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李翔\Desktop\"/>
    </mc:Choice>
  </mc:AlternateContent>
  <xr:revisionPtr revIDLastSave="0" documentId="13_ncr:1_{F76117BE-7A1D-4691-92F4-FFA3B38DCD8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1" l="1"/>
  <c r="B16" i="1" s="1"/>
  <c r="B22" i="1"/>
  <c r="B23" i="1" s="1"/>
  <c r="B29" i="1"/>
  <c r="B30" i="1" s="1"/>
  <c r="B36" i="1"/>
  <c r="B37" i="1"/>
  <c r="B43" i="1"/>
  <c r="B44" i="1" s="1"/>
  <c r="B50" i="1"/>
  <c r="B51" i="1" s="1"/>
  <c r="B57" i="1"/>
  <c r="B58" i="1" s="1"/>
  <c r="C67" i="1" s="1"/>
  <c r="B64" i="1"/>
  <c r="B65" i="1"/>
  <c r="B71" i="1"/>
  <c r="B72" i="1" s="1"/>
  <c r="B78" i="1"/>
  <c r="B79" i="1" s="1"/>
  <c r="B85" i="1"/>
  <c r="B86" i="1" s="1"/>
  <c r="B92" i="1"/>
  <c r="B93" i="1"/>
  <c r="B99" i="1"/>
  <c r="B100" i="1" s="1"/>
  <c r="C107" i="1" s="1"/>
  <c r="B105" i="1"/>
  <c r="B106" i="1" s="1"/>
  <c r="B107" i="1" s="1"/>
  <c r="B108" i="1" s="1"/>
  <c r="B109" i="1" s="1"/>
  <c r="B112" i="1"/>
  <c r="B113" i="1" s="1"/>
  <c r="B114" i="1" s="1"/>
  <c r="B115" i="1" s="1"/>
  <c r="B120" i="1"/>
  <c r="B121" i="1"/>
  <c r="B127" i="1"/>
  <c r="B128" i="1"/>
  <c r="B134" i="1"/>
  <c r="B135" i="1" s="1"/>
  <c r="B141" i="1"/>
  <c r="B142" i="1"/>
  <c r="B148" i="1"/>
  <c r="B149" i="1"/>
  <c r="B155" i="1"/>
  <c r="B156" i="1"/>
  <c r="B162" i="1"/>
  <c r="B163" i="1" s="1"/>
  <c r="B169" i="1"/>
  <c r="B170" i="1"/>
  <c r="B176" i="1"/>
  <c r="B177" i="1"/>
  <c r="B183" i="1"/>
  <c r="B184" i="1"/>
  <c r="B190" i="1"/>
  <c r="B191" i="1" s="1"/>
  <c r="B197" i="1"/>
  <c r="B198" i="1"/>
  <c r="B204" i="1"/>
  <c r="B205" i="1"/>
  <c r="B211" i="1"/>
  <c r="B212" i="1"/>
  <c r="B217" i="1"/>
  <c r="B218" i="1"/>
  <c r="B219" i="1" s="1"/>
  <c r="B220" i="1" s="1"/>
  <c r="B225" i="1"/>
  <c r="B226" i="1"/>
  <c r="B232" i="1"/>
  <c r="B233" i="1"/>
  <c r="B234" i="1"/>
  <c r="B239" i="1"/>
  <c r="B240" i="1" s="1"/>
  <c r="B246" i="1"/>
  <c r="B247" i="1" s="1"/>
  <c r="B253" i="1"/>
  <c r="B254" i="1" s="1"/>
  <c r="B260" i="1"/>
  <c r="B261" i="1"/>
  <c r="B262" i="1"/>
  <c r="B267" i="1"/>
  <c r="B268" i="1"/>
  <c r="B274" i="1"/>
  <c r="B275" i="1"/>
  <c r="B281" i="1"/>
  <c r="B282" i="1"/>
  <c r="B288" i="1"/>
  <c r="B289" i="1"/>
  <c r="B295" i="1"/>
  <c r="B296" i="1"/>
  <c r="B302" i="1"/>
  <c r="B303" i="1"/>
  <c r="B309" i="1"/>
  <c r="B310" i="1"/>
  <c r="B316" i="1"/>
  <c r="B317" i="1"/>
  <c r="B323" i="1"/>
  <c r="B324" i="1"/>
  <c r="B330" i="1"/>
  <c r="B331" i="1"/>
  <c r="B337" i="1"/>
  <c r="B338" i="1"/>
  <c r="B344" i="1"/>
  <c r="B345" i="1"/>
  <c r="B351" i="1"/>
  <c r="B352" i="1"/>
  <c r="B353" i="1" s="1"/>
  <c r="B358" i="1"/>
  <c r="B359" i="1" s="1"/>
  <c r="B365" i="1"/>
  <c r="B366" i="1"/>
  <c r="B372" i="1"/>
  <c r="B373" i="1" s="1"/>
  <c r="B379" i="1"/>
  <c r="B380" i="1" s="1"/>
  <c r="B386" i="1"/>
  <c r="B387" i="1" s="1"/>
  <c r="D393" i="1" s="1"/>
  <c r="B393" i="1"/>
  <c r="B394" i="1"/>
  <c r="B400" i="1"/>
  <c r="B401" i="1" s="1"/>
  <c r="B407" i="1"/>
  <c r="B408" i="1" s="1"/>
  <c r="B414" i="1"/>
  <c r="B415" i="1" s="1"/>
  <c r="B421" i="1"/>
  <c r="B422" i="1"/>
  <c r="B428" i="1"/>
  <c r="B429" i="1" s="1"/>
  <c r="C438" i="1" s="1"/>
  <c r="B435" i="1"/>
  <c r="B436" i="1" s="1"/>
  <c r="B442" i="1"/>
  <c r="B443" i="1" s="1"/>
  <c r="B449" i="1"/>
  <c r="B450" i="1"/>
  <c r="B456" i="1"/>
  <c r="B457" i="1" s="1"/>
  <c r="B463" i="1"/>
  <c r="B464" i="1" s="1"/>
  <c r="B469" i="1"/>
  <c r="B470" i="1" s="1"/>
  <c r="B471" i="1" s="1"/>
  <c r="B472" i="1" s="1"/>
  <c r="B473" i="1" s="1"/>
  <c r="B476" i="1"/>
  <c r="B477" i="1" s="1"/>
  <c r="B478" i="1" s="1"/>
  <c r="B479" i="1" s="1"/>
  <c r="J480" i="1" s="1"/>
  <c r="B484" i="1"/>
  <c r="B485" i="1"/>
  <c r="B491" i="1"/>
  <c r="B492" i="1"/>
  <c r="B498" i="1"/>
  <c r="B499" i="1" s="1"/>
  <c r="B505" i="1"/>
  <c r="B506" i="1"/>
  <c r="B512" i="1"/>
  <c r="B513" i="1"/>
  <c r="B519" i="1"/>
  <c r="B520" i="1"/>
  <c r="B526" i="1"/>
  <c r="B527" i="1" s="1"/>
  <c r="B533" i="1"/>
  <c r="B534" i="1"/>
  <c r="B540" i="1"/>
  <c r="B541" i="1" s="1"/>
  <c r="B547" i="1"/>
  <c r="B548" i="1"/>
  <c r="B554" i="1"/>
  <c r="B555" i="1"/>
  <c r="B561" i="1"/>
  <c r="B562" i="1"/>
  <c r="B567" i="1"/>
  <c r="B568" i="1" s="1"/>
  <c r="B569" i="1" s="1"/>
  <c r="B570" i="1" s="1"/>
  <c r="B575" i="1"/>
  <c r="B576" i="1"/>
  <c r="B582" i="1"/>
  <c r="B583" i="1"/>
  <c r="B589" i="1"/>
  <c r="B590" i="1" s="1"/>
  <c r="B596" i="1"/>
  <c r="B597" i="1"/>
  <c r="B603" i="1"/>
  <c r="B604" i="1" s="1"/>
  <c r="B605" i="1" s="1"/>
  <c r="B610" i="1"/>
  <c r="B611" i="1" s="1"/>
  <c r="B617" i="1"/>
  <c r="B618" i="1" s="1"/>
  <c r="C627" i="1" s="1"/>
  <c r="B624" i="1"/>
  <c r="B625" i="1" s="1"/>
  <c r="B626" i="1" s="1"/>
  <c r="B631" i="1"/>
  <c r="B632" i="1"/>
  <c r="B638" i="1"/>
  <c r="B639" i="1" s="1"/>
  <c r="B645" i="1"/>
  <c r="B646" i="1"/>
  <c r="B652" i="1"/>
  <c r="B653" i="1" s="1"/>
  <c r="B659" i="1"/>
  <c r="B660" i="1"/>
  <c r="B666" i="1"/>
  <c r="B667" i="1" s="1"/>
  <c r="B673" i="1"/>
  <c r="B674" i="1"/>
  <c r="B680" i="1"/>
  <c r="B681" i="1" s="1"/>
  <c r="B687" i="1"/>
  <c r="B688" i="1"/>
  <c r="B694" i="1"/>
  <c r="B695" i="1" s="1"/>
  <c r="C704" i="1" s="1"/>
  <c r="B701" i="1"/>
  <c r="B702" i="1"/>
  <c r="B708" i="1"/>
  <c r="B709" i="1" s="1"/>
  <c r="B715" i="1"/>
  <c r="B716" i="1"/>
  <c r="B717" i="1" s="1"/>
  <c r="B722" i="1"/>
  <c r="B723" i="1" s="1"/>
  <c r="B729" i="1"/>
  <c r="B730" i="1" s="1"/>
  <c r="B736" i="1"/>
  <c r="B737" i="1" s="1"/>
  <c r="C744" i="1" s="1"/>
  <c r="B743" i="1"/>
  <c r="B744" i="1" s="1"/>
  <c r="B750" i="1"/>
  <c r="B751" i="1" s="1"/>
  <c r="B757" i="1"/>
  <c r="B758" i="1" s="1"/>
  <c r="B764" i="1"/>
  <c r="B765" i="1" s="1"/>
  <c r="B771" i="1"/>
  <c r="B772" i="1" s="1"/>
  <c r="B778" i="1"/>
  <c r="B779" i="1" s="1"/>
  <c r="B785" i="1"/>
  <c r="B786" i="1" s="1"/>
  <c r="B792" i="1"/>
  <c r="B793" i="1" s="1"/>
  <c r="C800" i="1" s="1"/>
  <c r="B799" i="1"/>
  <c r="B800" i="1" s="1"/>
  <c r="B806" i="1"/>
  <c r="B807" i="1" s="1"/>
  <c r="B813" i="1"/>
  <c r="B814" i="1" s="1"/>
  <c r="B820" i="1"/>
  <c r="B821" i="1" s="1"/>
  <c r="B827" i="1"/>
  <c r="B828" i="1" s="1"/>
  <c r="B834" i="1"/>
  <c r="B835" i="1" s="1"/>
  <c r="B836" i="1" s="1"/>
  <c r="B837" i="1" s="1"/>
  <c r="B838" i="1" s="1"/>
  <c r="B841" i="1"/>
  <c r="B842" i="1"/>
  <c r="B843" i="1" s="1"/>
  <c r="B844" i="1" s="1"/>
  <c r="J844" i="1" s="1"/>
  <c r="B848" i="1"/>
  <c r="B849" i="1"/>
  <c r="B855" i="1"/>
  <c r="B856" i="1" s="1"/>
  <c r="B862" i="1"/>
  <c r="B863" i="1"/>
  <c r="B869" i="1"/>
  <c r="B870" i="1"/>
  <c r="B876" i="1"/>
  <c r="B877" i="1"/>
  <c r="B883" i="1"/>
  <c r="B884" i="1" s="1"/>
  <c r="B890" i="1"/>
  <c r="B891" i="1"/>
  <c r="B897" i="1"/>
  <c r="B898" i="1"/>
  <c r="B904" i="1"/>
  <c r="B905" i="1"/>
  <c r="B911" i="1"/>
  <c r="B912" i="1" s="1"/>
  <c r="B918" i="1"/>
  <c r="B919" i="1"/>
  <c r="B925" i="1"/>
  <c r="B926" i="1" s="1"/>
  <c r="B932" i="1"/>
  <c r="B933" i="1"/>
  <c r="B939" i="1"/>
  <c r="B940" i="1" s="1"/>
  <c r="B946" i="1"/>
  <c r="B947" i="1"/>
  <c r="B952" i="1"/>
  <c r="B953" i="1"/>
  <c r="B954" i="1" s="1"/>
  <c r="B955" i="1" s="1"/>
  <c r="B960" i="1"/>
  <c r="B961" i="1" s="1"/>
  <c r="B967" i="1"/>
  <c r="B968" i="1"/>
  <c r="B969" i="1" s="1"/>
  <c r="B974" i="1"/>
  <c r="B975" i="1" s="1"/>
  <c r="B981" i="1"/>
  <c r="B982" i="1" s="1"/>
  <c r="C990" i="1" s="1"/>
  <c r="B988" i="1"/>
  <c r="B989" i="1" s="1"/>
  <c r="B990" i="1" s="1"/>
  <c r="B995" i="1"/>
  <c r="B996" i="1" s="1"/>
  <c r="B1002" i="1"/>
  <c r="B1003" i="1"/>
  <c r="B1009" i="1"/>
  <c r="B1010" i="1"/>
  <c r="B1016" i="1"/>
  <c r="B1017" i="1"/>
  <c r="B1023" i="1"/>
  <c r="B1024" i="1" s="1"/>
  <c r="B1030" i="1"/>
  <c r="B1031" i="1"/>
  <c r="B1037" i="1"/>
  <c r="B1038" i="1"/>
  <c r="B1044" i="1"/>
  <c r="B1045" i="1"/>
  <c r="B1051" i="1"/>
  <c r="B1052" i="1" s="1"/>
  <c r="D1061" i="1" s="1"/>
  <c r="B1058" i="1"/>
  <c r="B1059" i="1"/>
  <c r="B1065" i="1"/>
  <c r="B1066" i="1"/>
  <c r="B1072" i="1"/>
  <c r="B1073" i="1"/>
  <c r="B1079" i="1"/>
  <c r="B1080" i="1" s="1"/>
  <c r="B1081" i="1" s="1"/>
  <c r="B1086" i="1"/>
  <c r="B1087" i="1" s="1"/>
  <c r="C1096" i="1" s="1"/>
  <c r="B1093" i="1"/>
  <c r="B1094" i="1" s="1"/>
  <c r="B1100" i="1"/>
  <c r="B1101" i="1" s="1"/>
  <c r="B1107" i="1"/>
  <c r="B1108" i="1"/>
  <c r="B1114" i="1"/>
  <c r="B1115" i="1" s="1"/>
  <c r="B1121" i="1"/>
  <c r="B1122" i="1"/>
  <c r="B1128" i="1"/>
  <c r="B1129" i="1" s="1"/>
  <c r="D1138" i="1" s="1"/>
  <c r="B1135" i="1"/>
  <c r="B1136" i="1"/>
  <c r="B1142" i="1"/>
  <c r="B1143" i="1" s="1"/>
  <c r="B1149" i="1"/>
  <c r="B1150" i="1" s="1"/>
  <c r="B1156" i="1"/>
  <c r="B1157" i="1" s="1"/>
  <c r="B1163" i="1"/>
  <c r="B1164" i="1"/>
  <c r="B1170" i="1"/>
  <c r="B1171" i="1" s="1"/>
  <c r="C1178" i="1" s="1"/>
  <c r="B1177" i="1"/>
  <c r="B1178" i="1" s="1"/>
  <c r="B1184" i="1"/>
  <c r="B1185" i="1" s="1"/>
  <c r="B1191" i="1"/>
  <c r="B1192" i="1" s="1"/>
  <c r="B1198" i="1"/>
  <c r="B1199" i="1" s="1"/>
  <c r="B1201" i="1"/>
  <c r="B1202" i="1" s="1"/>
  <c r="B1203" i="1" s="1"/>
  <c r="B1205" i="1"/>
  <c r="B1206" i="1" s="1"/>
  <c r="B1208" i="1"/>
  <c r="B1209" i="1"/>
  <c r="B1212" i="1"/>
  <c r="B1213" i="1"/>
  <c r="B1219" i="1"/>
  <c r="B1220" i="1"/>
  <c r="B1226" i="1"/>
  <c r="B1227" i="1" s="1"/>
  <c r="B1233" i="1"/>
  <c r="B1234" i="1"/>
  <c r="B1240" i="1"/>
  <c r="B1241" i="1" s="1"/>
  <c r="D1249" i="1" s="1"/>
  <c r="B1247" i="1"/>
  <c r="B1248" i="1"/>
  <c r="B1254" i="1"/>
  <c r="B1255" i="1" s="1"/>
  <c r="B1261" i="1"/>
  <c r="B1262" i="1"/>
  <c r="B1268" i="1"/>
  <c r="B1269" i="1" s="1"/>
  <c r="B1275" i="1"/>
  <c r="B1276" i="1"/>
  <c r="B1282" i="1"/>
  <c r="B1283" i="1" s="1"/>
  <c r="B1289" i="1"/>
  <c r="B1290" i="1"/>
  <c r="B1296" i="1"/>
  <c r="B1297" i="1" s="1"/>
  <c r="B1303" i="1"/>
  <c r="B1304" i="1"/>
  <c r="B1309" i="1"/>
  <c r="B1310" i="1" s="1"/>
  <c r="B1311" i="1" s="1"/>
  <c r="B1312" i="1" s="1"/>
  <c r="B1317" i="1"/>
  <c r="B1318" i="1" s="1"/>
  <c r="C1323" i="1" s="1"/>
  <c r="B1324" i="1"/>
  <c r="B1325" i="1"/>
  <c r="B1331" i="1"/>
  <c r="B1332" i="1" s="1"/>
  <c r="B1337" i="1"/>
  <c r="B1338" i="1"/>
  <c r="B1339" i="1" s="1"/>
  <c r="B1345" i="1"/>
  <c r="B1346" i="1"/>
  <c r="B1352" i="1"/>
  <c r="B1353" i="1" s="1"/>
  <c r="B1354" i="1" s="1"/>
  <c r="J1354" i="1" s="1"/>
  <c r="B1359" i="1"/>
  <c r="B1360" i="1"/>
  <c r="B1366" i="1"/>
  <c r="B1367" i="1" s="1"/>
  <c r="B1373" i="1"/>
  <c r="B1374" i="1"/>
  <c r="B1380" i="1"/>
  <c r="B1381" i="1"/>
  <c r="B1387" i="1"/>
  <c r="B1388" i="1"/>
  <c r="B1394" i="1"/>
  <c r="B1395" i="1" s="1"/>
  <c r="B1401" i="1"/>
  <c r="B1402" i="1"/>
  <c r="B1408" i="1"/>
  <c r="B1409" i="1"/>
  <c r="B1415" i="1"/>
  <c r="B1416" i="1"/>
  <c r="B1422" i="1"/>
  <c r="B1423" i="1" s="1"/>
  <c r="B1429" i="1"/>
  <c r="B1430" i="1"/>
  <c r="B1436" i="1"/>
  <c r="B1437" i="1" s="1"/>
  <c r="B1443" i="1"/>
  <c r="B1444" i="1"/>
  <c r="B1450" i="1"/>
  <c r="B1451" i="1" s="1"/>
  <c r="B1452" i="1" s="1"/>
  <c r="B1457" i="1"/>
  <c r="B1458" i="1" s="1"/>
  <c r="C1466" i="1" s="1"/>
  <c r="B1464" i="1"/>
  <c r="B1465" i="1"/>
  <c r="B1471" i="1"/>
  <c r="B1472" i="1" s="1"/>
  <c r="B1478" i="1"/>
  <c r="B1479" i="1" s="1"/>
  <c r="B1485" i="1"/>
  <c r="B1486" i="1" s="1"/>
  <c r="B1492" i="1"/>
  <c r="B1493" i="1"/>
  <c r="B1499" i="1"/>
  <c r="B1500" i="1" s="1"/>
  <c r="B1506" i="1"/>
  <c r="B1507" i="1" s="1"/>
  <c r="B1513" i="1"/>
  <c r="B1514" i="1" s="1"/>
  <c r="B1520" i="1"/>
  <c r="B1521" i="1"/>
  <c r="B1527" i="1"/>
  <c r="B1528" i="1" s="1"/>
  <c r="B1534" i="1"/>
  <c r="B1535" i="1" s="1"/>
  <c r="B1541" i="1"/>
  <c r="B1542" i="1" s="1"/>
  <c r="B1548" i="1"/>
  <c r="B1549" i="1"/>
  <c r="B1555" i="1"/>
  <c r="B1556" i="1" s="1"/>
  <c r="B1562" i="1"/>
  <c r="B1563" i="1" s="1"/>
  <c r="B1567" i="1"/>
  <c r="B1568" i="1" s="1"/>
  <c r="B1574" i="1"/>
  <c r="B1575" i="1" s="1"/>
  <c r="B1583" i="1"/>
  <c r="B1584" i="1"/>
  <c r="B1590" i="1"/>
  <c r="B1591" i="1"/>
  <c r="B1597" i="1"/>
  <c r="B1598" i="1" s="1"/>
  <c r="B1604" i="1"/>
  <c r="B1605" i="1"/>
  <c r="B1611" i="1"/>
  <c r="B1612" i="1"/>
  <c r="B1618" i="1"/>
  <c r="B1619" i="1"/>
  <c r="B1625" i="1"/>
  <c r="B1626" i="1" s="1"/>
  <c r="B1632" i="1"/>
  <c r="B1633" i="1"/>
  <c r="B1639" i="1"/>
  <c r="B1640" i="1"/>
  <c r="B1646" i="1"/>
  <c r="B1647" i="1"/>
  <c r="B1653" i="1"/>
  <c r="B1654" i="1"/>
  <c r="B1660" i="1"/>
  <c r="B1661" i="1"/>
  <c r="B1666" i="1"/>
  <c r="B1667" i="1"/>
  <c r="B1668" i="1"/>
  <c r="B1669" i="1"/>
  <c r="B1674" i="1"/>
  <c r="B1675" i="1"/>
  <c r="B1681" i="1"/>
  <c r="B1682" i="1"/>
  <c r="B1688" i="1"/>
  <c r="B1689" i="1"/>
  <c r="B1695" i="1"/>
  <c r="B1696" i="1"/>
  <c r="B1697" i="1" s="1"/>
  <c r="B1702" i="1"/>
  <c r="B1703" i="1" s="1"/>
  <c r="B1709" i="1"/>
  <c r="B1710" i="1" s="1"/>
  <c r="B1716" i="1"/>
  <c r="B1717" i="1" s="1"/>
  <c r="B1723" i="1"/>
  <c r="B1724" i="1" s="1"/>
  <c r="B1730" i="1"/>
  <c r="B1731" i="1"/>
  <c r="B1737" i="1"/>
  <c r="B1738" i="1"/>
  <c r="B1744" i="1"/>
  <c r="B1745" i="1"/>
  <c r="B1751" i="1"/>
  <c r="B1752" i="1" s="1"/>
  <c r="B1758" i="1"/>
  <c r="B1759" i="1"/>
  <c r="B1765" i="1"/>
  <c r="B1766" i="1"/>
  <c r="B1772" i="1"/>
  <c r="B1773" i="1"/>
  <c r="B1779" i="1"/>
  <c r="B1780" i="1" s="1"/>
  <c r="B1786" i="1"/>
  <c r="B1787" i="1"/>
  <c r="B1793" i="1"/>
  <c r="B1794" i="1"/>
  <c r="B1800" i="1"/>
  <c r="B1801" i="1"/>
  <c r="B1807" i="1"/>
  <c r="B1808" i="1"/>
  <c r="B1814" i="1"/>
  <c r="B1815" i="1"/>
  <c r="B1821" i="1"/>
  <c r="B1822" i="1" s="1"/>
  <c r="B9" i="1"/>
  <c r="B8" i="1"/>
  <c r="B2" i="1"/>
  <c r="J1827" i="1"/>
  <c r="K1827" i="1" s="1"/>
  <c r="J1826" i="1"/>
  <c r="M1826" i="1" s="1"/>
  <c r="J1825" i="1"/>
  <c r="K1825" i="1" s="1"/>
  <c r="J1824" i="1"/>
  <c r="K1824" i="1" s="1"/>
  <c r="J1821" i="1"/>
  <c r="M1821" i="1" s="1"/>
  <c r="J1820" i="1"/>
  <c r="K1820" i="1" s="1"/>
  <c r="J1819" i="1"/>
  <c r="M1819" i="1" s="1"/>
  <c r="J1818" i="1"/>
  <c r="M1818" i="1" s="1"/>
  <c r="C1816" i="1"/>
  <c r="J1815" i="1"/>
  <c r="M1815" i="1" s="1"/>
  <c r="D1815" i="1"/>
  <c r="C1815" i="1"/>
  <c r="J1814" i="1"/>
  <c r="K1814" i="1" s="1"/>
  <c r="D1814" i="1"/>
  <c r="C1814" i="1"/>
  <c r="J1813" i="1"/>
  <c r="M1813" i="1" s="1"/>
  <c r="D1813" i="1"/>
  <c r="C1813" i="1"/>
  <c r="J1812" i="1"/>
  <c r="K1812" i="1" s="1"/>
  <c r="D1812" i="1"/>
  <c r="C1812" i="1"/>
  <c r="J1811" i="1"/>
  <c r="M1811" i="1" s="1"/>
  <c r="D1811" i="1"/>
  <c r="C1811" i="1"/>
  <c r="J1810" i="1"/>
  <c r="M1810" i="1" s="1"/>
  <c r="D1810" i="1"/>
  <c r="C1810" i="1"/>
  <c r="J1809" i="1"/>
  <c r="K1809" i="1" s="1"/>
  <c r="D1809" i="1"/>
  <c r="C1809" i="1"/>
  <c r="J1808" i="1"/>
  <c r="K1808" i="1" s="1"/>
  <c r="D1808" i="1"/>
  <c r="E1808" i="1" s="1"/>
  <c r="C1808" i="1"/>
  <c r="J1807" i="1"/>
  <c r="M1807" i="1" s="1"/>
  <c r="D1807" i="1"/>
  <c r="C1807" i="1"/>
  <c r="J1806" i="1"/>
  <c r="K1806" i="1" s="1"/>
  <c r="D1806" i="1"/>
  <c r="C1806" i="1"/>
  <c r="J1805" i="1"/>
  <c r="K1805" i="1" s="1"/>
  <c r="D1805" i="1"/>
  <c r="C1805" i="1"/>
  <c r="J1804" i="1"/>
  <c r="K1804" i="1" s="1"/>
  <c r="D1804" i="1"/>
  <c r="C1804" i="1"/>
  <c r="J1803" i="1"/>
  <c r="M1803" i="1" s="1"/>
  <c r="D1803" i="1"/>
  <c r="C1803" i="1"/>
  <c r="J1802" i="1"/>
  <c r="M1802" i="1" s="1"/>
  <c r="D1802" i="1"/>
  <c r="C1802" i="1"/>
  <c r="J1801" i="1"/>
  <c r="K1801" i="1" s="1"/>
  <c r="D1801" i="1"/>
  <c r="C1801" i="1"/>
  <c r="J1800" i="1"/>
  <c r="K1800" i="1" s="1"/>
  <c r="D1800" i="1"/>
  <c r="C1800" i="1"/>
  <c r="J1799" i="1"/>
  <c r="M1799" i="1" s="1"/>
  <c r="D1799" i="1"/>
  <c r="C1799" i="1"/>
  <c r="J1798" i="1"/>
  <c r="K1798" i="1" s="1"/>
  <c r="D1798" i="1"/>
  <c r="C1798" i="1"/>
  <c r="J1797" i="1"/>
  <c r="D1797" i="1"/>
  <c r="C1797" i="1"/>
  <c r="J1796" i="1"/>
  <c r="D1796" i="1"/>
  <c r="C1796" i="1"/>
  <c r="J1795" i="1"/>
  <c r="D1795" i="1"/>
  <c r="C1795" i="1"/>
  <c r="J1794" i="1"/>
  <c r="M1794" i="1" s="1"/>
  <c r="D1794" i="1"/>
  <c r="C1794" i="1"/>
  <c r="E1794" i="1" s="1"/>
  <c r="J1793" i="1"/>
  <c r="K1793" i="1" s="1"/>
  <c r="D1793" i="1"/>
  <c r="C1793" i="1"/>
  <c r="J1792" i="1"/>
  <c r="K1792" i="1" s="1"/>
  <c r="D1792" i="1"/>
  <c r="C1792" i="1"/>
  <c r="J1791" i="1"/>
  <c r="M1791" i="1" s="1"/>
  <c r="D1791" i="1"/>
  <c r="C1791" i="1"/>
  <c r="J1790" i="1"/>
  <c r="M1790" i="1" s="1"/>
  <c r="D1790" i="1"/>
  <c r="J1789" i="1"/>
  <c r="M1789" i="1" s="1"/>
  <c r="J1788" i="1"/>
  <c r="K1788" i="1" s="1"/>
  <c r="J1787" i="1"/>
  <c r="J1786" i="1"/>
  <c r="K1786" i="1" s="1"/>
  <c r="J1785" i="1"/>
  <c r="K1785" i="1" s="1"/>
  <c r="J1784" i="1"/>
  <c r="M1784" i="1" s="1"/>
  <c r="J1783" i="1"/>
  <c r="J1782" i="1"/>
  <c r="C1780" i="1"/>
  <c r="J1779" i="1"/>
  <c r="M1779" i="1" s="1"/>
  <c r="D1779" i="1"/>
  <c r="C1779" i="1"/>
  <c r="J1778" i="1"/>
  <c r="D1778" i="1"/>
  <c r="C1778" i="1"/>
  <c r="E1778" i="1" s="1"/>
  <c r="J1777" i="1"/>
  <c r="K1777" i="1" s="1"/>
  <c r="D1777" i="1"/>
  <c r="C1777" i="1"/>
  <c r="E1777" i="1" s="1"/>
  <c r="J1776" i="1"/>
  <c r="M1776" i="1" s="1"/>
  <c r="D1776" i="1"/>
  <c r="E1776" i="1" s="1"/>
  <c r="C1776" i="1"/>
  <c r="J1775" i="1"/>
  <c r="M1775" i="1" s="1"/>
  <c r="D1775" i="1"/>
  <c r="C1775" i="1"/>
  <c r="J1774" i="1"/>
  <c r="D1774" i="1"/>
  <c r="C1774" i="1"/>
  <c r="J1773" i="1"/>
  <c r="M1773" i="1" s="1"/>
  <c r="D1773" i="1"/>
  <c r="C1773" i="1"/>
  <c r="J1772" i="1"/>
  <c r="M1772" i="1" s="1"/>
  <c r="D1772" i="1"/>
  <c r="C1772" i="1"/>
  <c r="J1771" i="1"/>
  <c r="M1771" i="1" s="1"/>
  <c r="D1771" i="1"/>
  <c r="C1771" i="1"/>
  <c r="J1770" i="1"/>
  <c r="M1770" i="1" s="1"/>
  <c r="D1770" i="1"/>
  <c r="C1770" i="1"/>
  <c r="J1769" i="1"/>
  <c r="D1769" i="1"/>
  <c r="C1769" i="1"/>
  <c r="J1768" i="1"/>
  <c r="D1768" i="1"/>
  <c r="E1768" i="1" s="1"/>
  <c r="C1768" i="1"/>
  <c r="J1767" i="1"/>
  <c r="D1767" i="1"/>
  <c r="E1767" i="1" s="1"/>
  <c r="C1767" i="1"/>
  <c r="J1766" i="1"/>
  <c r="M1766" i="1" s="1"/>
  <c r="D1766" i="1"/>
  <c r="C1766" i="1"/>
  <c r="J1765" i="1"/>
  <c r="K1765" i="1" s="1"/>
  <c r="D1765" i="1"/>
  <c r="E1765" i="1" s="1"/>
  <c r="C1765" i="1"/>
  <c r="J1764" i="1"/>
  <c r="D1764" i="1"/>
  <c r="C1764" i="1"/>
  <c r="K1763" i="1"/>
  <c r="J1763" i="1"/>
  <c r="M1763" i="1" s="1"/>
  <c r="D1763" i="1"/>
  <c r="C1763" i="1"/>
  <c r="J1762" i="1"/>
  <c r="M1762" i="1" s="1"/>
  <c r="D1762" i="1"/>
  <c r="J1761" i="1"/>
  <c r="K1761" i="1" s="1"/>
  <c r="J1760" i="1"/>
  <c r="M1760" i="1" s="1"/>
  <c r="J1759" i="1"/>
  <c r="M1759" i="1" s="1"/>
  <c r="J1758" i="1"/>
  <c r="M1758" i="1" s="1"/>
  <c r="J1757" i="1"/>
  <c r="M1757" i="1" s="1"/>
  <c r="J1756" i="1"/>
  <c r="J1755" i="1"/>
  <c r="M1755" i="1" s="1"/>
  <c r="J1754" i="1"/>
  <c r="M1754" i="1" s="1"/>
  <c r="C1752" i="1"/>
  <c r="J1751" i="1"/>
  <c r="M1751" i="1" s="1"/>
  <c r="D1751" i="1"/>
  <c r="C1751" i="1"/>
  <c r="J1750" i="1"/>
  <c r="K1750" i="1" s="1"/>
  <c r="D1750" i="1"/>
  <c r="C1750" i="1"/>
  <c r="J1749" i="1"/>
  <c r="M1749" i="1" s="1"/>
  <c r="D1749" i="1"/>
  <c r="C1749" i="1"/>
  <c r="J1748" i="1"/>
  <c r="M1748" i="1" s="1"/>
  <c r="D1748" i="1"/>
  <c r="C1748" i="1"/>
  <c r="J1747" i="1"/>
  <c r="D1747" i="1"/>
  <c r="C1747" i="1"/>
  <c r="E1747" i="1" s="1"/>
  <c r="J1746" i="1"/>
  <c r="D1746" i="1"/>
  <c r="E1746" i="1" s="1"/>
  <c r="C1746" i="1"/>
  <c r="J1745" i="1"/>
  <c r="M1745" i="1" s="1"/>
  <c r="D1745" i="1"/>
  <c r="C1745" i="1"/>
  <c r="J1744" i="1"/>
  <c r="M1744" i="1" s="1"/>
  <c r="D1744" i="1"/>
  <c r="C1744" i="1"/>
  <c r="J1743" i="1"/>
  <c r="M1743" i="1" s="1"/>
  <c r="D1743" i="1"/>
  <c r="C1743" i="1"/>
  <c r="J1742" i="1"/>
  <c r="D1742" i="1"/>
  <c r="C1742" i="1"/>
  <c r="J1741" i="1"/>
  <c r="M1741" i="1" s="1"/>
  <c r="D1741" i="1"/>
  <c r="C1741" i="1"/>
  <c r="J1740" i="1"/>
  <c r="M1740" i="1" s="1"/>
  <c r="D1740" i="1"/>
  <c r="E1740" i="1" s="1"/>
  <c r="C1740" i="1"/>
  <c r="J1739" i="1"/>
  <c r="M1739" i="1" s="1"/>
  <c r="D1739" i="1"/>
  <c r="C1739" i="1"/>
  <c r="J1738" i="1"/>
  <c r="K1738" i="1" s="1"/>
  <c r="D1738" i="1"/>
  <c r="C1738" i="1"/>
  <c r="J1737" i="1"/>
  <c r="K1737" i="1" s="1"/>
  <c r="D1737" i="1"/>
  <c r="C1737" i="1"/>
  <c r="J1736" i="1"/>
  <c r="D1736" i="1"/>
  <c r="C1736" i="1"/>
  <c r="J1735" i="1"/>
  <c r="M1735" i="1" s="1"/>
  <c r="D1735" i="1"/>
  <c r="J1734" i="1"/>
  <c r="M1734" i="1" s="1"/>
  <c r="J1733" i="1"/>
  <c r="K1733" i="1" s="1"/>
  <c r="J1732" i="1"/>
  <c r="M1732" i="1" s="1"/>
  <c r="J1731" i="1"/>
  <c r="J1730" i="1"/>
  <c r="J1729" i="1"/>
  <c r="K1729" i="1" s="1"/>
  <c r="J1728" i="1"/>
  <c r="M1728" i="1" s="1"/>
  <c r="J1727" i="1"/>
  <c r="M1727" i="1" s="1"/>
  <c r="J1723" i="1"/>
  <c r="J1722" i="1"/>
  <c r="M1722" i="1" s="1"/>
  <c r="J1721" i="1"/>
  <c r="J1720" i="1"/>
  <c r="J1719" i="1"/>
  <c r="M1719" i="1" s="1"/>
  <c r="J1716" i="1"/>
  <c r="J1715" i="1"/>
  <c r="M1715" i="1" s="1"/>
  <c r="J1714" i="1"/>
  <c r="K1714" i="1" s="1"/>
  <c r="J1713" i="1"/>
  <c r="J1712" i="1"/>
  <c r="K1712" i="1" s="1"/>
  <c r="J1709" i="1"/>
  <c r="K1709" i="1" s="1"/>
  <c r="J1708" i="1"/>
  <c r="M1708" i="1" s="1"/>
  <c r="J1707" i="1"/>
  <c r="M1707" i="1" s="1"/>
  <c r="J1706" i="1"/>
  <c r="J1705" i="1"/>
  <c r="K1705" i="1" s="1"/>
  <c r="J1702" i="1"/>
  <c r="J1701" i="1"/>
  <c r="K1701" i="1" s="1"/>
  <c r="J1700" i="1"/>
  <c r="J1699" i="1"/>
  <c r="M1699" i="1" s="1"/>
  <c r="C1697" i="1"/>
  <c r="J1696" i="1"/>
  <c r="D1696" i="1"/>
  <c r="C1696" i="1"/>
  <c r="J1695" i="1"/>
  <c r="K1695" i="1" s="1"/>
  <c r="D1695" i="1"/>
  <c r="C1695" i="1"/>
  <c r="J1694" i="1"/>
  <c r="D1694" i="1"/>
  <c r="C1694" i="1"/>
  <c r="J1693" i="1"/>
  <c r="D1693" i="1"/>
  <c r="C1693" i="1"/>
  <c r="J1692" i="1"/>
  <c r="D1692" i="1"/>
  <c r="C1692" i="1"/>
  <c r="J1691" i="1"/>
  <c r="M1691" i="1" s="1"/>
  <c r="D1691" i="1"/>
  <c r="C1691" i="1"/>
  <c r="J1690" i="1"/>
  <c r="K1690" i="1" s="1"/>
  <c r="D1690" i="1"/>
  <c r="C1690" i="1"/>
  <c r="J1689" i="1"/>
  <c r="D1689" i="1"/>
  <c r="C1689" i="1"/>
  <c r="J1688" i="1"/>
  <c r="D1688" i="1"/>
  <c r="C1688" i="1"/>
  <c r="J1687" i="1"/>
  <c r="M1687" i="1" s="1"/>
  <c r="D1687" i="1"/>
  <c r="C1687" i="1"/>
  <c r="J1686" i="1"/>
  <c r="K1686" i="1" s="1"/>
  <c r="D1686" i="1"/>
  <c r="C1686" i="1"/>
  <c r="J1685" i="1"/>
  <c r="D1685" i="1"/>
  <c r="C1685" i="1"/>
  <c r="J1684" i="1"/>
  <c r="D1684" i="1"/>
  <c r="C1684" i="1"/>
  <c r="J1683" i="1"/>
  <c r="D1683" i="1"/>
  <c r="C1683" i="1"/>
  <c r="J1682" i="1"/>
  <c r="K1682" i="1" s="1"/>
  <c r="D1682" i="1"/>
  <c r="C1682" i="1"/>
  <c r="J1681" i="1"/>
  <c r="D1681" i="1"/>
  <c r="C1681" i="1"/>
  <c r="J1680" i="1"/>
  <c r="D1680" i="1"/>
  <c r="C1680" i="1"/>
  <c r="J1679" i="1"/>
  <c r="D1679" i="1"/>
  <c r="C1679" i="1"/>
  <c r="J1678" i="1"/>
  <c r="D1678" i="1"/>
  <c r="C1678" i="1"/>
  <c r="J1677" i="1"/>
  <c r="D1677" i="1"/>
  <c r="C1677" i="1"/>
  <c r="J1676" i="1"/>
  <c r="K1676" i="1" s="1"/>
  <c r="D1676" i="1"/>
  <c r="C1676" i="1"/>
  <c r="J1675" i="1"/>
  <c r="D1675" i="1"/>
  <c r="C1675" i="1"/>
  <c r="J1674" i="1"/>
  <c r="K1674" i="1" s="1"/>
  <c r="D1674" i="1"/>
  <c r="C1674" i="1"/>
  <c r="J1673" i="1"/>
  <c r="M1673" i="1" s="1"/>
  <c r="D1673" i="1"/>
  <c r="C1673" i="1"/>
  <c r="J1672" i="1"/>
  <c r="D1672" i="1"/>
  <c r="C1672" i="1"/>
  <c r="J1671" i="1"/>
  <c r="K1671" i="1" s="1"/>
  <c r="D1671" i="1"/>
  <c r="C1671" i="1"/>
  <c r="J1670" i="1"/>
  <c r="D1670" i="1"/>
  <c r="C1670" i="1"/>
  <c r="J1669" i="1"/>
  <c r="M1669" i="1" s="1"/>
  <c r="D1669" i="1"/>
  <c r="C1669" i="1"/>
  <c r="E1669" i="1" s="1"/>
  <c r="M1668" i="1"/>
  <c r="J1668" i="1"/>
  <c r="K1668" i="1" s="1"/>
  <c r="D1668" i="1"/>
  <c r="C1668" i="1"/>
  <c r="J1667" i="1"/>
  <c r="D1667" i="1"/>
  <c r="C1667" i="1"/>
  <c r="J1666" i="1"/>
  <c r="D1666" i="1"/>
  <c r="C1666" i="1"/>
  <c r="J1665" i="1"/>
  <c r="K1665" i="1" s="1"/>
  <c r="D1665" i="1"/>
  <c r="C1665" i="1"/>
  <c r="J1664" i="1"/>
  <c r="D1664" i="1"/>
  <c r="C1664" i="1"/>
  <c r="J1663" i="1"/>
  <c r="K1663" i="1" s="1"/>
  <c r="D1663" i="1"/>
  <c r="C1663" i="1"/>
  <c r="J1662" i="1"/>
  <c r="D1662" i="1"/>
  <c r="C1662" i="1"/>
  <c r="J1661" i="1"/>
  <c r="D1661" i="1"/>
  <c r="C1661" i="1"/>
  <c r="J1660" i="1"/>
  <c r="M1660" i="1" s="1"/>
  <c r="D1660" i="1"/>
  <c r="C1660" i="1"/>
  <c r="J1659" i="1"/>
  <c r="M1659" i="1" s="1"/>
  <c r="D1659" i="1"/>
  <c r="C1659" i="1"/>
  <c r="J1658" i="1"/>
  <c r="D1658" i="1"/>
  <c r="C1658" i="1"/>
  <c r="J1657" i="1"/>
  <c r="M1657" i="1" s="1"/>
  <c r="D1657" i="1"/>
  <c r="C1657" i="1"/>
  <c r="J1656" i="1"/>
  <c r="M1656" i="1" s="1"/>
  <c r="D1656" i="1"/>
  <c r="C1656" i="1"/>
  <c r="J1655" i="1"/>
  <c r="M1655" i="1" s="1"/>
  <c r="D1655" i="1"/>
  <c r="C1655" i="1"/>
  <c r="J1654" i="1"/>
  <c r="K1654" i="1" s="1"/>
  <c r="D1654" i="1"/>
  <c r="C1654" i="1"/>
  <c r="J1653" i="1"/>
  <c r="K1653" i="1" s="1"/>
  <c r="D1653" i="1"/>
  <c r="C1653" i="1"/>
  <c r="J1652" i="1"/>
  <c r="M1652" i="1" s="1"/>
  <c r="D1652" i="1"/>
  <c r="C1652" i="1"/>
  <c r="E1652" i="1" s="1"/>
  <c r="J1651" i="1"/>
  <c r="D1651" i="1"/>
  <c r="C1651" i="1"/>
  <c r="J1650" i="1"/>
  <c r="M1650" i="1" s="1"/>
  <c r="D1650" i="1"/>
  <c r="E1650" i="1" s="1"/>
  <c r="C1650" i="1"/>
  <c r="J1649" i="1"/>
  <c r="K1649" i="1" s="1"/>
  <c r="D1649" i="1"/>
  <c r="C1649" i="1"/>
  <c r="J1648" i="1"/>
  <c r="M1648" i="1" s="1"/>
  <c r="D1648" i="1"/>
  <c r="C1648" i="1"/>
  <c r="J1647" i="1"/>
  <c r="D1647" i="1"/>
  <c r="C1647" i="1"/>
  <c r="J1646" i="1"/>
  <c r="M1646" i="1" s="1"/>
  <c r="D1646" i="1"/>
  <c r="C1646" i="1"/>
  <c r="J1645" i="1"/>
  <c r="D1645" i="1"/>
  <c r="C1645" i="1"/>
  <c r="J1644" i="1"/>
  <c r="D1644" i="1"/>
  <c r="C1644" i="1"/>
  <c r="J1643" i="1"/>
  <c r="D1643" i="1"/>
  <c r="C1643" i="1"/>
  <c r="J1642" i="1"/>
  <c r="D1642" i="1"/>
  <c r="C1642" i="1"/>
  <c r="J1641" i="1"/>
  <c r="K1641" i="1" s="1"/>
  <c r="D1641" i="1"/>
  <c r="C1641" i="1"/>
  <c r="J1640" i="1"/>
  <c r="D1640" i="1"/>
  <c r="C1640" i="1"/>
  <c r="J1639" i="1"/>
  <c r="K1639" i="1" s="1"/>
  <c r="D1639" i="1"/>
  <c r="C1639" i="1"/>
  <c r="J1638" i="1"/>
  <c r="D1638" i="1"/>
  <c r="C1638" i="1"/>
  <c r="J1637" i="1"/>
  <c r="K1637" i="1" s="1"/>
  <c r="D1637" i="1"/>
  <c r="C1637" i="1"/>
  <c r="J1636" i="1"/>
  <c r="M1636" i="1" s="1"/>
  <c r="D1636" i="1"/>
  <c r="J1635" i="1"/>
  <c r="M1635" i="1" s="1"/>
  <c r="J1634" i="1"/>
  <c r="K1634" i="1" s="1"/>
  <c r="J1633" i="1"/>
  <c r="J1632" i="1"/>
  <c r="M1632" i="1" s="1"/>
  <c r="J1631" i="1"/>
  <c r="K1631" i="1" s="1"/>
  <c r="J1630" i="1"/>
  <c r="M1630" i="1" s="1"/>
  <c r="J1629" i="1"/>
  <c r="K1629" i="1" s="1"/>
  <c r="J1628" i="1"/>
  <c r="M1628" i="1" s="1"/>
  <c r="C1626" i="1"/>
  <c r="J1625" i="1"/>
  <c r="K1625" i="1" s="1"/>
  <c r="D1625" i="1"/>
  <c r="C1625" i="1"/>
  <c r="J1624" i="1"/>
  <c r="M1624" i="1" s="1"/>
  <c r="D1624" i="1"/>
  <c r="C1624" i="1"/>
  <c r="J1623" i="1"/>
  <c r="D1623" i="1"/>
  <c r="C1623" i="1"/>
  <c r="J1622" i="1"/>
  <c r="K1622" i="1" s="1"/>
  <c r="D1622" i="1"/>
  <c r="C1622" i="1"/>
  <c r="J1621" i="1"/>
  <c r="K1621" i="1" s="1"/>
  <c r="D1621" i="1"/>
  <c r="C1621" i="1"/>
  <c r="J1620" i="1"/>
  <c r="D1620" i="1"/>
  <c r="C1620" i="1"/>
  <c r="J1619" i="1"/>
  <c r="D1619" i="1"/>
  <c r="C1619" i="1"/>
  <c r="J1618" i="1"/>
  <c r="M1618" i="1" s="1"/>
  <c r="D1618" i="1"/>
  <c r="C1618" i="1"/>
  <c r="J1617" i="1"/>
  <c r="K1617" i="1" s="1"/>
  <c r="D1617" i="1"/>
  <c r="E1617" i="1" s="1"/>
  <c r="C1617" i="1"/>
  <c r="J1616" i="1"/>
  <c r="D1616" i="1"/>
  <c r="C1616" i="1"/>
  <c r="J1615" i="1"/>
  <c r="M1615" i="1" s="1"/>
  <c r="D1615" i="1"/>
  <c r="C1615" i="1"/>
  <c r="J1614" i="1"/>
  <c r="M1614" i="1" s="1"/>
  <c r="D1614" i="1"/>
  <c r="C1614" i="1"/>
  <c r="E1614" i="1" s="1"/>
  <c r="J1613" i="1"/>
  <c r="D1613" i="1"/>
  <c r="E1613" i="1" s="1"/>
  <c r="C1613" i="1"/>
  <c r="J1612" i="1"/>
  <c r="D1612" i="1"/>
  <c r="C1612" i="1"/>
  <c r="J1611" i="1"/>
  <c r="D1611" i="1"/>
  <c r="C1611" i="1"/>
  <c r="J1610" i="1"/>
  <c r="K1610" i="1" s="1"/>
  <c r="D1610" i="1"/>
  <c r="C1610" i="1"/>
  <c r="J1609" i="1"/>
  <c r="K1609" i="1" s="1"/>
  <c r="D1609" i="1"/>
  <c r="C1609" i="1"/>
  <c r="J1608" i="1"/>
  <c r="M1608" i="1" s="1"/>
  <c r="D1608" i="1"/>
  <c r="J1607" i="1"/>
  <c r="C1607" i="1"/>
  <c r="J1606" i="1"/>
  <c r="J1605" i="1"/>
  <c r="K1605" i="1" s="1"/>
  <c r="J1604" i="1"/>
  <c r="D1604" i="1"/>
  <c r="J1603" i="1"/>
  <c r="M1603" i="1" s="1"/>
  <c r="C1603" i="1"/>
  <c r="M1602" i="1"/>
  <c r="J1602" i="1"/>
  <c r="K1602" i="1" s="1"/>
  <c r="C1602" i="1"/>
  <c r="J1601" i="1"/>
  <c r="K1601" i="1" s="1"/>
  <c r="J1600" i="1"/>
  <c r="D1599" i="1"/>
  <c r="C1598" i="1"/>
  <c r="J1597" i="1"/>
  <c r="D1597" i="1"/>
  <c r="C1597" i="1"/>
  <c r="J1596" i="1"/>
  <c r="M1596" i="1" s="1"/>
  <c r="D1596" i="1"/>
  <c r="C1596" i="1"/>
  <c r="J1595" i="1"/>
  <c r="D1595" i="1"/>
  <c r="C1595" i="1"/>
  <c r="J1594" i="1"/>
  <c r="K1594" i="1" s="1"/>
  <c r="D1594" i="1"/>
  <c r="C1594" i="1"/>
  <c r="J1593" i="1"/>
  <c r="D1593" i="1"/>
  <c r="C1593" i="1"/>
  <c r="J1592" i="1"/>
  <c r="D1592" i="1"/>
  <c r="C1592" i="1"/>
  <c r="J1591" i="1"/>
  <c r="D1591" i="1"/>
  <c r="C1591" i="1"/>
  <c r="J1590" i="1"/>
  <c r="M1590" i="1" s="1"/>
  <c r="D1590" i="1"/>
  <c r="C1590" i="1"/>
  <c r="J1589" i="1"/>
  <c r="D1589" i="1"/>
  <c r="C1589" i="1"/>
  <c r="J1588" i="1"/>
  <c r="M1588" i="1" s="1"/>
  <c r="D1588" i="1"/>
  <c r="C1588" i="1"/>
  <c r="J1587" i="1"/>
  <c r="M1587" i="1" s="1"/>
  <c r="D1587" i="1"/>
  <c r="J1586" i="1"/>
  <c r="M1586" i="1" s="1"/>
  <c r="J1585" i="1"/>
  <c r="K1585" i="1" s="1"/>
  <c r="J1584" i="1"/>
  <c r="M1584" i="1" s="1"/>
  <c r="J1583" i="1"/>
  <c r="K1583" i="1" s="1"/>
  <c r="J1582" i="1"/>
  <c r="J1581" i="1"/>
  <c r="J1580" i="1"/>
  <c r="J1579" i="1"/>
  <c r="K1579" i="1" s="1"/>
  <c r="J1574" i="1"/>
  <c r="J1573" i="1"/>
  <c r="J1568" i="1"/>
  <c r="K1568" i="1" s="1"/>
  <c r="J1567" i="1"/>
  <c r="D1567" i="1"/>
  <c r="J1566" i="1"/>
  <c r="M1566" i="1" s="1"/>
  <c r="C1566" i="1"/>
  <c r="J1565" i="1"/>
  <c r="M1565" i="1" s="1"/>
  <c r="J1564" i="1"/>
  <c r="M1564" i="1" s="1"/>
  <c r="D1563" i="1"/>
  <c r="J1562" i="1"/>
  <c r="C1562" i="1"/>
  <c r="J1561" i="1"/>
  <c r="M1561" i="1" s="1"/>
  <c r="J1560" i="1"/>
  <c r="J1559" i="1"/>
  <c r="K1559" i="1" s="1"/>
  <c r="D1559" i="1"/>
  <c r="J1558" i="1"/>
  <c r="M1558" i="1" s="1"/>
  <c r="C1558" i="1"/>
  <c r="J1556" i="1"/>
  <c r="C1556" i="1"/>
  <c r="J1555" i="1"/>
  <c r="D1555" i="1"/>
  <c r="C1555" i="1"/>
  <c r="J1554" i="1"/>
  <c r="D1554" i="1"/>
  <c r="C1554" i="1"/>
  <c r="J1553" i="1"/>
  <c r="M1553" i="1" s="1"/>
  <c r="D1553" i="1"/>
  <c r="C1553" i="1"/>
  <c r="J1552" i="1"/>
  <c r="D1552" i="1"/>
  <c r="J1551" i="1"/>
  <c r="M1551" i="1" s="1"/>
  <c r="D1551" i="1"/>
  <c r="J1550" i="1"/>
  <c r="K1550" i="1" s="1"/>
  <c r="C1550" i="1"/>
  <c r="J1549" i="1"/>
  <c r="M1549" i="1" s="1"/>
  <c r="J1548" i="1"/>
  <c r="J1547" i="1"/>
  <c r="M1547" i="1" s="1"/>
  <c r="D1547" i="1"/>
  <c r="J1546" i="1"/>
  <c r="K1546" i="1" s="1"/>
  <c r="C1546" i="1"/>
  <c r="J1545" i="1"/>
  <c r="M1545" i="1" s="1"/>
  <c r="J1544" i="1"/>
  <c r="D1543" i="1"/>
  <c r="C1542" i="1"/>
  <c r="J1541" i="1"/>
  <c r="M1541" i="1" s="1"/>
  <c r="J1540" i="1"/>
  <c r="M1540" i="1" s="1"/>
  <c r="J1539" i="1"/>
  <c r="M1539" i="1" s="1"/>
  <c r="D1539" i="1"/>
  <c r="J1538" i="1"/>
  <c r="K1538" i="1" s="1"/>
  <c r="C1538" i="1"/>
  <c r="J1537" i="1"/>
  <c r="M1537" i="1" s="1"/>
  <c r="J1536" i="1"/>
  <c r="K1536" i="1" s="1"/>
  <c r="D1535" i="1"/>
  <c r="J1534" i="1"/>
  <c r="C1534" i="1"/>
  <c r="J1533" i="1"/>
  <c r="M1533" i="1" s="1"/>
  <c r="J1532" i="1"/>
  <c r="J1531" i="1"/>
  <c r="K1531" i="1" s="1"/>
  <c r="D1531" i="1"/>
  <c r="J1530" i="1"/>
  <c r="C1530" i="1"/>
  <c r="J1528" i="1"/>
  <c r="K1528" i="1" s="1"/>
  <c r="C1528" i="1"/>
  <c r="J1527" i="1"/>
  <c r="M1527" i="1" s="1"/>
  <c r="D1527" i="1"/>
  <c r="C1527" i="1"/>
  <c r="J1526" i="1"/>
  <c r="K1526" i="1" s="1"/>
  <c r="D1526" i="1"/>
  <c r="C1526" i="1"/>
  <c r="J1525" i="1"/>
  <c r="D1525" i="1"/>
  <c r="C1525" i="1"/>
  <c r="J1524" i="1"/>
  <c r="K1524" i="1" s="1"/>
  <c r="D1524" i="1"/>
  <c r="J1523" i="1"/>
  <c r="K1523" i="1" s="1"/>
  <c r="D1523" i="1"/>
  <c r="J1522" i="1"/>
  <c r="K1522" i="1" s="1"/>
  <c r="C1522" i="1"/>
  <c r="J1521" i="1"/>
  <c r="J1520" i="1"/>
  <c r="J1519" i="1"/>
  <c r="M1519" i="1" s="1"/>
  <c r="D1519" i="1"/>
  <c r="J1518" i="1"/>
  <c r="C1518" i="1"/>
  <c r="J1517" i="1"/>
  <c r="M1517" i="1" s="1"/>
  <c r="J1516" i="1"/>
  <c r="D1515" i="1"/>
  <c r="C1514" i="1"/>
  <c r="J1513" i="1"/>
  <c r="M1513" i="1" s="1"/>
  <c r="J1512" i="1"/>
  <c r="J1511" i="1"/>
  <c r="D1511" i="1"/>
  <c r="J1510" i="1"/>
  <c r="J1509" i="1"/>
  <c r="M1509" i="1" s="1"/>
  <c r="J1508" i="1"/>
  <c r="J1506" i="1"/>
  <c r="K1506" i="1" s="1"/>
  <c r="J1505" i="1"/>
  <c r="M1505" i="1" s="1"/>
  <c r="J1504" i="1"/>
  <c r="K1504" i="1" s="1"/>
  <c r="J1503" i="1"/>
  <c r="M1503" i="1" s="1"/>
  <c r="M1502" i="1"/>
  <c r="J1502" i="1"/>
  <c r="K1502" i="1" s="1"/>
  <c r="C1500" i="1"/>
  <c r="J1499" i="1"/>
  <c r="D1499" i="1"/>
  <c r="C1499" i="1"/>
  <c r="E1499" i="1" s="1"/>
  <c r="J1498" i="1"/>
  <c r="D1498" i="1"/>
  <c r="C1498" i="1"/>
  <c r="J1497" i="1"/>
  <c r="M1497" i="1" s="1"/>
  <c r="D1497" i="1"/>
  <c r="C1497" i="1"/>
  <c r="J1496" i="1"/>
  <c r="M1496" i="1" s="1"/>
  <c r="D1496" i="1"/>
  <c r="J1495" i="1"/>
  <c r="M1495" i="1" s="1"/>
  <c r="J1494" i="1"/>
  <c r="D1494" i="1"/>
  <c r="J1493" i="1"/>
  <c r="C1493" i="1"/>
  <c r="J1492" i="1"/>
  <c r="J1491" i="1"/>
  <c r="K1491" i="1" s="1"/>
  <c r="J1490" i="1"/>
  <c r="D1490" i="1"/>
  <c r="J1489" i="1"/>
  <c r="C1489" i="1"/>
  <c r="J1488" i="1"/>
  <c r="M1488" i="1" s="1"/>
  <c r="J1487" i="1"/>
  <c r="M1487" i="1" s="1"/>
  <c r="D1486" i="1"/>
  <c r="J1485" i="1"/>
  <c r="M1485" i="1" s="1"/>
  <c r="C1485" i="1"/>
  <c r="J1484" i="1"/>
  <c r="M1484" i="1" s="1"/>
  <c r="J1483" i="1"/>
  <c r="K1483" i="1" s="1"/>
  <c r="J1482" i="1"/>
  <c r="D1482" i="1"/>
  <c r="J1481" i="1"/>
  <c r="M1481" i="1" s="1"/>
  <c r="C1481" i="1"/>
  <c r="J1479" i="1"/>
  <c r="K1479" i="1" s="1"/>
  <c r="J1478" i="1"/>
  <c r="D1478" i="1"/>
  <c r="C1478" i="1"/>
  <c r="J1477" i="1"/>
  <c r="D1477" i="1"/>
  <c r="C1477" i="1"/>
  <c r="J1476" i="1"/>
  <c r="D1476" i="1"/>
  <c r="C1476" i="1"/>
  <c r="J1475" i="1"/>
  <c r="M1475" i="1" s="1"/>
  <c r="D1475" i="1"/>
  <c r="C1475" i="1"/>
  <c r="J1474" i="1"/>
  <c r="K1474" i="1" s="1"/>
  <c r="D1474" i="1"/>
  <c r="C1474" i="1"/>
  <c r="J1473" i="1"/>
  <c r="D1473" i="1"/>
  <c r="C1473" i="1"/>
  <c r="J1472" i="1"/>
  <c r="D1472" i="1"/>
  <c r="C1472" i="1"/>
  <c r="J1471" i="1"/>
  <c r="K1471" i="1" s="1"/>
  <c r="D1471" i="1"/>
  <c r="E1471" i="1" s="1"/>
  <c r="C1471" i="1"/>
  <c r="J1470" i="1"/>
  <c r="M1470" i="1" s="1"/>
  <c r="D1470" i="1"/>
  <c r="C1470" i="1"/>
  <c r="J1469" i="1"/>
  <c r="K1469" i="1" s="1"/>
  <c r="D1469" i="1"/>
  <c r="C1469" i="1"/>
  <c r="J1468" i="1"/>
  <c r="D1468" i="1"/>
  <c r="J1467" i="1"/>
  <c r="J1466" i="1"/>
  <c r="M1466" i="1" s="1"/>
  <c r="D1466" i="1"/>
  <c r="J1465" i="1"/>
  <c r="J1464" i="1"/>
  <c r="M1464" i="1" s="1"/>
  <c r="J1463" i="1"/>
  <c r="J1462" i="1"/>
  <c r="J1461" i="1"/>
  <c r="K1461" i="1" s="1"/>
  <c r="C1461" i="1"/>
  <c r="J1460" i="1"/>
  <c r="D1458" i="1"/>
  <c r="C1458" i="1"/>
  <c r="J1457" i="1"/>
  <c r="K1457" i="1" s="1"/>
  <c r="D1457" i="1"/>
  <c r="C1457" i="1"/>
  <c r="J1456" i="1"/>
  <c r="D1456" i="1"/>
  <c r="C1456" i="1"/>
  <c r="J1455" i="1"/>
  <c r="K1455" i="1" s="1"/>
  <c r="D1455" i="1"/>
  <c r="C1455" i="1"/>
  <c r="J1454" i="1"/>
  <c r="M1454" i="1" s="1"/>
  <c r="D1454" i="1"/>
  <c r="C1454" i="1"/>
  <c r="J1453" i="1"/>
  <c r="M1453" i="1" s="1"/>
  <c r="D1453" i="1"/>
  <c r="C1453" i="1"/>
  <c r="J1452" i="1"/>
  <c r="M1452" i="1" s="1"/>
  <c r="D1452" i="1"/>
  <c r="E1452" i="1" s="1"/>
  <c r="C1452" i="1"/>
  <c r="J1451" i="1"/>
  <c r="D1451" i="1"/>
  <c r="C1451" i="1"/>
  <c r="J1450" i="1"/>
  <c r="M1450" i="1" s="1"/>
  <c r="D1450" i="1"/>
  <c r="C1450" i="1"/>
  <c r="J1449" i="1"/>
  <c r="D1449" i="1"/>
  <c r="C1449" i="1"/>
  <c r="E1449" i="1" s="1"/>
  <c r="J1448" i="1"/>
  <c r="M1448" i="1" s="1"/>
  <c r="D1448" i="1"/>
  <c r="C1448" i="1"/>
  <c r="J1447" i="1"/>
  <c r="D1447" i="1"/>
  <c r="C1447" i="1"/>
  <c r="J1446" i="1"/>
  <c r="M1446" i="1" s="1"/>
  <c r="D1446" i="1"/>
  <c r="C1446" i="1"/>
  <c r="J1445" i="1"/>
  <c r="M1445" i="1" s="1"/>
  <c r="D1445" i="1"/>
  <c r="C1445" i="1"/>
  <c r="J1444" i="1"/>
  <c r="K1444" i="1" s="1"/>
  <c r="D1444" i="1"/>
  <c r="C1444" i="1"/>
  <c r="J1443" i="1"/>
  <c r="D1443" i="1"/>
  <c r="C1443" i="1"/>
  <c r="J1442" i="1"/>
  <c r="D1442" i="1"/>
  <c r="C1442" i="1"/>
  <c r="J1441" i="1"/>
  <c r="M1441" i="1" s="1"/>
  <c r="D1441" i="1"/>
  <c r="C1441" i="1"/>
  <c r="J1440" i="1"/>
  <c r="D1440" i="1"/>
  <c r="C1440" i="1"/>
  <c r="J1439" i="1"/>
  <c r="D1439" i="1"/>
  <c r="C1439" i="1"/>
  <c r="J1438" i="1"/>
  <c r="D1438" i="1"/>
  <c r="C1438" i="1"/>
  <c r="J1437" i="1"/>
  <c r="D1437" i="1"/>
  <c r="C1437" i="1"/>
  <c r="J1436" i="1"/>
  <c r="M1436" i="1" s="1"/>
  <c r="D1436" i="1"/>
  <c r="C1436" i="1"/>
  <c r="J1435" i="1"/>
  <c r="K1435" i="1" s="1"/>
  <c r="D1435" i="1"/>
  <c r="C1435" i="1"/>
  <c r="J1434" i="1"/>
  <c r="M1434" i="1" s="1"/>
  <c r="D1434" i="1"/>
  <c r="C1434" i="1"/>
  <c r="J1433" i="1"/>
  <c r="K1433" i="1" s="1"/>
  <c r="D1433" i="1"/>
  <c r="C1433" i="1"/>
  <c r="J1432" i="1"/>
  <c r="M1432" i="1" s="1"/>
  <c r="D1432" i="1"/>
  <c r="C1432" i="1"/>
  <c r="J1431" i="1"/>
  <c r="D1431" i="1"/>
  <c r="C1431" i="1"/>
  <c r="J1430" i="1"/>
  <c r="D1430" i="1"/>
  <c r="C1430" i="1"/>
  <c r="J1429" i="1"/>
  <c r="D1429" i="1"/>
  <c r="C1429" i="1"/>
  <c r="J1428" i="1"/>
  <c r="D1428" i="1"/>
  <c r="C1428" i="1"/>
  <c r="J1427" i="1"/>
  <c r="K1427" i="1" s="1"/>
  <c r="D1427" i="1"/>
  <c r="C1427" i="1"/>
  <c r="J1426" i="1"/>
  <c r="M1426" i="1" s="1"/>
  <c r="D1426" i="1"/>
  <c r="C1426" i="1"/>
  <c r="J1425" i="1"/>
  <c r="K1425" i="1" s="1"/>
  <c r="D1425" i="1"/>
  <c r="C1425" i="1"/>
  <c r="J1424" i="1"/>
  <c r="K1424" i="1" s="1"/>
  <c r="D1424" i="1"/>
  <c r="C1424" i="1"/>
  <c r="J1423" i="1"/>
  <c r="K1423" i="1" s="1"/>
  <c r="D1423" i="1"/>
  <c r="C1423" i="1"/>
  <c r="J1422" i="1"/>
  <c r="M1422" i="1" s="1"/>
  <c r="D1422" i="1"/>
  <c r="C1422" i="1"/>
  <c r="J1421" i="1"/>
  <c r="K1421" i="1" s="1"/>
  <c r="D1421" i="1"/>
  <c r="C1421" i="1"/>
  <c r="J1420" i="1"/>
  <c r="D1420" i="1"/>
  <c r="C1420" i="1"/>
  <c r="J1419" i="1"/>
  <c r="K1419" i="1" s="1"/>
  <c r="D1419" i="1"/>
  <c r="C1419" i="1"/>
  <c r="J1418" i="1"/>
  <c r="M1418" i="1" s="1"/>
  <c r="D1418" i="1"/>
  <c r="C1418" i="1"/>
  <c r="J1417" i="1"/>
  <c r="K1417" i="1" s="1"/>
  <c r="D1417" i="1"/>
  <c r="C1417" i="1"/>
  <c r="J1416" i="1"/>
  <c r="D1416" i="1"/>
  <c r="C1416" i="1"/>
  <c r="J1415" i="1"/>
  <c r="K1415" i="1" s="1"/>
  <c r="D1415" i="1"/>
  <c r="C1415" i="1"/>
  <c r="J1414" i="1"/>
  <c r="M1414" i="1" s="1"/>
  <c r="D1414" i="1"/>
  <c r="C1414" i="1"/>
  <c r="J1413" i="1"/>
  <c r="K1413" i="1" s="1"/>
  <c r="D1413" i="1"/>
  <c r="C1413" i="1"/>
  <c r="J1412" i="1"/>
  <c r="M1412" i="1" s="1"/>
  <c r="D1412" i="1"/>
  <c r="C1412" i="1"/>
  <c r="J1411" i="1"/>
  <c r="K1411" i="1" s="1"/>
  <c r="D1411" i="1"/>
  <c r="C1411" i="1"/>
  <c r="J1410" i="1"/>
  <c r="M1410" i="1" s="1"/>
  <c r="D1410" i="1"/>
  <c r="C1410" i="1"/>
  <c r="J1409" i="1"/>
  <c r="K1409" i="1" s="1"/>
  <c r="D1409" i="1"/>
  <c r="C1409" i="1"/>
  <c r="M1408" i="1"/>
  <c r="J1408" i="1"/>
  <c r="K1408" i="1" s="1"/>
  <c r="D1408" i="1"/>
  <c r="C1408" i="1"/>
  <c r="J1407" i="1"/>
  <c r="K1407" i="1" s="1"/>
  <c r="D1407" i="1"/>
  <c r="C1407" i="1"/>
  <c r="J1406" i="1"/>
  <c r="D1406" i="1"/>
  <c r="C1406" i="1"/>
  <c r="J1405" i="1"/>
  <c r="M1405" i="1" s="1"/>
  <c r="D1405" i="1"/>
  <c r="C1405" i="1"/>
  <c r="J1404" i="1"/>
  <c r="D1404" i="1"/>
  <c r="C1404" i="1"/>
  <c r="J1403" i="1"/>
  <c r="D1403" i="1"/>
  <c r="C1403" i="1"/>
  <c r="J1402" i="1"/>
  <c r="M1402" i="1" s="1"/>
  <c r="D1402" i="1"/>
  <c r="C1402" i="1"/>
  <c r="J1401" i="1"/>
  <c r="M1401" i="1" s="1"/>
  <c r="D1401" i="1"/>
  <c r="C1401" i="1"/>
  <c r="J1400" i="1"/>
  <c r="K1400" i="1" s="1"/>
  <c r="D1400" i="1"/>
  <c r="C1400" i="1"/>
  <c r="J1399" i="1"/>
  <c r="K1399" i="1" s="1"/>
  <c r="D1399" i="1"/>
  <c r="C1399" i="1"/>
  <c r="J1398" i="1"/>
  <c r="D1398" i="1"/>
  <c r="E1398" i="1" s="1"/>
  <c r="C1398" i="1"/>
  <c r="J1397" i="1"/>
  <c r="M1397" i="1" s="1"/>
  <c r="D1397" i="1"/>
  <c r="C1397" i="1"/>
  <c r="J1396" i="1"/>
  <c r="M1396" i="1" s="1"/>
  <c r="D1396" i="1"/>
  <c r="C1396" i="1"/>
  <c r="J1395" i="1"/>
  <c r="K1395" i="1" s="1"/>
  <c r="D1395" i="1"/>
  <c r="C1395" i="1"/>
  <c r="J1394" i="1"/>
  <c r="M1394" i="1" s="1"/>
  <c r="D1394" i="1"/>
  <c r="C1394" i="1"/>
  <c r="J1393" i="1"/>
  <c r="D1393" i="1"/>
  <c r="C1393" i="1"/>
  <c r="J1392" i="1"/>
  <c r="M1392" i="1" s="1"/>
  <c r="D1392" i="1"/>
  <c r="C1392" i="1"/>
  <c r="J1391" i="1"/>
  <c r="K1391" i="1" s="1"/>
  <c r="D1391" i="1"/>
  <c r="C1391" i="1"/>
  <c r="J1390" i="1"/>
  <c r="M1390" i="1" s="1"/>
  <c r="D1390" i="1"/>
  <c r="C1390" i="1"/>
  <c r="J1389" i="1"/>
  <c r="K1389" i="1" s="1"/>
  <c r="D1389" i="1"/>
  <c r="C1389" i="1"/>
  <c r="J1388" i="1"/>
  <c r="D1388" i="1"/>
  <c r="C1388" i="1"/>
  <c r="J1387" i="1"/>
  <c r="K1387" i="1" s="1"/>
  <c r="D1387" i="1"/>
  <c r="C1387" i="1"/>
  <c r="J1386" i="1"/>
  <c r="M1386" i="1" s="1"/>
  <c r="D1386" i="1"/>
  <c r="C1386" i="1"/>
  <c r="J1385" i="1"/>
  <c r="K1385" i="1" s="1"/>
  <c r="D1385" i="1"/>
  <c r="C1385" i="1"/>
  <c r="J1384" i="1"/>
  <c r="M1384" i="1" s="1"/>
  <c r="D1384" i="1"/>
  <c r="C1384" i="1"/>
  <c r="J1383" i="1"/>
  <c r="K1383" i="1" s="1"/>
  <c r="D1383" i="1"/>
  <c r="C1383" i="1"/>
  <c r="J1382" i="1"/>
  <c r="M1382" i="1" s="1"/>
  <c r="D1382" i="1"/>
  <c r="C1382" i="1"/>
  <c r="J1381" i="1"/>
  <c r="K1381" i="1" s="1"/>
  <c r="D1381" i="1"/>
  <c r="C1381" i="1"/>
  <c r="J1380" i="1"/>
  <c r="M1380" i="1" s="1"/>
  <c r="D1380" i="1"/>
  <c r="C1380" i="1"/>
  <c r="J1379" i="1"/>
  <c r="K1379" i="1" s="1"/>
  <c r="D1379" i="1"/>
  <c r="C1379" i="1"/>
  <c r="J1378" i="1"/>
  <c r="D1378" i="1"/>
  <c r="C1378" i="1"/>
  <c r="J1377" i="1"/>
  <c r="M1377" i="1" s="1"/>
  <c r="D1377" i="1"/>
  <c r="E1377" i="1" s="1"/>
  <c r="C1377" i="1"/>
  <c r="J1376" i="1"/>
  <c r="D1376" i="1"/>
  <c r="C1376" i="1"/>
  <c r="J1375" i="1"/>
  <c r="D1375" i="1"/>
  <c r="C1375" i="1"/>
  <c r="J1374" i="1"/>
  <c r="M1374" i="1" s="1"/>
  <c r="D1374" i="1"/>
  <c r="C1374" i="1"/>
  <c r="J1373" i="1"/>
  <c r="M1373" i="1" s="1"/>
  <c r="D1373" i="1"/>
  <c r="C1373" i="1"/>
  <c r="J1372" i="1"/>
  <c r="K1372" i="1" s="1"/>
  <c r="D1372" i="1"/>
  <c r="E1372" i="1" s="1"/>
  <c r="C1372" i="1"/>
  <c r="J1371" i="1"/>
  <c r="K1371" i="1" s="1"/>
  <c r="D1371" i="1"/>
  <c r="C1371" i="1"/>
  <c r="K1370" i="1"/>
  <c r="J1370" i="1"/>
  <c r="M1370" i="1" s="1"/>
  <c r="D1370" i="1"/>
  <c r="C1370" i="1"/>
  <c r="J1369" i="1"/>
  <c r="M1369" i="1" s="1"/>
  <c r="D1369" i="1"/>
  <c r="C1369" i="1"/>
  <c r="E1369" i="1" s="1"/>
  <c r="J1368" i="1"/>
  <c r="D1368" i="1"/>
  <c r="E1368" i="1" s="1"/>
  <c r="C1368" i="1"/>
  <c r="J1367" i="1"/>
  <c r="K1367" i="1" s="1"/>
  <c r="D1367" i="1"/>
  <c r="C1367" i="1"/>
  <c r="J1366" i="1"/>
  <c r="M1366" i="1" s="1"/>
  <c r="D1366" i="1"/>
  <c r="C1366" i="1"/>
  <c r="M1365" i="1"/>
  <c r="J1365" i="1"/>
  <c r="K1365" i="1" s="1"/>
  <c r="D1365" i="1"/>
  <c r="C1365" i="1"/>
  <c r="E1365" i="1" s="1"/>
  <c r="J1364" i="1"/>
  <c r="M1364" i="1" s="1"/>
  <c r="D1364" i="1"/>
  <c r="J1363" i="1"/>
  <c r="K1363" i="1" s="1"/>
  <c r="D1363" i="1"/>
  <c r="J1362" i="1"/>
  <c r="M1362" i="1" s="1"/>
  <c r="J1361" i="1"/>
  <c r="J1360" i="1"/>
  <c r="J1359" i="1"/>
  <c r="K1359" i="1" s="1"/>
  <c r="J1358" i="1"/>
  <c r="C1358" i="1"/>
  <c r="J1357" i="1"/>
  <c r="J1356" i="1"/>
  <c r="D1355" i="1"/>
  <c r="C1353" i="1"/>
  <c r="J1352" i="1"/>
  <c r="K1352" i="1" s="1"/>
  <c r="D1352" i="1"/>
  <c r="C1352" i="1"/>
  <c r="J1351" i="1"/>
  <c r="M1351" i="1" s="1"/>
  <c r="D1351" i="1"/>
  <c r="E1351" i="1" s="1"/>
  <c r="C1351" i="1"/>
  <c r="J1350" i="1"/>
  <c r="M1350" i="1" s="1"/>
  <c r="D1350" i="1"/>
  <c r="C1350" i="1"/>
  <c r="E1350" i="1" s="1"/>
  <c r="J1349" i="1"/>
  <c r="K1349" i="1" s="1"/>
  <c r="D1349" i="1"/>
  <c r="C1349" i="1"/>
  <c r="E1349" i="1" s="1"/>
  <c r="J1348" i="1"/>
  <c r="K1348" i="1" s="1"/>
  <c r="D1348" i="1"/>
  <c r="C1348" i="1"/>
  <c r="J1347" i="1"/>
  <c r="M1347" i="1" s="1"/>
  <c r="D1347" i="1"/>
  <c r="C1347" i="1"/>
  <c r="J1346" i="1"/>
  <c r="D1346" i="1"/>
  <c r="C1346" i="1"/>
  <c r="J1345" i="1"/>
  <c r="M1345" i="1" s="1"/>
  <c r="D1345" i="1"/>
  <c r="C1345" i="1"/>
  <c r="J1344" i="1"/>
  <c r="K1344" i="1" s="1"/>
  <c r="D1344" i="1"/>
  <c r="E1344" i="1" s="1"/>
  <c r="C1344" i="1"/>
  <c r="J1343" i="1"/>
  <c r="D1343" i="1"/>
  <c r="C1343" i="1"/>
  <c r="J1342" i="1"/>
  <c r="M1342" i="1" s="1"/>
  <c r="D1342" i="1"/>
  <c r="C1342" i="1"/>
  <c r="J1341" i="1"/>
  <c r="D1341" i="1"/>
  <c r="C1341" i="1"/>
  <c r="J1340" i="1"/>
  <c r="K1340" i="1" s="1"/>
  <c r="D1340" i="1"/>
  <c r="C1340" i="1"/>
  <c r="J1339" i="1"/>
  <c r="D1339" i="1"/>
  <c r="C1339" i="1"/>
  <c r="J1338" i="1"/>
  <c r="M1338" i="1" s="1"/>
  <c r="D1338" i="1"/>
  <c r="C1338" i="1"/>
  <c r="J1337" i="1"/>
  <c r="D1337" i="1"/>
  <c r="C1337" i="1"/>
  <c r="E1337" i="1" s="1"/>
  <c r="J1336" i="1"/>
  <c r="K1336" i="1" s="1"/>
  <c r="D1336" i="1"/>
  <c r="C1336" i="1"/>
  <c r="E1336" i="1" s="1"/>
  <c r="J1335" i="1"/>
  <c r="M1335" i="1" s="1"/>
  <c r="D1335" i="1"/>
  <c r="C1335" i="1"/>
  <c r="J1334" i="1"/>
  <c r="D1334" i="1"/>
  <c r="C1334" i="1"/>
  <c r="J1333" i="1"/>
  <c r="K1333" i="1" s="1"/>
  <c r="D1333" i="1"/>
  <c r="C1333" i="1"/>
  <c r="J1332" i="1"/>
  <c r="D1332" i="1"/>
  <c r="C1332" i="1"/>
  <c r="J1331" i="1"/>
  <c r="M1331" i="1" s="1"/>
  <c r="D1331" i="1"/>
  <c r="C1331" i="1"/>
  <c r="J1330" i="1"/>
  <c r="D1330" i="1"/>
  <c r="C1330" i="1"/>
  <c r="J1329" i="1"/>
  <c r="K1329" i="1" s="1"/>
  <c r="D1329" i="1"/>
  <c r="C1329" i="1"/>
  <c r="J1328" i="1"/>
  <c r="K1328" i="1" s="1"/>
  <c r="D1328" i="1"/>
  <c r="J1327" i="1"/>
  <c r="J1326" i="1"/>
  <c r="M1326" i="1" s="1"/>
  <c r="C1326" i="1"/>
  <c r="J1325" i="1"/>
  <c r="J1324" i="1"/>
  <c r="K1324" i="1" s="1"/>
  <c r="J1323" i="1"/>
  <c r="M1323" i="1" s="1"/>
  <c r="D1323" i="1"/>
  <c r="J1322" i="1"/>
  <c r="K1322" i="1" s="1"/>
  <c r="M1321" i="1"/>
  <c r="J1321" i="1"/>
  <c r="K1321" i="1" s="1"/>
  <c r="C1321" i="1"/>
  <c r="J1320" i="1"/>
  <c r="D1318" i="1"/>
  <c r="C1318" i="1"/>
  <c r="J1317" i="1"/>
  <c r="M1317" i="1" s="1"/>
  <c r="D1317" i="1"/>
  <c r="C1317" i="1"/>
  <c r="J1316" i="1"/>
  <c r="D1316" i="1"/>
  <c r="C1316" i="1"/>
  <c r="J1315" i="1"/>
  <c r="D1315" i="1"/>
  <c r="C1315" i="1"/>
  <c r="J1314" i="1"/>
  <c r="D1314" i="1"/>
  <c r="C1314" i="1"/>
  <c r="J1313" i="1"/>
  <c r="M1313" i="1" s="1"/>
  <c r="D1313" i="1"/>
  <c r="C1313" i="1"/>
  <c r="J1312" i="1"/>
  <c r="D1312" i="1"/>
  <c r="C1312" i="1"/>
  <c r="J1311" i="1"/>
  <c r="M1311" i="1" s="1"/>
  <c r="D1311" i="1"/>
  <c r="E1311" i="1" s="1"/>
  <c r="C1311" i="1"/>
  <c r="J1310" i="1"/>
  <c r="K1310" i="1" s="1"/>
  <c r="D1310" i="1"/>
  <c r="C1310" i="1"/>
  <c r="J1309" i="1"/>
  <c r="M1309" i="1" s="1"/>
  <c r="D1309" i="1"/>
  <c r="C1309" i="1"/>
  <c r="J1308" i="1"/>
  <c r="D1308" i="1"/>
  <c r="C1308" i="1"/>
  <c r="J1307" i="1"/>
  <c r="M1307" i="1" s="1"/>
  <c r="D1307" i="1"/>
  <c r="C1307" i="1"/>
  <c r="M1306" i="1"/>
  <c r="J1306" i="1"/>
  <c r="K1306" i="1" s="1"/>
  <c r="D1306" i="1"/>
  <c r="C1306" i="1"/>
  <c r="J1305" i="1"/>
  <c r="M1305" i="1" s="1"/>
  <c r="D1305" i="1"/>
  <c r="C1305" i="1"/>
  <c r="J1304" i="1"/>
  <c r="D1304" i="1"/>
  <c r="C1304" i="1"/>
  <c r="J1303" i="1"/>
  <c r="M1303" i="1" s="1"/>
  <c r="D1303" i="1"/>
  <c r="C1303" i="1"/>
  <c r="J1302" i="1"/>
  <c r="D1302" i="1"/>
  <c r="C1302" i="1"/>
  <c r="J1301" i="1"/>
  <c r="M1301" i="1" s="1"/>
  <c r="D1301" i="1"/>
  <c r="C1301" i="1"/>
  <c r="J1300" i="1"/>
  <c r="D1300" i="1"/>
  <c r="C1300" i="1"/>
  <c r="J1299" i="1"/>
  <c r="M1299" i="1" s="1"/>
  <c r="D1299" i="1"/>
  <c r="C1299" i="1"/>
  <c r="J1298" i="1"/>
  <c r="D1298" i="1"/>
  <c r="C1298" i="1"/>
  <c r="J1297" i="1"/>
  <c r="M1297" i="1" s="1"/>
  <c r="D1297" i="1"/>
  <c r="C1297" i="1"/>
  <c r="J1296" i="1"/>
  <c r="D1296" i="1"/>
  <c r="C1296" i="1"/>
  <c r="J1295" i="1"/>
  <c r="M1295" i="1" s="1"/>
  <c r="D1295" i="1"/>
  <c r="C1295" i="1"/>
  <c r="J1294" i="1"/>
  <c r="K1294" i="1" s="1"/>
  <c r="D1294" i="1"/>
  <c r="C1294" i="1"/>
  <c r="J1293" i="1"/>
  <c r="M1293" i="1" s="1"/>
  <c r="D1293" i="1"/>
  <c r="C1293" i="1"/>
  <c r="J1292" i="1"/>
  <c r="D1292" i="1"/>
  <c r="C1292" i="1"/>
  <c r="J1291" i="1"/>
  <c r="M1291" i="1" s="1"/>
  <c r="D1291" i="1"/>
  <c r="C1291" i="1"/>
  <c r="J1290" i="1"/>
  <c r="D1290" i="1"/>
  <c r="C1290" i="1"/>
  <c r="J1289" i="1"/>
  <c r="D1289" i="1"/>
  <c r="C1289" i="1"/>
  <c r="J1288" i="1"/>
  <c r="D1288" i="1"/>
  <c r="C1288" i="1"/>
  <c r="J1287" i="1"/>
  <c r="D1287" i="1"/>
  <c r="C1287" i="1"/>
  <c r="J1286" i="1"/>
  <c r="K1286" i="1" s="1"/>
  <c r="D1286" i="1"/>
  <c r="C1286" i="1"/>
  <c r="J1285" i="1"/>
  <c r="D1285" i="1"/>
  <c r="C1285" i="1"/>
  <c r="J1284" i="1"/>
  <c r="D1284" i="1"/>
  <c r="C1284" i="1"/>
  <c r="J1283" i="1"/>
  <c r="D1283" i="1"/>
  <c r="C1283" i="1"/>
  <c r="J1282" i="1"/>
  <c r="K1282" i="1" s="1"/>
  <c r="D1282" i="1"/>
  <c r="C1282" i="1"/>
  <c r="J1281" i="1"/>
  <c r="D1281" i="1"/>
  <c r="C1281" i="1"/>
  <c r="J1280" i="1"/>
  <c r="D1280" i="1"/>
  <c r="C1280" i="1"/>
  <c r="J1279" i="1"/>
  <c r="D1279" i="1"/>
  <c r="E1279" i="1" s="1"/>
  <c r="C1279" i="1"/>
  <c r="J1278" i="1"/>
  <c r="K1278" i="1" s="1"/>
  <c r="D1278" i="1"/>
  <c r="C1278" i="1"/>
  <c r="J1277" i="1"/>
  <c r="D1277" i="1"/>
  <c r="E1277" i="1" s="1"/>
  <c r="C1277" i="1"/>
  <c r="J1276" i="1"/>
  <c r="M1276" i="1" s="1"/>
  <c r="D1276" i="1"/>
  <c r="C1276" i="1"/>
  <c r="J1275" i="1"/>
  <c r="D1275" i="1"/>
  <c r="C1275" i="1"/>
  <c r="J1274" i="1"/>
  <c r="M1274" i="1" s="1"/>
  <c r="D1274" i="1"/>
  <c r="C1274" i="1"/>
  <c r="J1273" i="1"/>
  <c r="K1273" i="1" s="1"/>
  <c r="D1273" i="1"/>
  <c r="C1273" i="1"/>
  <c r="J1272" i="1"/>
  <c r="D1272" i="1"/>
  <c r="C1272" i="1"/>
  <c r="J1271" i="1"/>
  <c r="D1271" i="1"/>
  <c r="C1271" i="1"/>
  <c r="J1270" i="1"/>
  <c r="M1270" i="1" s="1"/>
  <c r="D1270" i="1"/>
  <c r="C1270" i="1"/>
  <c r="J1269" i="1"/>
  <c r="K1269" i="1" s="1"/>
  <c r="D1269" i="1"/>
  <c r="E1269" i="1" s="1"/>
  <c r="C1269" i="1"/>
  <c r="J1268" i="1"/>
  <c r="M1268" i="1" s="1"/>
  <c r="D1268" i="1"/>
  <c r="C1268" i="1"/>
  <c r="J1267" i="1"/>
  <c r="D1267" i="1"/>
  <c r="C1267" i="1"/>
  <c r="J1266" i="1"/>
  <c r="M1266" i="1" s="1"/>
  <c r="D1266" i="1"/>
  <c r="C1266" i="1"/>
  <c r="J1265" i="1"/>
  <c r="D1265" i="1"/>
  <c r="C1265" i="1"/>
  <c r="J1264" i="1"/>
  <c r="D1264" i="1"/>
  <c r="C1264" i="1"/>
  <c r="J1263" i="1"/>
  <c r="D1263" i="1"/>
  <c r="C1263" i="1"/>
  <c r="J1262" i="1"/>
  <c r="M1262" i="1" s="1"/>
  <c r="D1262" i="1"/>
  <c r="C1262" i="1"/>
  <c r="J1261" i="1"/>
  <c r="K1261" i="1" s="1"/>
  <c r="D1261" i="1"/>
  <c r="C1261" i="1"/>
  <c r="J1260" i="1"/>
  <c r="D1260" i="1"/>
  <c r="C1260" i="1"/>
  <c r="J1259" i="1"/>
  <c r="D1259" i="1"/>
  <c r="C1259" i="1"/>
  <c r="J1258" i="1"/>
  <c r="D1258" i="1"/>
  <c r="C1258" i="1"/>
  <c r="J1257" i="1"/>
  <c r="K1257" i="1" s="1"/>
  <c r="D1257" i="1"/>
  <c r="C1257" i="1"/>
  <c r="J1256" i="1"/>
  <c r="K1256" i="1" s="1"/>
  <c r="D1256" i="1"/>
  <c r="C1256" i="1"/>
  <c r="J1255" i="1"/>
  <c r="D1255" i="1"/>
  <c r="C1255" i="1"/>
  <c r="K1254" i="1"/>
  <c r="J1254" i="1"/>
  <c r="M1254" i="1" s="1"/>
  <c r="D1254" i="1"/>
  <c r="C1254" i="1"/>
  <c r="J1253" i="1"/>
  <c r="K1253" i="1" s="1"/>
  <c r="D1253" i="1"/>
  <c r="C1253" i="1"/>
  <c r="J1252" i="1"/>
  <c r="M1252" i="1" s="1"/>
  <c r="D1252" i="1"/>
  <c r="C1252" i="1"/>
  <c r="J1251" i="1"/>
  <c r="D1251" i="1"/>
  <c r="J1250" i="1"/>
  <c r="J1249" i="1"/>
  <c r="J1248" i="1"/>
  <c r="M1248" i="1" s="1"/>
  <c r="J1247" i="1"/>
  <c r="C1247" i="1"/>
  <c r="J1246" i="1"/>
  <c r="M1246" i="1" s="1"/>
  <c r="J1245" i="1"/>
  <c r="K1245" i="1" s="1"/>
  <c r="J1244" i="1"/>
  <c r="M1244" i="1" s="1"/>
  <c r="D1244" i="1"/>
  <c r="J1243" i="1"/>
  <c r="J1241" i="1"/>
  <c r="K1241" i="1" s="1"/>
  <c r="C1241" i="1"/>
  <c r="J1240" i="1"/>
  <c r="M1240" i="1" s="1"/>
  <c r="D1240" i="1"/>
  <c r="C1240" i="1"/>
  <c r="J1239" i="1"/>
  <c r="D1239" i="1"/>
  <c r="C1239" i="1"/>
  <c r="J1238" i="1"/>
  <c r="M1238" i="1" s="1"/>
  <c r="D1238" i="1"/>
  <c r="C1238" i="1"/>
  <c r="J1237" i="1"/>
  <c r="D1237" i="1"/>
  <c r="E1237" i="1" s="1"/>
  <c r="C1237" i="1"/>
  <c r="J1236" i="1"/>
  <c r="M1236" i="1" s="1"/>
  <c r="D1236" i="1"/>
  <c r="C1236" i="1"/>
  <c r="J1235" i="1"/>
  <c r="D1235" i="1"/>
  <c r="C1235" i="1"/>
  <c r="J1234" i="1"/>
  <c r="M1234" i="1" s="1"/>
  <c r="D1234" i="1"/>
  <c r="C1234" i="1"/>
  <c r="J1233" i="1"/>
  <c r="K1233" i="1" s="1"/>
  <c r="D1233" i="1"/>
  <c r="E1233" i="1" s="1"/>
  <c r="C1233" i="1"/>
  <c r="J1232" i="1"/>
  <c r="M1232" i="1" s="1"/>
  <c r="D1232" i="1"/>
  <c r="C1232" i="1"/>
  <c r="J1231" i="1"/>
  <c r="D1231" i="1"/>
  <c r="C1231" i="1"/>
  <c r="K1230" i="1"/>
  <c r="J1230" i="1"/>
  <c r="M1230" i="1" s="1"/>
  <c r="D1230" i="1"/>
  <c r="C1230" i="1"/>
  <c r="J1229" i="1"/>
  <c r="K1229" i="1" s="1"/>
  <c r="D1229" i="1"/>
  <c r="C1229" i="1"/>
  <c r="J1228" i="1"/>
  <c r="K1228" i="1" s="1"/>
  <c r="D1228" i="1"/>
  <c r="C1228" i="1"/>
  <c r="J1227" i="1"/>
  <c r="D1227" i="1"/>
  <c r="C1227" i="1"/>
  <c r="J1226" i="1"/>
  <c r="M1226" i="1" s="1"/>
  <c r="D1226" i="1"/>
  <c r="C1226" i="1"/>
  <c r="J1225" i="1"/>
  <c r="K1225" i="1" s="1"/>
  <c r="D1225" i="1"/>
  <c r="C1225" i="1"/>
  <c r="J1224" i="1"/>
  <c r="M1224" i="1" s="1"/>
  <c r="D1224" i="1"/>
  <c r="C1224" i="1"/>
  <c r="J1223" i="1"/>
  <c r="D1223" i="1"/>
  <c r="E1223" i="1" s="1"/>
  <c r="C1223" i="1"/>
  <c r="J1222" i="1"/>
  <c r="M1222" i="1" s="1"/>
  <c r="D1222" i="1"/>
  <c r="C1222" i="1"/>
  <c r="J1221" i="1"/>
  <c r="K1221" i="1" s="1"/>
  <c r="D1221" i="1"/>
  <c r="C1221" i="1"/>
  <c r="J1220" i="1"/>
  <c r="M1220" i="1" s="1"/>
  <c r="D1220" i="1"/>
  <c r="C1220" i="1"/>
  <c r="J1219" i="1"/>
  <c r="D1219" i="1"/>
  <c r="C1219" i="1"/>
  <c r="J1218" i="1"/>
  <c r="M1218" i="1" s="1"/>
  <c r="D1218" i="1"/>
  <c r="C1218" i="1"/>
  <c r="J1217" i="1"/>
  <c r="K1217" i="1" s="1"/>
  <c r="D1217" i="1"/>
  <c r="C1217" i="1"/>
  <c r="J1216" i="1"/>
  <c r="K1216" i="1" s="1"/>
  <c r="D1216" i="1"/>
  <c r="C1216" i="1"/>
  <c r="J1215" i="1"/>
  <c r="D1215" i="1"/>
  <c r="C1215" i="1"/>
  <c r="J1214" i="1"/>
  <c r="M1214" i="1" s="1"/>
  <c r="D1214" i="1"/>
  <c r="C1214" i="1"/>
  <c r="J1213" i="1"/>
  <c r="K1213" i="1" s="1"/>
  <c r="D1213" i="1"/>
  <c r="C1213" i="1"/>
  <c r="M1212" i="1"/>
  <c r="J1212" i="1"/>
  <c r="K1212" i="1" s="1"/>
  <c r="D1212" i="1"/>
  <c r="C1212" i="1"/>
  <c r="J1211" i="1"/>
  <c r="D1211" i="1"/>
  <c r="C1211" i="1"/>
  <c r="J1210" i="1"/>
  <c r="M1210" i="1" s="1"/>
  <c r="D1210" i="1"/>
  <c r="C1210" i="1"/>
  <c r="J1209" i="1"/>
  <c r="K1209" i="1" s="1"/>
  <c r="D1209" i="1"/>
  <c r="C1209" i="1"/>
  <c r="J1208" i="1"/>
  <c r="M1208" i="1" s="1"/>
  <c r="D1208" i="1"/>
  <c r="C1208" i="1"/>
  <c r="J1207" i="1"/>
  <c r="D1207" i="1"/>
  <c r="C1207" i="1"/>
  <c r="J1206" i="1"/>
  <c r="M1206" i="1" s="1"/>
  <c r="D1206" i="1"/>
  <c r="C1206" i="1"/>
  <c r="J1205" i="1"/>
  <c r="D1205" i="1"/>
  <c r="C1205" i="1"/>
  <c r="J1204" i="1"/>
  <c r="D1204" i="1"/>
  <c r="C1204" i="1"/>
  <c r="J1203" i="1"/>
  <c r="D1203" i="1"/>
  <c r="C1203" i="1"/>
  <c r="J1202" i="1"/>
  <c r="D1202" i="1"/>
  <c r="E1202" i="1" s="1"/>
  <c r="C1202" i="1"/>
  <c r="J1201" i="1"/>
  <c r="K1201" i="1" s="1"/>
  <c r="D1201" i="1"/>
  <c r="C1201" i="1"/>
  <c r="J1200" i="1"/>
  <c r="D1200" i="1"/>
  <c r="C1200" i="1"/>
  <c r="J1199" i="1"/>
  <c r="K1199" i="1" s="1"/>
  <c r="D1199" i="1"/>
  <c r="E1199" i="1" s="1"/>
  <c r="C1199" i="1"/>
  <c r="J1198" i="1"/>
  <c r="M1198" i="1" s="1"/>
  <c r="D1198" i="1"/>
  <c r="C1198" i="1"/>
  <c r="J1197" i="1"/>
  <c r="D1197" i="1"/>
  <c r="C1197" i="1"/>
  <c r="J1196" i="1"/>
  <c r="M1196" i="1" s="1"/>
  <c r="D1196" i="1"/>
  <c r="C1196" i="1"/>
  <c r="J1195" i="1"/>
  <c r="K1195" i="1" s="1"/>
  <c r="D1195" i="1"/>
  <c r="C1195" i="1"/>
  <c r="J1194" i="1"/>
  <c r="M1194" i="1" s="1"/>
  <c r="D1194" i="1"/>
  <c r="C1194" i="1"/>
  <c r="J1193" i="1"/>
  <c r="K1193" i="1" s="1"/>
  <c r="D1193" i="1"/>
  <c r="C1193" i="1"/>
  <c r="J1192" i="1"/>
  <c r="D1192" i="1"/>
  <c r="C1192" i="1"/>
  <c r="J1191" i="1"/>
  <c r="K1191" i="1" s="1"/>
  <c r="D1191" i="1"/>
  <c r="C1191" i="1"/>
  <c r="J1190" i="1"/>
  <c r="M1190" i="1" s="1"/>
  <c r="D1190" i="1"/>
  <c r="C1190" i="1"/>
  <c r="J1189" i="1"/>
  <c r="K1189" i="1" s="1"/>
  <c r="D1189" i="1"/>
  <c r="C1189" i="1"/>
  <c r="J1188" i="1"/>
  <c r="K1188" i="1" s="1"/>
  <c r="D1188" i="1"/>
  <c r="C1188" i="1"/>
  <c r="J1187" i="1"/>
  <c r="K1187" i="1" s="1"/>
  <c r="D1187" i="1"/>
  <c r="C1187" i="1"/>
  <c r="J1186" i="1"/>
  <c r="M1186" i="1" s="1"/>
  <c r="D1186" i="1"/>
  <c r="C1186" i="1"/>
  <c r="J1185" i="1"/>
  <c r="M1185" i="1" s="1"/>
  <c r="D1185" i="1"/>
  <c r="E1185" i="1" s="1"/>
  <c r="C1185" i="1"/>
  <c r="J1184" i="1"/>
  <c r="M1184" i="1" s="1"/>
  <c r="D1184" i="1"/>
  <c r="C1184" i="1"/>
  <c r="J1183" i="1"/>
  <c r="K1183" i="1" s="1"/>
  <c r="D1183" i="1"/>
  <c r="C1183" i="1"/>
  <c r="J1182" i="1"/>
  <c r="M1182" i="1" s="1"/>
  <c r="D1182" i="1"/>
  <c r="C1182" i="1"/>
  <c r="J1181" i="1"/>
  <c r="D1181" i="1"/>
  <c r="C1181" i="1"/>
  <c r="J1180" i="1"/>
  <c r="K1180" i="1" s="1"/>
  <c r="J1179" i="1"/>
  <c r="K1179" i="1" s="1"/>
  <c r="J1178" i="1"/>
  <c r="D1178" i="1"/>
  <c r="J1177" i="1"/>
  <c r="M1177" i="1" s="1"/>
  <c r="J1176" i="1"/>
  <c r="J1175" i="1"/>
  <c r="M1175" i="1" s="1"/>
  <c r="J1174" i="1"/>
  <c r="J1173" i="1"/>
  <c r="C1173" i="1"/>
  <c r="C1171" i="1"/>
  <c r="J1170" i="1"/>
  <c r="M1170" i="1" s="1"/>
  <c r="D1170" i="1"/>
  <c r="C1170" i="1"/>
  <c r="J1169" i="1"/>
  <c r="D1169" i="1"/>
  <c r="C1169" i="1"/>
  <c r="J1168" i="1"/>
  <c r="M1168" i="1" s="1"/>
  <c r="D1168" i="1"/>
  <c r="C1168" i="1"/>
  <c r="J1167" i="1"/>
  <c r="K1167" i="1" s="1"/>
  <c r="D1167" i="1"/>
  <c r="C1167" i="1"/>
  <c r="J1166" i="1"/>
  <c r="M1166" i="1" s="1"/>
  <c r="D1166" i="1"/>
  <c r="C1166" i="1"/>
  <c r="J1165" i="1"/>
  <c r="D1165" i="1"/>
  <c r="C1165" i="1"/>
  <c r="J1164" i="1"/>
  <c r="M1164" i="1" s="1"/>
  <c r="D1164" i="1"/>
  <c r="C1164" i="1"/>
  <c r="J1163" i="1"/>
  <c r="M1163" i="1" s="1"/>
  <c r="D1163" i="1"/>
  <c r="E1163" i="1" s="1"/>
  <c r="C1163" i="1"/>
  <c r="J1162" i="1"/>
  <c r="M1162" i="1" s="1"/>
  <c r="D1162" i="1"/>
  <c r="C1162" i="1"/>
  <c r="J1161" i="1"/>
  <c r="D1161" i="1"/>
  <c r="C1161" i="1"/>
  <c r="J1160" i="1"/>
  <c r="M1160" i="1" s="1"/>
  <c r="D1160" i="1"/>
  <c r="C1160" i="1"/>
  <c r="J1159" i="1"/>
  <c r="D1159" i="1"/>
  <c r="C1159" i="1"/>
  <c r="J1158" i="1"/>
  <c r="M1158" i="1" s="1"/>
  <c r="D1158" i="1"/>
  <c r="E1158" i="1" s="1"/>
  <c r="C1158" i="1"/>
  <c r="J1157" i="1"/>
  <c r="D1157" i="1"/>
  <c r="C1157" i="1"/>
  <c r="J1156" i="1"/>
  <c r="M1156" i="1" s="1"/>
  <c r="D1156" i="1"/>
  <c r="C1156" i="1"/>
  <c r="J1155" i="1"/>
  <c r="M1155" i="1" s="1"/>
  <c r="D1155" i="1"/>
  <c r="E1155" i="1" s="1"/>
  <c r="C1155" i="1"/>
  <c r="J1154" i="1"/>
  <c r="M1154" i="1" s="1"/>
  <c r="D1154" i="1"/>
  <c r="C1154" i="1"/>
  <c r="J1153" i="1"/>
  <c r="D1153" i="1"/>
  <c r="C1153" i="1"/>
  <c r="K1152" i="1"/>
  <c r="J1152" i="1"/>
  <c r="M1152" i="1" s="1"/>
  <c r="D1152" i="1"/>
  <c r="C1152" i="1"/>
  <c r="J1151" i="1"/>
  <c r="K1151" i="1" s="1"/>
  <c r="D1151" i="1"/>
  <c r="C1151" i="1"/>
  <c r="J1150" i="1"/>
  <c r="M1150" i="1" s="1"/>
  <c r="D1150" i="1"/>
  <c r="C1150" i="1"/>
  <c r="J1149" i="1"/>
  <c r="D1149" i="1"/>
  <c r="C1149" i="1"/>
  <c r="J1148" i="1"/>
  <c r="M1148" i="1" s="1"/>
  <c r="D1148" i="1"/>
  <c r="C1148" i="1"/>
  <c r="J1147" i="1"/>
  <c r="D1147" i="1"/>
  <c r="E1147" i="1" s="1"/>
  <c r="C1147" i="1"/>
  <c r="J1146" i="1"/>
  <c r="M1146" i="1" s="1"/>
  <c r="D1146" i="1"/>
  <c r="E1146" i="1" s="1"/>
  <c r="C1146" i="1"/>
  <c r="J1145" i="1"/>
  <c r="D1145" i="1"/>
  <c r="C1145" i="1"/>
  <c r="J1144" i="1"/>
  <c r="D1144" i="1"/>
  <c r="C1144" i="1"/>
  <c r="J1143" i="1"/>
  <c r="M1143" i="1" s="1"/>
  <c r="D1143" i="1"/>
  <c r="E1143" i="1" s="1"/>
  <c r="C1143" i="1"/>
  <c r="J1142" i="1"/>
  <c r="M1142" i="1" s="1"/>
  <c r="D1142" i="1"/>
  <c r="C1142" i="1"/>
  <c r="J1141" i="1"/>
  <c r="D1141" i="1"/>
  <c r="C1141" i="1"/>
  <c r="J1140" i="1"/>
  <c r="M1140" i="1" s="1"/>
  <c r="D1140" i="1"/>
  <c r="C1140" i="1"/>
  <c r="J1139" i="1"/>
  <c r="M1139" i="1" s="1"/>
  <c r="D1139" i="1"/>
  <c r="J1138" i="1"/>
  <c r="M1138" i="1" s="1"/>
  <c r="J1137" i="1"/>
  <c r="J1136" i="1"/>
  <c r="C1136" i="1"/>
  <c r="J1135" i="1"/>
  <c r="M1135" i="1" s="1"/>
  <c r="J1134" i="1"/>
  <c r="K1134" i="1" s="1"/>
  <c r="J1133" i="1"/>
  <c r="D1133" i="1"/>
  <c r="J1132" i="1"/>
  <c r="M1132" i="1" s="1"/>
  <c r="J1131" i="1"/>
  <c r="M1131" i="1" s="1"/>
  <c r="J1130" i="1"/>
  <c r="C1129" i="1"/>
  <c r="J1128" i="1"/>
  <c r="M1128" i="1" s="1"/>
  <c r="D1128" i="1"/>
  <c r="C1128" i="1"/>
  <c r="J1127" i="1"/>
  <c r="M1127" i="1" s="1"/>
  <c r="D1127" i="1"/>
  <c r="C1127" i="1"/>
  <c r="J1126" i="1"/>
  <c r="D1126" i="1"/>
  <c r="E1126" i="1" s="1"/>
  <c r="C1126" i="1"/>
  <c r="J1125" i="1"/>
  <c r="D1125" i="1"/>
  <c r="C1125" i="1"/>
  <c r="J1124" i="1"/>
  <c r="D1124" i="1"/>
  <c r="C1124" i="1"/>
  <c r="M1123" i="1"/>
  <c r="J1123" i="1"/>
  <c r="K1123" i="1" s="1"/>
  <c r="D1123" i="1"/>
  <c r="C1123" i="1"/>
  <c r="J1122" i="1"/>
  <c r="M1122" i="1" s="1"/>
  <c r="D1122" i="1"/>
  <c r="C1122" i="1"/>
  <c r="J1121" i="1"/>
  <c r="D1121" i="1"/>
  <c r="C1121" i="1"/>
  <c r="J1120" i="1"/>
  <c r="M1120" i="1" s="1"/>
  <c r="D1120" i="1"/>
  <c r="C1120" i="1"/>
  <c r="J1119" i="1"/>
  <c r="K1119" i="1" s="1"/>
  <c r="D1119" i="1"/>
  <c r="C1119" i="1"/>
  <c r="J1118" i="1"/>
  <c r="M1118" i="1" s="1"/>
  <c r="D1118" i="1"/>
  <c r="C1118" i="1"/>
  <c r="J1117" i="1"/>
  <c r="D1117" i="1"/>
  <c r="C1117" i="1"/>
  <c r="J1116" i="1"/>
  <c r="M1116" i="1" s="1"/>
  <c r="D1116" i="1"/>
  <c r="C1116" i="1"/>
  <c r="J1115" i="1"/>
  <c r="D1115" i="1"/>
  <c r="C1115" i="1"/>
  <c r="J1114" i="1"/>
  <c r="K1114" i="1" s="1"/>
  <c r="D1114" i="1"/>
  <c r="C1114" i="1"/>
  <c r="J1113" i="1"/>
  <c r="D1113" i="1"/>
  <c r="C1113" i="1"/>
  <c r="J1112" i="1"/>
  <c r="M1112" i="1" s="1"/>
  <c r="D1112" i="1"/>
  <c r="C1112" i="1"/>
  <c r="J1111" i="1"/>
  <c r="M1111" i="1" s="1"/>
  <c r="D1111" i="1"/>
  <c r="C1111" i="1"/>
  <c r="J1110" i="1"/>
  <c r="K1110" i="1" s="1"/>
  <c r="D1110" i="1"/>
  <c r="C1110" i="1"/>
  <c r="J1109" i="1"/>
  <c r="D1109" i="1"/>
  <c r="C1109" i="1"/>
  <c r="J1108" i="1"/>
  <c r="M1108" i="1" s="1"/>
  <c r="D1108" i="1"/>
  <c r="C1108" i="1"/>
  <c r="J1107" i="1"/>
  <c r="M1107" i="1" s="1"/>
  <c r="D1107" i="1"/>
  <c r="C1107" i="1"/>
  <c r="J1106" i="1"/>
  <c r="K1106" i="1" s="1"/>
  <c r="D1106" i="1"/>
  <c r="C1106" i="1"/>
  <c r="J1105" i="1"/>
  <c r="D1105" i="1"/>
  <c r="C1105" i="1"/>
  <c r="J1104" i="1"/>
  <c r="M1104" i="1" s="1"/>
  <c r="D1104" i="1"/>
  <c r="C1104" i="1"/>
  <c r="J1103" i="1"/>
  <c r="M1103" i="1" s="1"/>
  <c r="D1103" i="1"/>
  <c r="E1103" i="1" s="1"/>
  <c r="C1103" i="1"/>
  <c r="J1102" i="1"/>
  <c r="K1102" i="1" s="1"/>
  <c r="D1102" i="1"/>
  <c r="C1102" i="1"/>
  <c r="J1101" i="1"/>
  <c r="D1101" i="1"/>
  <c r="C1101" i="1"/>
  <c r="J1100" i="1"/>
  <c r="M1100" i="1" s="1"/>
  <c r="D1100" i="1"/>
  <c r="C1100" i="1"/>
  <c r="J1099" i="1"/>
  <c r="M1099" i="1" s="1"/>
  <c r="D1099" i="1"/>
  <c r="C1099" i="1"/>
  <c r="J1098" i="1"/>
  <c r="D1098" i="1"/>
  <c r="C1098" i="1"/>
  <c r="J1097" i="1"/>
  <c r="D1097" i="1"/>
  <c r="J1096" i="1"/>
  <c r="D1096" i="1"/>
  <c r="J1095" i="1"/>
  <c r="M1095" i="1" s="1"/>
  <c r="J1094" i="1"/>
  <c r="J1093" i="1"/>
  <c r="J1092" i="1"/>
  <c r="J1091" i="1"/>
  <c r="M1091" i="1" s="1"/>
  <c r="C1091" i="1"/>
  <c r="J1090" i="1"/>
  <c r="K1090" i="1" s="1"/>
  <c r="J1089" i="1"/>
  <c r="D1088" i="1"/>
  <c r="C1087" i="1"/>
  <c r="J1086" i="1"/>
  <c r="K1086" i="1" s="1"/>
  <c r="D1086" i="1"/>
  <c r="C1086" i="1"/>
  <c r="J1085" i="1"/>
  <c r="D1085" i="1"/>
  <c r="C1085" i="1"/>
  <c r="J1084" i="1"/>
  <c r="M1084" i="1" s="1"/>
  <c r="D1084" i="1"/>
  <c r="C1084" i="1"/>
  <c r="J1083" i="1"/>
  <c r="K1083" i="1" s="1"/>
  <c r="D1083" i="1"/>
  <c r="C1083" i="1"/>
  <c r="J1082" i="1"/>
  <c r="D1082" i="1"/>
  <c r="C1082" i="1"/>
  <c r="J1081" i="1"/>
  <c r="D1081" i="1"/>
  <c r="C1081" i="1"/>
  <c r="J1080" i="1"/>
  <c r="D1080" i="1"/>
  <c r="C1080" i="1"/>
  <c r="J1079" i="1"/>
  <c r="D1079" i="1"/>
  <c r="C1079" i="1"/>
  <c r="J1078" i="1"/>
  <c r="D1078" i="1"/>
  <c r="C1078" i="1"/>
  <c r="J1077" i="1"/>
  <c r="K1077" i="1" s="1"/>
  <c r="D1077" i="1"/>
  <c r="C1077" i="1"/>
  <c r="J1076" i="1"/>
  <c r="D1076" i="1"/>
  <c r="C1076" i="1"/>
  <c r="J1075" i="1"/>
  <c r="D1075" i="1"/>
  <c r="C1075" i="1"/>
  <c r="J1074" i="1"/>
  <c r="D1074" i="1"/>
  <c r="C1074" i="1"/>
  <c r="J1073" i="1"/>
  <c r="K1073" i="1" s="1"/>
  <c r="D1073" i="1"/>
  <c r="C1073" i="1"/>
  <c r="J1072" i="1"/>
  <c r="D1072" i="1"/>
  <c r="C1072" i="1"/>
  <c r="J1071" i="1"/>
  <c r="D1071" i="1"/>
  <c r="C1071" i="1"/>
  <c r="J1070" i="1"/>
  <c r="D1070" i="1"/>
  <c r="C1070" i="1"/>
  <c r="J1069" i="1"/>
  <c r="K1069" i="1" s="1"/>
  <c r="D1069" i="1"/>
  <c r="C1069" i="1"/>
  <c r="J1068" i="1"/>
  <c r="D1068" i="1"/>
  <c r="C1068" i="1"/>
  <c r="J1067" i="1"/>
  <c r="K1067" i="1" s="1"/>
  <c r="D1067" i="1"/>
  <c r="C1067" i="1"/>
  <c r="J1066" i="1"/>
  <c r="K1066" i="1" s="1"/>
  <c r="D1066" i="1"/>
  <c r="C1066" i="1"/>
  <c r="J1065" i="1"/>
  <c r="D1065" i="1"/>
  <c r="C1065" i="1"/>
  <c r="J1064" i="1"/>
  <c r="D1064" i="1"/>
  <c r="E1064" i="1" s="1"/>
  <c r="C1064" i="1"/>
  <c r="J1063" i="1"/>
  <c r="D1063" i="1"/>
  <c r="C1063" i="1"/>
  <c r="J1062" i="1"/>
  <c r="D1062" i="1"/>
  <c r="J1061" i="1"/>
  <c r="K1061" i="1" s="1"/>
  <c r="J1060" i="1"/>
  <c r="J1059" i="1"/>
  <c r="C1059" i="1"/>
  <c r="J1058" i="1"/>
  <c r="K1058" i="1" s="1"/>
  <c r="J1057" i="1"/>
  <c r="K1057" i="1" s="1"/>
  <c r="J1056" i="1"/>
  <c r="D1056" i="1"/>
  <c r="J1055" i="1"/>
  <c r="J1054" i="1"/>
  <c r="K1054" i="1" s="1"/>
  <c r="C1052" i="1"/>
  <c r="J1051" i="1"/>
  <c r="K1051" i="1" s="1"/>
  <c r="D1051" i="1"/>
  <c r="E1051" i="1" s="1"/>
  <c r="C1051" i="1"/>
  <c r="J1050" i="1"/>
  <c r="K1050" i="1" s="1"/>
  <c r="D1050" i="1"/>
  <c r="C1050" i="1"/>
  <c r="J1049" i="1"/>
  <c r="K1049" i="1" s="1"/>
  <c r="D1049" i="1"/>
  <c r="C1049" i="1"/>
  <c r="J1048" i="1"/>
  <c r="D1048" i="1"/>
  <c r="C1048" i="1"/>
  <c r="J1047" i="1"/>
  <c r="D1047" i="1"/>
  <c r="C1047" i="1"/>
  <c r="J1046" i="1"/>
  <c r="K1046" i="1" s="1"/>
  <c r="D1046" i="1"/>
  <c r="C1046" i="1"/>
  <c r="J1045" i="1"/>
  <c r="K1045" i="1" s="1"/>
  <c r="D1045" i="1"/>
  <c r="C1045" i="1"/>
  <c r="J1044" i="1"/>
  <c r="M1044" i="1" s="1"/>
  <c r="D1044" i="1"/>
  <c r="C1044" i="1"/>
  <c r="J1043" i="1"/>
  <c r="D1043" i="1"/>
  <c r="C1043" i="1"/>
  <c r="J1042" i="1"/>
  <c r="D1042" i="1"/>
  <c r="C1042" i="1"/>
  <c r="J1041" i="1"/>
  <c r="D1041" i="1"/>
  <c r="C1041" i="1"/>
  <c r="J1040" i="1"/>
  <c r="M1040" i="1" s="1"/>
  <c r="D1040" i="1"/>
  <c r="C1040" i="1"/>
  <c r="J1039" i="1"/>
  <c r="K1039" i="1" s="1"/>
  <c r="D1039" i="1"/>
  <c r="C1039" i="1"/>
  <c r="J1038" i="1"/>
  <c r="D1038" i="1"/>
  <c r="C1038" i="1"/>
  <c r="J1037" i="1"/>
  <c r="M1037" i="1" s="1"/>
  <c r="D1037" i="1"/>
  <c r="C1037" i="1"/>
  <c r="J1036" i="1"/>
  <c r="M1036" i="1" s="1"/>
  <c r="D1036" i="1"/>
  <c r="C1036" i="1"/>
  <c r="J1035" i="1"/>
  <c r="D1035" i="1"/>
  <c r="C1035" i="1"/>
  <c r="J1034" i="1"/>
  <c r="D1034" i="1"/>
  <c r="C1034" i="1"/>
  <c r="J1033" i="1"/>
  <c r="M1033" i="1" s="1"/>
  <c r="D1033" i="1"/>
  <c r="C1033" i="1"/>
  <c r="J1032" i="1"/>
  <c r="M1032" i="1" s="1"/>
  <c r="D1032" i="1"/>
  <c r="C1032" i="1"/>
  <c r="J1031" i="1"/>
  <c r="K1031" i="1" s="1"/>
  <c r="D1031" i="1"/>
  <c r="E1031" i="1" s="1"/>
  <c r="C1031" i="1"/>
  <c r="J1030" i="1"/>
  <c r="D1030" i="1"/>
  <c r="C1030" i="1"/>
  <c r="J1029" i="1"/>
  <c r="M1029" i="1" s="1"/>
  <c r="D1029" i="1"/>
  <c r="C1029" i="1"/>
  <c r="J1028" i="1"/>
  <c r="M1028" i="1" s="1"/>
  <c r="D1028" i="1"/>
  <c r="C1028" i="1"/>
  <c r="J1027" i="1"/>
  <c r="D1027" i="1"/>
  <c r="C1027" i="1"/>
  <c r="J1026" i="1"/>
  <c r="D1026" i="1"/>
  <c r="C1026" i="1"/>
  <c r="J1025" i="1"/>
  <c r="M1025" i="1" s="1"/>
  <c r="D1025" i="1"/>
  <c r="C1025" i="1"/>
  <c r="J1024" i="1"/>
  <c r="M1024" i="1" s="1"/>
  <c r="D1024" i="1"/>
  <c r="C1024" i="1"/>
  <c r="J1023" i="1"/>
  <c r="K1023" i="1" s="1"/>
  <c r="D1023" i="1"/>
  <c r="C1023" i="1"/>
  <c r="J1022" i="1"/>
  <c r="D1022" i="1"/>
  <c r="C1022" i="1"/>
  <c r="J1021" i="1"/>
  <c r="M1021" i="1" s="1"/>
  <c r="D1021" i="1"/>
  <c r="C1021" i="1"/>
  <c r="J1020" i="1"/>
  <c r="D1020" i="1"/>
  <c r="C1020" i="1"/>
  <c r="J1019" i="1"/>
  <c r="K1019" i="1" s="1"/>
  <c r="D1019" i="1"/>
  <c r="C1019" i="1"/>
  <c r="J1018" i="1"/>
  <c r="D1018" i="1"/>
  <c r="C1018" i="1"/>
  <c r="J1017" i="1"/>
  <c r="M1017" i="1" s="1"/>
  <c r="D1017" i="1"/>
  <c r="C1017" i="1"/>
  <c r="J1016" i="1"/>
  <c r="D1016" i="1"/>
  <c r="C1016" i="1"/>
  <c r="J1015" i="1"/>
  <c r="D1015" i="1"/>
  <c r="C1015" i="1"/>
  <c r="J1014" i="1"/>
  <c r="D1014" i="1"/>
  <c r="C1014" i="1"/>
  <c r="J1013" i="1"/>
  <c r="M1013" i="1" s="1"/>
  <c r="D1013" i="1"/>
  <c r="C1013" i="1"/>
  <c r="J1012" i="1"/>
  <c r="M1012" i="1" s="1"/>
  <c r="D1012" i="1"/>
  <c r="C1012" i="1"/>
  <c r="J1011" i="1"/>
  <c r="K1011" i="1" s="1"/>
  <c r="D1011" i="1"/>
  <c r="C1011" i="1"/>
  <c r="J1010" i="1"/>
  <c r="D1010" i="1"/>
  <c r="C1010" i="1"/>
  <c r="J1009" i="1"/>
  <c r="M1009" i="1" s="1"/>
  <c r="D1009" i="1"/>
  <c r="C1009" i="1"/>
  <c r="J1008" i="1"/>
  <c r="M1008" i="1" s="1"/>
  <c r="D1008" i="1"/>
  <c r="C1008" i="1"/>
  <c r="J1007" i="1"/>
  <c r="K1007" i="1" s="1"/>
  <c r="D1007" i="1"/>
  <c r="C1007" i="1"/>
  <c r="J1006" i="1"/>
  <c r="D1006" i="1"/>
  <c r="C1006" i="1"/>
  <c r="J1005" i="1"/>
  <c r="M1005" i="1" s="1"/>
  <c r="D1005" i="1"/>
  <c r="E1005" i="1" s="1"/>
  <c r="C1005" i="1"/>
  <c r="J1004" i="1"/>
  <c r="M1004" i="1" s="1"/>
  <c r="D1004" i="1"/>
  <c r="C1004" i="1"/>
  <c r="J1003" i="1"/>
  <c r="K1003" i="1" s="1"/>
  <c r="D1003" i="1"/>
  <c r="C1003" i="1"/>
  <c r="J1002" i="1"/>
  <c r="D1002" i="1"/>
  <c r="C1002" i="1"/>
  <c r="J1001" i="1"/>
  <c r="M1001" i="1" s="1"/>
  <c r="D1001" i="1"/>
  <c r="C1001" i="1"/>
  <c r="J1000" i="1"/>
  <c r="M1000" i="1" s="1"/>
  <c r="D1000" i="1"/>
  <c r="C1000" i="1"/>
  <c r="J999" i="1"/>
  <c r="K999" i="1" s="1"/>
  <c r="D999" i="1"/>
  <c r="C999" i="1"/>
  <c r="J998" i="1"/>
  <c r="D998" i="1"/>
  <c r="C998" i="1"/>
  <c r="J997" i="1"/>
  <c r="M997" i="1" s="1"/>
  <c r="D997" i="1"/>
  <c r="C997" i="1"/>
  <c r="J996" i="1"/>
  <c r="D996" i="1"/>
  <c r="C996" i="1"/>
  <c r="J995" i="1"/>
  <c r="K995" i="1" s="1"/>
  <c r="D995" i="1"/>
  <c r="C995" i="1"/>
  <c r="J994" i="1"/>
  <c r="D994" i="1"/>
  <c r="C994" i="1"/>
  <c r="J993" i="1"/>
  <c r="M993" i="1" s="1"/>
  <c r="D993" i="1"/>
  <c r="C993" i="1"/>
  <c r="J992" i="1"/>
  <c r="M992" i="1" s="1"/>
  <c r="D992" i="1"/>
  <c r="J991" i="1"/>
  <c r="K991" i="1" s="1"/>
  <c r="J990" i="1"/>
  <c r="D990" i="1"/>
  <c r="J989" i="1"/>
  <c r="M989" i="1" s="1"/>
  <c r="J988" i="1"/>
  <c r="J987" i="1"/>
  <c r="J986" i="1"/>
  <c r="J985" i="1"/>
  <c r="M985" i="1" s="1"/>
  <c r="C985" i="1"/>
  <c r="J984" i="1"/>
  <c r="M984" i="1" s="1"/>
  <c r="D982" i="1"/>
  <c r="C982" i="1"/>
  <c r="J981" i="1"/>
  <c r="M981" i="1" s="1"/>
  <c r="D981" i="1"/>
  <c r="C981" i="1"/>
  <c r="J980" i="1"/>
  <c r="M980" i="1" s="1"/>
  <c r="D980" i="1"/>
  <c r="C980" i="1"/>
  <c r="J979" i="1"/>
  <c r="K979" i="1" s="1"/>
  <c r="D979" i="1"/>
  <c r="C979" i="1"/>
  <c r="J978" i="1"/>
  <c r="D978" i="1"/>
  <c r="C978" i="1"/>
  <c r="J977" i="1"/>
  <c r="M977" i="1" s="1"/>
  <c r="D977" i="1"/>
  <c r="C977" i="1"/>
  <c r="J976" i="1"/>
  <c r="M976" i="1" s="1"/>
  <c r="D976" i="1"/>
  <c r="C976" i="1"/>
  <c r="J975" i="1"/>
  <c r="K975" i="1" s="1"/>
  <c r="D975" i="1"/>
  <c r="C975" i="1"/>
  <c r="J974" i="1"/>
  <c r="D974" i="1"/>
  <c r="C974" i="1"/>
  <c r="J973" i="1"/>
  <c r="M973" i="1" s="1"/>
  <c r="D973" i="1"/>
  <c r="C973" i="1"/>
  <c r="J972" i="1"/>
  <c r="D972" i="1"/>
  <c r="C972" i="1"/>
  <c r="J971" i="1"/>
  <c r="D971" i="1"/>
  <c r="C971" i="1"/>
  <c r="J970" i="1"/>
  <c r="D970" i="1"/>
  <c r="E970" i="1" s="1"/>
  <c r="C970" i="1"/>
  <c r="J969" i="1"/>
  <c r="D969" i="1"/>
  <c r="C969" i="1"/>
  <c r="J968" i="1"/>
  <c r="M968" i="1" s="1"/>
  <c r="D968" i="1"/>
  <c r="C968" i="1"/>
  <c r="J967" i="1"/>
  <c r="K967" i="1" s="1"/>
  <c r="D967" i="1"/>
  <c r="C967" i="1"/>
  <c r="J966" i="1"/>
  <c r="D966" i="1"/>
  <c r="C966" i="1"/>
  <c r="J965" i="1"/>
  <c r="D965" i="1"/>
  <c r="C965" i="1"/>
  <c r="J964" i="1"/>
  <c r="M964" i="1" s="1"/>
  <c r="D964" i="1"/>
  <c r="C964" i="1"/>
  <c r="J963" i="1"/>
  <c r="K963" i="1" s="1"/>
  <c r="D963" i="1"/>
  <c r="E963" i="1" s="1"/>
  <c r="C963" i="1"/>
  <c r="J962" i="1"/>
  <c r="K962" i="1" s="1"/>
  <c r="D962" i="1"/>
  <c r="E962" i="1" s="1"/>
  <c r="C962" i="1"/>
  <c r="J961" i="1"/>
  <c r="D961" i="1"/>
  <c r="C961" i="1"/>
  <c r="J960" i="1"/>
  <c r="M960" i="1" s="1"/>
  <c r="D960" i="1"/>
  <c r="C960" i="1"/>
  <c r="M959" i="1"/>
  <c r="J959" i="1"/>
  <c r="K959" i="1" s="1"/>
  <c r="D959" i="1"/>
  <c r="C959" i="1"/>
  <c r="J958" i="1"/>
  <c r="K958" i="1" s="1"/>
  <c r="D958" i="1"/>
  <c r="C958" i="1"/>
  <c r="J957" i="1"/>
  <c r="D957" i="1"/>
  <c r="C957" i="1"/>
  <c r="J956" i="1"/>
  <c r="M956" i="1" s="1"/>
  <c r="D956" i="1"/>
  <c r="C956" i="1"/>
  <c r="J955" i="1"/>
  <c r="M955" i="1" s="1"/>
  <c r="D955" i="1"/>
  <c r="C955" i="1"/>
  <c r="J954" i="1"/>
  <c r="K954" i="1" s="1"/>
  <c r="D954" i="1"/>
  <c r="C954" i="1"/>
  <c r="J953" i="1"/>
  <c r="D953" i="1"/>
  <c r="C953" i="1"/>
  <c r="J952" i="1"/>
  <c r="M952" i="1" s="1"/>
  <c r="D952" i="1"/>
  <c r="C952" i="1"/>
  <c r="J951" i="1"/>
  <c r="M951" i="1" s="1"/>
  <c r="D951" i="1"/>
  <c r="C951" i="1"/>
  <c r="J950" i="1"/>
  <c r="M950" i="1" s="1"/>
  <c r="D950" i="1"/>
  <c r="C950" i="1"/>
  <c r="J949" i="1"/>
  <c r="M949" i="1" s="1"/>
  <c r="D949" i="1"/>
  <c r="C949" i="1"/>
  <c r="J948" i="1"/>
  <c r="D948" i="1"/>
  <c r="C948" i="1"/>
  <c r="J947" i="1"/>
  <c r="D947" i="1"/>
  <c r="C947" i="1"/>
  <c r="J946" i="1"/>
  <c r="M946" i="1" s="1"/>
  <c r="D946" i="1"/>
  <c r="C946" i="1"/>
  <c r="J945" i="1"/>
  <c r="M945" i="1" s="1"/>
  <c r="D945" i="1"/>
  <c r="E945" i="1" s="1"/>
  <c r="C945" i="1"/>
  <c r="J944" i="1"/>
  <c r="D944" i="1"/>
  <c r="C944" i="1"/>
  <c r="J943" i="1"/>
  <c r="D943" i="1"/>
  <c r="C943" i="1"/>
  <c r="J942" i="1"/>
  <c r="M942" i="1" s="1"/>
  <c r="D942" i="1"/>
  <c r="C942" i="1"/>
  <c r="J941" i="1"/>
  <c r="M941" i="1" s="1"/>
  <c r="D941" i="1"/>
  <c r="C941" i="1"/>
  <c r="J940" i="1"/>
  <c r="D940" i="1"/>
  <c r="C940" i="1"/>
  <c r="J939" i="1"/>
  <c r="D939" i="1"/>
  <c r="C939" i="1"/>
  <c r="J938" i="1"/>
  <c r="M938" i="1" s="1"/>
  <c r="D938" i="1"/>
  <c r="C938" i="1"/>
  <c r="J937" i="1"/>
  <c r="M937" i="1" s="1"/>
  <c r="D937" i="1"/>
  <c r="C937" i="1"/>
  <c r="J936" i="1"/>
  <c r="D936" i="1"/>
  <c r="C936" i="1"/>
  <c r="J935" i="1"/>
  <c r="D935" i="1"/>
  <c r="C935" i="1"/>
  <c r="J934" i="1"/>
  <c r="M934" i="1" s="1"/>
  <c r="D934" i="1"/>
  <c r="C934" i="1"/>
  <c r="J933" i="1"/>
  <c r="D933" i="1"/>
  <c r="C933" i="1"/>
  <c r="J932" i="1"/>
  <c r="D932" i="1"/>
  <c r="C932" i="1"/>
  <c r="J931" i="1"/>
  <c r="D931" i="1"/>
  <c r="C931" i="1"/>
  <c r="J930" i="1"/>
  <c r="M930" i="1" s="1"/>
  <c r="D930" i="1"/>
  <c r="C930" i="1"/>
  <c r="J929" i="1"/>
  <c r="M929" i="1" s="1"/>
  <c r="D929" i="1"/>
  <c r="C929" i="1"/>
  <c r="J928" i="1"/>
  <c r="D928" i="1"/>
  <c r="C928" i="1"/>
  <c r="J927" i="1"/>
  <c r="D927" i="1"/>
  <c r="C927" i="1"/>
  <c r="J926" i="1"/>
  <c r="M926" i="1" s="1"/>
  <c r="D926" i="1"/>
  <c r="C926" i="1"/>
  <c r="J925" i="1"/>
  <c r="M925" i="1" s="1"/>
  <c r="D925" i="1"/>
  <c r="C925" i="1"/>
  <c r="J924" i="1"/>
  <c r="D924" i="1"/>
  <c r="C924" i="1"/>
  <c r="J923" i="1"/>
  <c r="D923" i="1"/>
  <c r="C923" i="1"/>
  <c r="J922" i="1"/>
  <c r="M922" i="1" s="1"/>
  <c r="D922" i="1"/>
  <c r="C922" i="1"/>
  <c r="J921" i="1"/>
  <c r="M921" i="1" s="1"/>
  <c r="D921" i="1"/>
  <c r="C921" i="1"/>
  <c r="J920" i="1"/>
  <c r="D920" i="1"/>
  <c r="C920" i="1"/>
  <c r="J919" i="1"/>
  <c r="D919" i="1"/>
  <c r="C919" i="1"/>
  <c r="J918" i="1"/>
  <c r="M918" i="1" s="1"/>
  <c r="D918" i="1"/>
  <c r="C918" i="1"/>
  <c r="J917" i="1"/>
  <c r="M917" i="1" s="1"/>
  <c r="D917" i="1"/>
  <c r="C917" i="1"/>
  <c r="J916" i="1"/>
  <c r="D916" i="1"/>
  <c r="C916" i="1"/>
  <c r="J915" i="1"/>
  <c r="D915" i="1"/>
  <c r="C915" i="1"/>
  <c r="J914" i="1"/>
  <c r="M914" i="1" s="1"/>
  <c r="D914" i="1"/>
  <c r="E914" i="1" s="1"/>
  <c r="C914" i="1"/>
  <c r="J913" i="1"/>
  <c r="M913" i="1" s="1"/>
  <c r="D913" i="1"/>
  <c r="C913" i="1"/>
  <c r="J912" i="1"/>
  <c r="D912" i="1"/>
  <c r="C912" i="1"/>
  <c r="E912" i="1" s="1"/>
  <c r="J911" i="1"/>
  <c r="D911" i="1"/>
  <c r="C911" i="1"/>
  <c r="J910" i="1"/>
  <c r="M910" i="1" s="1"/>
  <c r="D910" i="1"/>
  <c r="C910" i="1"/>
  <c r="J909" i="1"/>
  <c r="M909" i="1" s="1"/>
  <c r="D909" i="1"/>
  <c r="C909" i="1"/>
  <c r="J908" i="1"/>
  <c r="D908" i="1"/>
  <c r="C908" i="1"/>
  <c r="J907" i="1"/>
  <c r="D907" i="1"/>
  <c r="C907" i="1"/>
  <c r="J906" i="1"/>
  <c r="M906" i="1" s="1"/>
  <c r="D906" i="1"/>
  <c r="C906" i="1"/>
  <c r="J905" i="1"/>
  <c r="M905" i="1" s="1"/>
  <c r="D905" i="1"/>
  <c r="C905" i="1"/>
  <c r="J904" i="1"/>
  <c r="D904" i="1"/>
  <c r="C904" i="1"/>
  <c r="J903" i="1"/>
  <c r="D903" i="1"/>
  <c r="C903" i="1"/>
  <c r="J902" i="1"/>
  <c r="M902" i="1" s="1"/>
  <c r="D902" i="1"/>
  <c r="C902" i="1"/>
  <c r="J901" i="1"/>
  <c r="M901" i="1" s="1"/>
  <c r="D901" i="1"/>
  <c r="C901" i="1"/>
  <c r="J900" i="1"/>
  <c r="D900" i="1"/>
  <c r="C900" i="1"/>
  <c r="J899" i="1"/>
  <c r="D899" i="1"/>
  <c r="C899" i="1"/>
  <c r="J898" i="1"/>
  <c r="M898" i="1" s="1"/>
  <c r="D898" i="1"/>
  <c r="C898" i="1"/>
  <c r="J897" i="1"/>
  <c r="M897" i="1" s="1"/>
  <c r="D897" i="1"/>
  <c r="C897" i="1"/>
  <c r="J896" i="1"/>
  <c r="D896" i="1"/>
  <c r="C896" i="1"/>
  <c r="J895" i="1"/>
  <c r="D895" i="1"/>
  <c r="C895" i="1"/>
  <c r="J894" i="1"/>
  <c r="M894" i="1" s="1"/>
  <c r="D894" i="1"/>
  <c r="C894" i="1"/>
  <c r="J893" i="1"/>
  <c r="D893" i="1"/>
  <c r="E893" i="1" s="1"/>
  <c r="C893" i="1"/>
  <c r="J892" i="1"/>
  <c r="D892" i="1"/>
  <c r="C892" i="1"/>
  <c r="J891" i="1"/>
  <c r="D891" i="1"/>
  <c r="C891" i="1"/>
  <c r="J890" i="1"/>
  <c r="M890" i="1" s="1"/>
  <c r="D890" i="1"/>
  <c r="C890" i="1"/>
  <c r="J889" i="1"/>
  <c r="M889" i="1" s="1"/>
  <c r="D889" i="1"/>
  <c r="C889" i="1"/>
  <c r="J888" i="1"/>
  <c r="D888" i="1"/>
  <c r="C888" i="1"/>
  <c r="J887" i="1"/>
  <c r="D887" i="1"/>
  <c r="C887" i="1"/>
  <c r="J886" i="1"/>
  <c r="M886" i="1" s="1"/>
  <c r="D886" i="1"/>
  <c r="C886" i="1"/>
  <c r="J885" i="1"/>
  <c r="M885" i="1" s="1"/>
  <c r="D885" i="1"/>
  <c r="C885" i="1"/>
  <c r="J884" i="1"/>
  <c r="D884" i="1"/>
  <c r="C884" i="1"/>
  <c r="J883" i="1"/>
  <c r="D883" i="1"/>
  <c r="C883" i="1"/>
  <c r="J882" i="1"/>
  <c r="M882" i="1" s="1"/>
  <c r="D882" i="1"/>
  <c r="C882" i="1"/>
  <c r="J881" i="1"/>
  <c r="D881" i="1"/>
  <c r="C881" i="1"/>
  <c r="J880" i="1"/>
  <c r="D880" i="1"/>
  <c r="C880" i="1"/>
  <c r="J879" i="1"/>
  <c r="D879" i="1"/>
  <c r="C879" i="1"/>
  <c r="J878" i="1"/>
  <c r="D878" i="1"/>
  <c r="C878" i="1"/>
  <c r="J877" i="1"/>
  <c r="M877" i="1" s="1"/>
  <c r="D877" i="1"/>
  <c r="C877" i="1"/>
  <c r="J876" i="1"/>
  <c r="K876" i="1" s="1"/>
  <c r="D876" i="1"/>
  <c r="C876" i="1"/>
  <c r="J875" i="1"/>
  <c r="D875" i="1"/>
  <c r="C875" i="1"/>
  <c r="J874" i="1"/>
  <c r="D874" i="1"/>
  <c r="C874" i="1"/>
  <c r="J873" i="1"/>
  <c r="D873" i="1"/>
  <c r="C873" i="1"/>
  <c r="J872" i="1"/>
  <c r="K872" i="1" s="1"/>
  <c r="D872" i="1"/>
  <c r="C872" i="1"/>
  <c r="E872" i="1" s="1"/>
  <c r="J871" i="1"/>
  <c r="D871" i="1"/>
  <c r="C871" i="1"/>
  <c r="J870" i="1"/>
  <c r="D870" i="1"/>
  <c r="E870" i="1" s="1"/>
  <c r="C870" i="1"/>
  <c r="J869" i="1"/>
  <c r="D869" i="1"/>
  <c r="C869" i="1"/>
  <c r="J868" i="1"/>
  <c r="K868" i="1" s="1"/>
  <c r="D868" i="1"/>
  <c r="E868" i="1" s="1"/>
  <c r="C868" i="1"/>
  <c r="J867" i="1"/>
  <c r="D867" i="1"/>
  <c r="C867" i="1"/>
  <c r="J866" i="1"/>
  <c r="D866" i="1"/>
  <c r="C866" i="1"/>
  <c r="K865" i="1"/>
  <c r="J865" i="1"/>
  <c r="M865" i="1" s="1"/>
  <c r="D865" i="1"/>
  <c r="C865" i="1"/>
  <c r="J864" i="1"/>
  <c r="K864" i="1" s="1"/>
  <c r="D864" i="1"/>
  <c r="C864" i="1"/>
  <c r="J863" i="1"/>
  <c r="K863" i="1" s="1"/>
  <c r="D863" i="1"/>
  <c r="E863" i="1" s="1"/>
  <c r="C863" i="1"/>
  <c r="J862" i="1"/>
  <c r="D862" i="1"/>
  <c r="C862" i="1"/>
  <c r="J861" i="1"/>
  <c r="D861" i="1"/>
  <c r="C861" i="1"/>
  <c r="K860" i="1"/>
  <c r="J860" i="1"/>
  <c r="M860" i="1" s="1"/>
  <c r="D860" i="1"/>
  <c r="C860" i="1"/>
  <c r="J859" i="1"/>
  <c r="K859" i="1" s="1"/>
  <c r="D859" i="1"/>
  <c r="C859" i="1"/>
  <c r="J858" i="1"/>
  <c r="M858" i="1" s="1"/>
  <c r="D858" i="1"/>
  <c r="C858" i="1"/>
  <c r="J857" i="1"/>
  <c r="K857" i="1" s="1"/>
  <c r="D857" i="1"/>
  <c r="C857" i="1"/>
  <c r="J856" i="1"/>
  <c r="D856" i="1"/>
  <c r="C856" i="1"/>
  <c r="J855" i="1"/>
  <c r="K855" i="1" s="1"/>
  <c r="D855" i="1"/>
  <c r="C855" i="1"/>
  <c r="J854" i="1"/>
  <c r="M854" i="1" s="1"/>
  <c r="D854" i="1"/>
  <c r="J853" i="1"/>
  <c r="K853" i="1" s="1"/>
  <c r="C853" i="1"/>
  <c r="M852" i="1"/>
  <c r="J852" i="1"/>
  <c r="K852" i="1" s="1"/>
  <c r="J851" i="1"/>
  <c r="K851" i="1" s="1"/>
  <c r="J850" i="1"/>
  <c r="M850" i="1" s="1"/>
  <c r="J849" i="1"/>
  <c r="K849" i="1" s="1"/>
  <c r="J848" i="1"/>
  <c r="C848" i="1"/>
  <c r="J847" i="1"/>
  <c r="K847" i="1" s="1"/>
  <c r="J846" i="1"/>
  <c r="M846" i="1" s="1"/>
  <c r="D845" i="1"/>
  <c r="C843" i="1"/>
  <c r="J842" i="1"/>
  <c r="M842" i="1" s="1"/>
  <c r="D842" i="1"/>
  <c r="C842" i="1"/>
  <c r="J841" i="1"/>
  <c r="K841" i="1" s="1"/>
  <c r="D841" i="1"/>
  <c r="C841" i="1"/>
  <c r="J840" i="1"/>
  <c r="K840" i="1" s="1"/>
  <c r="D840" i="1"/>
  <c r="C840" i="1"/>
  <c r="J839" i="1"/>
  <c r="K839" i="1" s="1"/>
  <c r="D839" i="1"/>
  <c r="C839" i="1"/>
  <c r="J838" i="1"/>
  <c r="M838" i="1" s="1"/>
  <c r="D838" i="1"/>
  <c r="C838" i="1"/>
  <c r="J837" i="1"/>
  <c r="K837" i="1" s="1"/>
  <c r="D837" i="1"/>
  <c r="C837" i="1"/>
  <c r="J836" i="1"/>
  <c r="K836" i="1" s="1"/>
  <c r="D836" i="1"/>
  <c r="C836" i="1"/>
  <c r="J835" i="1"/>
  <c r="K835" i="1" s="1"/>
  <c r="D835" i="1"/>
  <c r="C835" i="1"/>
  <c r="J834" i="1"/>
  <c r="M834" i="1" s="1"/>
  <c r="D834" i="1"/>
  <c r="C834" i="1"/>
  <c r="J833" i="1"/>
  <c r="D833" i="1"/>
  <c r="C833" i="1"/>
  <c r="J832" i="1"/>
  <c r="D832" i="1"/>
  <c r="C832" i="1"/>
  <c r="J831" i="1"/>
  <c r="D831" i="1"/>
  <c r="C831" i="1"/>
  <c r="J830" i="1"/>
  <c r="M830" i="1" s="1"/>
  <c r="D830" i="1"/>
  <c r="C830" i="1"/>
  <c r="J829" i="1"/>
  <c r="M829" i="1" s="1"/>
  <c r="D829" i="1"/>
  <c r="E829" i="1" s="1"/>
  <c r="C829" i="1"/>
  <c r="J828" i="1"/>
  <c r="M828" i="1" s="1"/>
  <c r="D828" i="1"/>
  <c r="C828" i="1"/>
  <c r="J827" i="1"/>
  <c r="D827" i="1"/>
  <c r="C827" i="1"/>
  <c r="J826" i="1"/>
  <c r="K826" i="1" s="1"/>
  <c r="D826" i="1"/>
  <c r="C826" i="1"/>
  <c r="J825" i="1"/>
  <c r="M825" i="1" s="1"/>
  <c r="D825" i="1"/>
  <c r="C825" i="1"/>
  <c r="K824" i="1"/>
  <c r="J824" i="1"/>
  <c r="M824" i="1" s="1"/>
  <c r="D824" i="1"/>
  <c r="C824" i="1"/>
  <c r="J823" i="1"/>
  <c r="M823" i="1" s="1"/>
  <c r="D823" i="1"/>
  <c r="C823" i="1"/>
  <c r="J822" i="1"/>
  <c r="D822" i="1"/>
  <c r="E822" i="1" s="1"/>
  <c r="C822" i="1"/>
  <c r="J821" i="1"/>
  <c r="M821" i="1" s="1"/>
  <c r="D821" i="1"/>
  <c r="C821" i="1"/>
  <c r="J820" i="1"/>
  <c r="M820" i="1" s="1"/>
  <c r="D820" i="1"/>
  <c r="C820" i="1"/>
  <c r="J819" i="1"/>
  <c r="D819" i="1"/>
  <c r="C819" i="1"/>
  <c r="J818" i="1"/>
  <c r="D818" i="1"/>
  <c r="C818" i="1"/>
  <c r="J817" i="1"/>
  <c r="M817" i="1" s="1"/>
  <c r="D817" i="1"/>
  <c r="C817" i="1"/>
  <c r="J816" i="1"/>
  <c r="M816" i="1" s="1"/>
  <c r="D816" i="1"/>
  <c r="E816" i="1" s="1"/>
  <c r="C816" i="1"/>
  <c r="J815" i="1"/>
  <c r="M815" i="1" s="1"/>
  <c r="D815" i="1"/>
  <c r="C815" i="1"/>
  <c r="J814" i="1"/>
  <c r="K814" i="1" s="1"/>
  <c r="D814" i="1"/>
  <c r="E814" i="1" s="1"/>
  <c r="C814" i="1"/>
  <c r="J813" i="1"/>
  <c r="D813" i="1"/>
  <c r="C813" i="1"/>
  <c r="J812" i="1"/>
  <c r="M812" i="1" s="1"/>
  <c r="D812" i="1"/>
  <c r="C812" i="1"/>
  <c r="J811" i="1"/>
  <c r="M811" i="1" s="1"/>
  <c r="D811" i="1"/>
  <c r="C811" i="1"/>
  <c r="E811" i="1" s="1"/>
  <c r="J810" i="1"/>
  <c r="K810" i="1" s="1"/>
  <c r="D810" i="1"/>
  <c r="C810" i="1"/>
  <c r="J809" i="1"/>
  <c r="D809" i="1"/>
  <c r="C809" i="1"/>
  <c r="J808" i="1"/>
  <c r="M808" i="1" s="1"/>
  <c r="D808" i="1"/>
  <c r="C808" i="1"/>
  <c r="J807" i="1"/>
  <c r="M807" i="1" s="1"/>
  <c r="D807" i="1"/>
  <c r="C807" i="1"/>
  <c r="J806" i="1"/>
  <c r="K806" i="1" s="1"/>
  <c r="D806" i="1"/>
  <c r="C806" i="1"/>
  <c r="J805" i="1"/>
  <c r="D805" i="1"/>
  <c r="C805" i="1"/>
  <c r="J804" i="1"/>
  <c r="M804" i="1" s="1"/>
  <c r="D804" i="1"/>
  <c r="C804" i="1"/>
  <c r="J803" i="1"/>
  <c r="M803" i="1" s="1"/>
  <c r="D803" i="1"/>
  <c r="C803" i="1"/>
  <c r="J802" i="1"/>
  <c r="K802" i="1" s="1"/>
  <c r="J801" i="1"/>
  <c r="J800" i="1"/>
  <c r="M800" i="1" s="1"/>
  <c r="D800" i="1"/>
  <c r="J799" i="1"/>
  <c r="J798" i="1"/>
  <c r="K798" i="1" s="1"/>
  <c r="J797" i="1"/>
  <c r="J796" i="1"/>
  <c r="M796" i="1" s="1"/>
  <c r="J795" i="1"/>
  <c r="C795" i="1"/>
  <c r="C793" i="1"/>
  <c r="J792" i="1"/>
  <c r="D792" i="1"/>
  <c r="C792" i="1"/>
  <c r="J791" i="1"/>
  <c r="D791" i="1"/>
  <c r="C791" i="1"/>
  <c r="J790" i="1"/>
  <c r="D790" i="1"/>
  <c r="C790" i="1"/>
  <c r="J789" i="1"/>
  <c r="D789" i="1"/>
  <c r="C789" i="1"/>
  <c r="J788" i="1"/>
  <c r="M788" i="1" s="1"/>
  <c r="D788" i="1"/>
  <c r="E788" i="1" s="1"/>
  <c r="C788" i="1"/>
  <c r="J787" i="1"/>
  <c r="M787" i="1" s="1"/>
  <c r="D787" i="1"/>
  <c r="C787" i="1"/>
  <c r="J786" i="1"/>
  <c r="K786" i="1" s="1"/>
  <c r="D786" i="1"/>
  <c r="C786" i="1"/>
  <c r="J785" i="1"/>
  <c r="D785" i="1"/>
  <c r="E785" i="1" s="1"/>
  <c r="C785" i="1"/>
  <c r="J784" i="1"/>
  <c r="M784" i="1" s="1"/>
  <c r="D784" i="1"/>
  <c r="C784" i="1"/>
  <c r="J783" i="1"/>
  <c r="M783" i="1" s="1"/>
  <c r="D783" i="1"/>
  <c r="C783" i="1"/>
  <c r="J782" i="1"/>
  <c r="K782" i="1" s="1"/>
  <c r="D782" i="1"/>
  <c r="C782" i="1"/>
  <c r="J781" i="1"/>
  <c r="D781" i="1"/>
  <c r="C781" i="1"/>
  <c r="J780" i="1"/>
  <c r="M780" i="1" s="1"/>
  <c r="D780" i="1"/>
  <c r="C780" i="1"/>
  <c r="J779" i="1"/>
  <c r="M779" i="1" s="1"/>
  <c r="D779" i="1"/>
  <c r="C779" i="1"/>
  <c r="J778" i="1"/>
  <c r="D778" i="1"/>
  <c r="C778" i="1"/>
  <c r="J777" i="1"/>
  <c r="D777" i="1"/>
  <c r="C777" i="1"/>
  <c r="J776" i="1"/>
  <c r="M776" i="1" s="1"/>
  <c r="D776" i="1"/>
  <c r="C776" i="1"/>
  <c r="J775" i="1"/>
  <c r="M775" i="1" s="1"/>
  <c r="D775" i="1"/>
  <c r="C775" i="1"/>
  <c r="J774" i="1"/>
  <c r="K774" i="1" s="1"/>
  <c r="D774" i="1"/>
  <c r="C774" i="1"/>
  <c r="J773" i="1"/>
  <c r="D773" i="1"/>
  <c r="C773" i="1"/>
  <c r="J772" i="1"/>
  <c r="M772" i="1" s="1"/>
  <c r="D772" i="1"/>
  <c r="C772" i="1"/>
  <c r="J771" i="1"/>
  <c r="M771" i="1" s="1"/>
  <c r="D771" i="1"/>
  <c r="C771" i="1"/>
  <c r="J770" i="1"/>
  <c r="K770" i="1" s="1"/>
  <c r="D770" i="1"/>
  <c r="C770" i="1"/>
  <c r="J769" i="1"/>
  <c r="D769" i="1"/>
  <c r="C769" i="1"/>
  <c r="J768" i="1"/>
  <c r="M768" i="1" s="1"/>
  <c r="D768" i="1"/>
  <c r="C768" i="1"/>
  <c r="J767" i="1"/>
  <c r="M767" i="1" s="1"/>
  <c r="D767" i="1"/>
  <c r="C767" i="1"/>
  <c r="E767" i="1" s="1"/>
  <c r="J766" i="1"/>
  <c r="K766" i="1" s="1"/>
  <c r="D766" i="1"/>
  <c r="C766" i="1"/>
  <c r="J765" i="1"/>
  <c r="D765" i="1"/>
  <c r="C765" i="1"/>
  <c r="J764" i="1"/>
  <c r="M764" i="1" s="1"/>
  <c r="D764" i="1"/>
  <c r="C764" i="1"/>
  <c r="J763" i="1"/>
  <c r="M763" i="1" s="1"/>
  <c r="D763" i="1"/>
  <c r="C763" i="1"/>
  <c r="J762" i="1"/>
  <c r="K762" i="1" s="1"/>
  <c r="D762" i="1"/>
  <c r="C762" i="1"/>
  <c r="J761" i="1"/>
  <c r="D761" i="1"/>
  <c r="C761" i="1"/>
  <c r="J760" i="1"/>
  <c r="M760" i="1" s="1"/>
  <c r="D760" i="1"/>
  <c r="C760" i="1"/>
  <c r="J759" i="1"/>
  <c r="D759" i="1"/>
  <c r="C759" i="1"/>
  <c r="J758" i="1"/>
  <c r="K758" i="1" s="1"/>
  <c r="D758" i="1"/>
  <c r="C758" i="1"/>
  <c r="J757" i="1"/>
  <c r="D757" i="1"/>
  <c r="C757" i="1"/>
  <c r="J756" i="1"/>
  <c r="M756" i="1" s="1"/>
  <c r="D756" i="1"/>
  <c r="C756" i="1"/>
  <c r="J755" i="1"/>
  <c r="D755" i="1"/>
  <c r="C755" i="1"/>
  <c r="J754" i="1"/>
  <c r="K754" i="1" s="1"/>
  <c r="D754" i="1"/>
  <c r="C754" i="1"/>
  <c r="J753" i="1"/>
  <c r="K753" i="1" s="1"/>
  <c r="D753" i="1"/>
  <c r="C753" i="1"/>
  <c r="J752" i="1"/>
  <c r="M752" i="1" s="1"/>
  <c r="D752" i="1"/>
  <c r="C752" i="1"/>
  <c r="J751" i="1"/>
  <c r="D751" i="1"/>
  <c r="C751" i="1"/>
  <c r="J750" i="1"/>
  <c r="K750" i="1" s="1"/>
  <c r="D750" i="1"/>
  <c r="C750" i="1"/>
  <c r="J749" i="1"/>
  <c r="D749" i="1"/>
  <c r="C749" i="1"/>
  <c r="J748" i="1"/>
  <c r="M748" i="1" s="1"/>
  <c r="D748" i="1"/>
  <c r="C748" i="1"/>
  <c r="J747" i="1"/>
  <c r="D747" i="1"/>
  <c r="C747" i="1"/>
  <c r="J746" i="1"/>
  <c r="M746" i="1" s="1"/>
  <c r="J745" i="1"/>
  <c r="K745" i="1" s="1"/>
  <c r="J744" i="1"/>
  <c r="M744" i="1" s="1"/>
  <c r="D744" i="1"/>
  <c r="J743" i="1"/>
  <c r="J742" i="1"/>
  <c r="K742" i="1" s="1"/>
  <c r="J741" i="1"/>
  <c r="K741" i="1" s="1"/>
  <c r="J740" i="1"/>
  <c r="M740" i="1" s="1"/>
  <c r="J739" i="1"/>
  <c r="K739" i="1" s="1"/>
  <c r="C739" i="1"/>
  <c r="C737" i="1"/>
  <c r="J736" i="1"/>
  <c r="M736" i="1" s="1"/>
  <c r="D736" i="1"/>
  <c r="C736" i="1"/>
  <c r="J735" i="1"/>
  <c r="K735" i="1" s="1"/>
  <c r="D735" i="1"/>
  <c r="C735" i="1"/>
  <c r="J734" i="1"/>
  <c r="K734" i="1" s="1"/>
  <c r="D734" i="1"/>
  <c r="C734" i="1"/>
  <c r="J733" i="1"/>
  <c r="K733" i="1" s="1"/>
  <c r="D733" i="1"/>
  <c r="C733" i="1"/>
  <c r="J732" i="1"/>
  <c r="M732" i="1" s="1"/>
  <c r="D732" i="1"/>
  <c r="C732" i="1"/>
  <c r="J731" i="1"/>
  <c r="K731" i="1" s="1"/>
  <c r="D731" i="1"/>
  <c r="C731" i="1"/>
  <c r="J730" i="1"/>
  <c r="D730" i="1"/>
  <c r="C730" i="1"/>
  <c r="J729" i="1"/>
  <c r="D729" i="1"/>
  <c r="C729" i="1"/>
  <c r="J728" i="1"/>
  <c r="M728" i="1" s="1"/>
  <c r="D728" i="1"/>
  <c r="C728" i="1"/>
  <c r="J727" i="1"/>
  <c r="D727" i="1"/>
  <c r="C727" i="1"/>
  <c r="J726" i="1"/>
  <c r="D726" i="1"/>
  <c r="C726" i="1"/>
  <c r="J725" i="1"/>
  <c r="D725" i="1"/>
  <c r="C725" i="1"/>
  <c r="J724" i="1"/>
  <c r="D724" i="1"/>
  <c r="C724" i="1"/>
  <c r="J723" i="1"/>
  <c r="D723" i="1"/>
  <c r="C723" i="1"/>
  <c r="J722" i="1"/>
  <c r="K722" i="1" s="1"/>
  <c r="D722" i="1"/>
  <c r="C722" i="1"/>
  <c r="J721" i="1"/>
  <c r="D721" i="1"/>
  <c r="C721" i="1"/>
  <c r="J720" i="1"/>
  <c r="D720" i="1"/>
  <c r="C720" i="1"/>
  <c r="J719" i="1"/>
  <c r="M719" i="1" s="1"/>
  <c r="D719" i="1"/>
  <c r="C719" i="1"/>
  <c r="J718" i="1"/>
  <c r="D718" i="1"/>
  <c r="E718" i="1" s="1"/>
  <c r="C718" i="1"/>
  <c r="J717" i="1"/>
  <c r="D717" i="1"/>
  <c r="C717" i="1"/>
  <c r="J716" i="1"/>
  <c r="M716" i="1" s="1"/>
  <c r="D716" i="1"/>
  <c r="C716" i="1"/>
  <c r="J715" i="1"/>
  <c r="D715" i="1"/>
  <c r="C715" i="1"/>
  <c r="J714" i="1"/>
  <c r="K714" i="1" s="1"/>
  <c r="D714" i="1"/>
  <c r="C714" i="1"/>
  <c r="J713" i="1"/>
  <c r="D713" i="1"/>
  <c r="C713" i="1"/>
  <c r="J712" i="1"/>
  <c r="M712" i="1" s="1"/>
  <c r="D712" i="1"/>
  <c r="C712" i="1"/>
  <c r="J711" i="1"/>
  <c r="K711" i="1" s="1"/>
  <c r="D711" i="1"/>
  <c r="C711" i="1"/>
  <c r="J710" i="1"/>
  <c r="D710" i="1"/>
  <c r="C710" i="1"/>
  <c r="J709" i="1"/>
  <c r="D709" i="1"/>
  <c r="C709" i="1"/>
  <c r="J708" i="1"/>
  <c r="M708" i="1" s="1"/>
  <c r="D708" i="1"/>
  <c r="C708" i="1"/>
  <c r="J707" i="1"/>
  <c r="K707" i="1" s="1"/>
  <c r="D707" i="1"/>
  <c r="C707" i="1"/>
  <c r="J706" i="1"/>
  <c r="K706" i="1" s="1"/>
  <c r="D706" i="1"/>
  <c r="C706" i="1"/>
  <c r="J705" i="1"/>
  <c r="D705" i="1"/>
  <c r="J704" i="1"/>
  <c r="M704" i="1" s="1"/>
  <c r="D704" i="1"/>
  <c r="J703" i="1"/>
  <c r="J702" i="1"/>
  <c r="J701" i="1"/>
  <c r="J700" i="1"/>
  <c r="J699" i="1"/>
  <c r="C699" i="1"/>
  <c r="J698" i="1"/>
  <c r="K698" i="1" s="1"/>
  <c r="J697" i="1"/>
  <c r="D696" i="1"/>
  <c r="C695" i="1"/>
  <c r="J694" i="1"/>
  <c r="D694" i="1"/>
  <c r="C694" i="1"/>
  <c r="E694" i="1" s="1"/>
  <c r="J693" i="1"/>
  <c r="D693" i="1"/>
  <c r="C693" i="1"/>
  <c r="J692" i="1"/>
  <c r="M692" i="1" s="1"/>
  <c r="D692" i="1"/>
  <c r="C692" i="1"/>
  <c r="J691" i="1"/>
  <c r="D691" i="1"/>
  <c r="C691" i="1"/>
  <c r="J690" i="1"/>
  <c r="K690" i="1" s="1"/>
  <c r="D690" i="1"/>
  <c r="C690" i="1"/>
  <c r="E690" i="1" s="1"/>
  <c r="J689" i="1"/>
  <c r="D689" i="1"/>
  <c r="C689" i="1"/>
  <c r="J688" i="1"/>
  <c r="M688" i="1" s="1"/>
  <c r="D688" i="1"/>
  <c r="C688" i="1"/>
  <c r="J687" i="1"/>
  <c r="K687" i="1" s="1"/>
  <c r="D687" i="1"/>
  <c r="C687" i="1"/>
  <c r="J686" i="1"/>
  <c r="D686" i="1"/>
  <c r="C686" i="1"/>
  <c r="J685" i="1"/>
  <c r="D685" i="1"/>
  <c r="C685" i="1"/>
  <c r="J684" i="1"/>
  <c r="D684" i="1"/>
  <c r="C684" i="1"/>
  <c r="J683" i="1"/>
  <c r="K683" i="1" s="1"/>
  <c r="D683" i="1"/>
  <c r="C683" i="1"/>
  <c r="J682" i="1"/>
  <c r="K682" i="1" s="1"/>
  <c r="D682" i="1"/>
  <c r="C682" i="1"/>
  <c r="J681" i="1"/>
  <c r="D681" i="1"/>
  <c r="C681" i="1"/>
  <c r="J680" i="1"/>
  <c r="D680" i="1"/>
  <c r="C680" i="1"/>
  <c r="J679" i="1"/>
  <c r="D679" i="1"/>
  <c r="C679" i="1"/>
  <c r="J678" i="1"/>
  <c r="D678" i="1"/>
  <c r="C678" i="1"/>
  <c r="J677" i="1"/>
  <c r="D677" i="1"/>
  <c r="E677" i="1" s="1"/>
  <c r="C677" i="1"/>
  <c r="J676" i="1"/>
  <c r="M676" i="1" s="1"/>
  <c r="D676" i="1"/>
  <c r="C676" i="1"/>
  <c r="J675" i="1"/>
  <c r="D675" i="1"/>
  <c r="C675" i="1"/>
  <c r="J674" i="1"/>
  <c r="K674" i="1" s="1"/>
  <c r="D674" i="1"/>
  <c r="C674" i="1"/>
  <c r="J673" i="1"/>
  <c r="D673" i="1"/>
  <c r="E673" i="1" s="1"/>
  <c r="C673" i="1"/>
  <c r="J672" i="1"/>
  <c r="M672" i="1" s="1"/>
  <c r="D672" i="1"/>
  <c r="C672" i="1"/>
  <c r="J671" i="1"/>
  <c r="M671" i="1" s="1"/>
  <c r="D671" i="1"/>
  <c r="C671" i="1"/>
  <c r="J670" i="1"/>
  <c r="D670" i="1"/>
  <c r="C670" i="1"/>
  <c r="J669" i="1"/>
  <c r="D669" i="1"/>
  <c r="C669" i="1"/>
  <c r="J668" i="1"/>
  <c r="M668" i="1" s="1"/>
  <c r="D668" i="1"/>
  <c r="E668" i="1" s="1"/>
  <c r="C668" i="1"/>
  <c r="J667" i="1"/>
  <c r="K667" i="1" s="1"/>
  <c r="D667" i="1"/>
  <c r="C667" i="1"/>
  <c r="J666" i="1"/>
  <c r="K666" i="1" s="1"/>
  <c r="D666" i="1"/>
  <c r="C666" i="1"/>
  <c r="J665" i="1"/>
  <c r="D665" i="1"/>
  <c r="C665" i="1"/>
  <c r="J664" i="1"/>
  <c r="M664" i="1" s="1"/>
  <c r="D664" i="1"/>
  <c r="C664" i="1"/>
  <c r="J663" i="1"/>
  <c r="D663" i="1"/>
  <c r="C663" i="1"/>
  <c r="J662" i="1"/>
  <c r="D662" i="1"/>
  <c r="C662" i="1"/>
  <c r="E662" i="1" s="1"/>
  <c r="J661" i="1"/>
  <c r="D661" i="1"/>
  <c r="E661" i="1" s="1"/>
  <c r="C661" i="1"/>
  <c r="J660" i="1"/>
  <c r="M660" i="1" s="1"/>
  <c r="D660" i="1"/>
  <c r="E660" i="1" s="1"/>
  <c r="C660" i="1"/>
  <c r="J659" i="1"/>
  <c r="M659" i="1" s="1"/>
  <c r="D659" i="1"/>
  <c r="C659" i="1"/>
  <c r="J658" i="1"/>
  <c r="K658" i="1" s="1"/>
  <c r="D658" i="1"/>
  <c r="C658" i="1"/>
  <c r="J657" i="1"/>
  <c r="D657" i="1"/>
  <c r="C657" i="1"/>
  <c r="J656" i="1"/>
  <c r="M656" i="1" s="1"/>
  <c r="D656" i="1"/>
  <c r="C656" i="1"/>
  <c r="J655" i="1"/>
  <c r="M655" i="1" s="1"/>
  <c r="D655" i="1"/>
  <c r="C655" i="1"/>
  <c r="J654" i="1"/>
  <c r="K654" i="1" s="1"/>
  <c r="D654" i="1"/>
  <c r="C654" i="1"/>
  <c r="J653" i="1"/>
  <c r="D653" i="1"/>
  <c r="C653" i="1"/>
  <c r="J652" i="1"/>
  <c r="M652" i="1" s="1"/>
  <c r="D652" i="1"/>
  <c r="C652" i="1"/>
  <c r="J651" i="1"/>
  <c r="M651" i="1" s="1"/>
  <c r="D651" i="1"/>
  <c r="C651" i="1"/>
  <c r="J650" i="1"/>
  <c r="K650" i="1" s="1"/>
  <c r="D650" i="1"/>
  <c r="E650" i="1" s="1"/>
  <c r="C650" i="1"/>
  <c r="J649" i="1"/>
  <c r="D649" i="1"/>
  <c r="C649" i="1"/>
  <c r="J648" i="1"/>
  <c r="M648" i="1" s="1"/>
  <c r="D648" i="1"/>
  <c r="C648" i="1"/>
  <c r="J647" i="1"/>
  <c r="M647" i="1" s="1"/>
  <c r="D647" i="1"/>
  <c r="C647" i="1"/>
  <c r="J646" i="1"/>
  <c r="D646" i="1"/>
  <c r="C646" i="1"/>
  <c r="J645" i="1"/>
  <c r="D645" i="1"/>
  <c r="C645" i="1"/>
  <c r="J644" i="1"/>
  <c r="M644" i="1" s="1"/>
  <c r="D644" i="1"/>
  <c r="C644" i="1"/>
  <c r="J643" i="1"/>
  <c r="D643" i="1"/>
  <c r="C643" i="1"/>
  <c r="J642" i="1"/>
  <c r="K642" i="1" s="1"/>
  <c r="D642" i="1"/>
  <c r="E642" i="1" s="1"/>
  <c r="C642" i="1"/>
  <c r="J641" i="1"/>
  <c r="D641" i="1"/>
  <c r="C641" i="1"/>
  <c r="J640" i="1"/>
  <c r="M640" i="1" s="1"/>
  <c r="D640" i="1"/>
  <c r="C640" i="1"/>
  <c r="J639" i="1"/>
  <c r="M639" i="1" s="1"/>
  <c r="D639" i="1"/>
  <c r="C639" i="1"/>
  <c r="J638" i="1"/>
  <c r="K638" i="1" s="1"/>
  <c r="D638" i="1"/>
  <c r="C638" i="1"/>
  <c r="E638" i="1" s="1"/>
  <c r="J637" i="1"/>
  <c r="D637" i="1"/>
  <c r="C637" i="1"/>
  <c r="J636" i="1"/>
  <c r="M636" i="1" s="1"/>
  <c r="D636" i="1"/>
  <c r="C636" i="1"/>
  <c r="J635" i="1"/>
  <c r="M635" i="1" s="1"/>
  <c r="D635" i="1"/>
  <c r="C635" i="1"/>
  <c r="J634" i="1"/>
  <c r="K634" i="1" s="1"/>
  <c r="D634" i="1"/>
  <c r="C634" i="1"/>
  <c r="J633" i="1"/>
  <c r="D633" i="1"/>
  <c r="C633" i="1"/>
  <c r="J632" i="1"/>
  <c r="M632" i="1" s="1"/>
  <c r="D632" i="1"/>
  <c r="C632" i="1"/>
  <c r="J631" i="1"/>
  <c r="M631" i="1" s="1"/>
  <c r="D631" i="1"/>
  <c r="C631" i="1"/>
  <c r="J630" i="1"/>
  <c r="D630" i="1"/>
  <c r="C630" i="1"/>
  <c r="J629" i="1"/>
  <c r="D629" i="1"/>
  <c r="C629" i="1"/>
  <c r="J628" i="1"/>
  <c r="M628" i="1" s="1"/>
  <c r="D628" i="1"/>
  <c r="J627" i="1"/>
  <c r="M627" i="1" s="1"/>
  <c r="D627" i="1"/>
  <c r="J626" i="1"/>
  <c r="K626" i="1" s="1"/>
  <c r="J625" i="1"/>
  <c r="J624" i="1"/>
  <c r="M624" i="1" s="1"/>
  <c r="J623" i="1"/>
  <c r="M623" i="1" s="1"/>
  <c r="J622" i="1"/>
  <c r="K622" i="1" s="1"/>
  <c r="C622" i="1"/>
  <c r="J621" i="1"/>
  <c r="J620" i="1"/>
  <c r="M620" i="1" s="1"/>
  <c r="D619" i="1"/>
  <c r="C618" i="1"/>
  <c r="J617" i="1"/>
  <c r="D617" i="1"/>
  <c r="C617" i="1"/>
  <c r="J616" i="1"/>
  <c r="M616" i="1" s="1"/>
  <c r="D616" i="1"/>
  <c r="C616" i="1"/>
  <c r="J615" i="1"/>
  <c r="D615" i="1"/>
  <c r="C615" i="1"/>
  <c r="J614" i="1"/>
  <c r="K614" i="1" s="1"/>
  <c r="D614" i="1"/>
  <c r="C614" i="1"/>
  <c r="J613" i="1"/>
  <c r="D613" i="1"/>
  <c r="C613" i="1"/>
  <c r="J612" i="1"/>
  <c r="K612" i="1" s="1"/>
  <c r="D612" i="1"/>
  <c r="C612" i="1"/>
  <c r="J611" i="1"/>
  <c r="D611" i="1"/>
  <c r="E611" i="1" s="1"/>
  <c r="C611" i="1"/>
  <c r="J610" i="1"/>
  <c r="M610" i="1" s="1"/>
  <c r="D610" i="1"/>
  <c r="E610" i="1" s="1"/>
  <c r="C610" i="1"/>
  <c r="J609" i="1"/>
  <c r="D609" i="1"/>
  <c r="C609" i="1"/>
  <c r="J608" i="1"/>
  <c r="M608" i="1" s="1"/>
  <c r="D608" i="1"/>
  <c r="C608" i="1"/>
  <c r="J607" i="1"/>
  <c r="D607" i="1"/>
  <c r="C607" i="1"/>
  <c r="J606" i="1"/>
  <c r="M606" i="1" s="1"/>
  <c r="D606" i="1"/>
  <c r="C606" i="1"/>
  <c r="J605" i="1"/>
  <c r="M605" i="1" s="1"/>
  <c r="D605" i="1"/>
  <c r="C605" i="1"/>
  <c r="J604" i="1"/>
  <c r="M604" i="1" s="1"/>
  <c r="D604" i="1"/>
  <c r="C604" i="1"/>
  <c r="J603" i="1"/>
  <c r="D603" i="1"/>
  <c r="E603" i="1" s="1"/>
  <c r="C603" i="1"/>
  <c r="J602" i="1"/>
  <c r="D602" i="1"/>
  <c r="C602" i="1"/>
  <c r="J601" i="1"/>
  <c r="D601" i="1"/>
  <c r="C601" i="1"/>
  <c r="J600" i="1"/>
  <c r="D600" i="1"/>
  <c r="C600" i="1"/>
  <c r="J599" i="1"/>
  <c r="D599" i="1"/>
  <c r="C599" i="1"/>
  <c r="J598" i="1"/>
  <c r="K598" i="1" s="1"/>
  <c r="D598" i="1"/>
  <c r="C598" i="1"/>
  <c r="J597" i="1"/>
  <c r="K597" i="1" s="1"/>
  <c r="D597" i="1"/>
  <c r="C597" i="1"/>
  <c r="J596" i="1"/>
  <c r="M596" i="1" s="1"/>
  <c r="D596" i="1"/>
  <c r="C596" i="1"/>
  <c r="J595" i="1"/>
  <c r="D595" i="1"/>
  <c r="C595" i="1"/>
  <c r="J594" i="1"/>
  <c r="M594" i="1" s="1"/>
  <c r="D594" i="1"/>
  <c r="C594" i="1"/>
  <c r="J593" i="1"/>
  <c r="K593" i="1" s="1"/>
  <c r="D593" i="1"/>
  <c r="C593" i="1"/>
  <c r="J592" i="1"/>
  <c r="D592" i="1"/>
  <c r="E592" i="1" s="1"/>
  <c r="C592" i="1"/>
  <c r="J591" i="1"/>
  <c r="D591" i="1"/>
  <c r="C591" i="1"/>
  <c r="J590" i="1"/>
  <c r="K590" i="1" s="1"/>
  <c r="D590" i="1"/>
  <c r="C590" i="1"/>
  <c r="J589" i="1"/>
  <c r="M589" i="1" s="1"/>
  <c r="D589" i="1"/>
  <c r="C589" i="1"/>
  <c r="J588" i="1"/>
  <c r="M588" i="1" s="1"/>
  <c r="D588" i="1"/>
  <c r="C588" i="1"/>
  <c r="J587" i="1"/>
  <c r="D587" i="1"/>
  <c r="E587" i="1" s="1"/>
  <c r="C587" i="1"/>
  <c r="J586" i="1"/>
  <c r="M586" i="1" s="1"/>
  <c r="D586" i="1"/>
  <c r="E586" i="1" s="1"/>
  <c r="C586" i="1"/>
  <c r="J585" i="1"/>
  <c r="K585" i="1" s="1"/>
  <c r="D585" i="1"/>
  <c r="C585" i="1"/>
  <c r="J584" i="1"/>
  <c r="M584" i="1" s="1"/>
  <c r="D584" i="1"/>
  <c r="C584" i="1"/>
  <c r="J583" i="1"/>
  <c r="D583" i="1"/>
  <c r="C583" i="1"/>
  <c r="J582" i="1"/>
  <c r="D582" i="1"/>
  <c r="C582" i="1"/>
  <c r="J581" i="1"/>
  <c r="M581" i="1" s="1"/>
  <c r="D581" i="1"/>
  <c r="C581" i="1"/>
  <c r="J580" i="1"/>
  <c r="M580" i="1" s="1"/>
  <c r="D580" i="1"/>
  <c r="C580" i="1"/>
  <c r="J579" i="1"/>
  <c r="D579" i="1"/>
  <c r="C579" i="1"/>
  <c r="J578" i="1"/>
  <c r="D578" i="1"/>
  <c r="C578" i="1"/>
  <c r="J577" i="1"/>
  <c r="M577" i="1" s="1"/>
  <c r="D577" i="1"/>
  <c r="E577" i="1" s="1"/>
  <c r="C577" i="1"/>
  <c r="J576" i="1"/>
  <c r="M576" i="1" s="1"/>
  <c r="D576" i="1"/>
  <c r="C576" i="1"/>
  <c r="J575" i="1"/>
  <c r="D575" i="1"/>
  <c r="C575" i="1"/>
  <c r="J574" i="1"/>
  <c r="D574" i="1"/>
  <c r="C574" i="1"/>
  <c r="J573" i="1"/>
  <c r="K573" i="1" s="1"/>
  <c r="D573" i="1"/>
  <c r="C573" i="1"/>
  <c r="J572" i="1"/>
  <c r="K572" i="1" s="1"/>
  <c r="D572" i="1"/>
  <c r="C572" i="1"/>
  <c r="J571" i="1"/>
  <c r="K571" i="1" s="1"/>
  <c r="D571" i="1"/>
  <c r="C571" i="1"/>
  <c r="J570" i="1"/>
  <c r="D570" i="1"/>
  <c r="C570" i="1"/>
  <c r="J569" i="1"/>
  <c r="M569" i="1" s="1"/>
  <c r="D569" i="1"/>
  <c r="E569" i="1" s="1"/>
  <c r="C569" i="1"/>
  <c r="J568" i="1"/>
  <c r="M568" i="1" s="1"/>
  <c r="D568" i="1"/>
  <c r="C568" i="1"/>
  <c r="J567" i="1"/>
  <c r="K567" i="1" s="1"/>
  <c r="D567" i="1"/>
  <c r="C567" i="1"/>
  <c r="J566" i="1"/>
  <c r="K566" i="1" s="1"/>
  <c r="D566" i="1"/>
  <c r="C566" i="1"/>
  <c r="J565" i="1"/>
  <c r="M565" i="1" s="1"/>
  <c r="D565" i="1"/>
  <c r="C565" i="1"/>
  <c r="J564" i="1"/>
  <c r="M564" i="1" s="1"/>
  <c r="D564" i="1"/>
  <c r="C564" i="1"/>
  <c r="J563" i="1"/>
  <c r="K563" i="1" s="1"/>
  <c r="D563" i="1"/>
  <c r="C563" i="1"/>
  <c r="J562" i="1"/>
  <c r="D562" i="1"/>
  <c r="C562" i="1"/>
  <c r="J561" i="1"/>
  <c r="M561" i="1" s="1"/>
  <c r="D561" i="1"/>
  <c r="C561" i="1"/>
  <c r="E561" i="1" s="1"/>
  <c r="J560" i="1"/>
  <c r="D560" i="1"/>
  <c r="C560" i="1"/>
  <c r="J559" i="1"/>
  <c r="K559" i="1" s="1"/>
  <c r="D559" i="1"/>
  <c r="C559" i="1"/>
  <c r="J558" i="1"/>
  <c r="K558" i="1" s="1"/>
  <c r="D558" i="1"/>
  <c r="C558" i="1"/>
  <c r="J557" i="1"/>
  <c r="K557" i="1" s="1"/>
  <c r="D557" i="1"/>
  <c r="C557" i="1"/>
  <c r="J556" i="1"/>
  <c r="M556" i="1" s="1"/>
  <c r="D556" i="1"/>
  <c r="E556" i="1" s="1"/>
  <c r="C556" i="1"/>
  <c r="J555" i="1"/>
  <c r="D555" i="1"/>
  <c r="E555" i="1" s="1"/>
  <c r="C555" i="1"/>
  <c r="J554" i="1"/>
  <c r="M554" i="1" s="1"/>
  <c r="D554" i="1"/>
  <c r="C554" i="1"/>
  <c r="J553" i="1"/>
  <c r="M553" i="1" s="1"/>
  <c r="D553" i="1"/>
  <c r="C553" i="1"/>
  <c r="E553" i="1" s="1"/>
  <c r="J552" i="1"/>
  <c r="M552" i="1" s="1"/>
  <c r="D552" i="1"/>
  <c r="C552" i="1"/>
  <c r="J551" i="1"/>
  <c r="K551" i="1" s="1"/>
  <c r="D551" i="1"/>
  <c r="C551" i="1"/>
  <c r="J550" i="1"/>
  <c r="D550" i="1"/>
  <c r="C550" i="1"/>
  <c r="J549" i="1"/>
  <c r="D549" i="1"/>
  <c r="C549" i="1"/>
  <c r="E549" i="1" s="1"/>
  <c r="J548" i="1"/>
  <c r="M548" i="1" s="1"/>
  <c r="D548" i="1"/>
  <c r="C548" i="1"/>
  <c r="J547" i="1"/>
  <c r="D547" i="1"/>
  <c r="C547" i="1"/>
  <c r="J546" i="1"/>
  <c r="M546" i="1" s="1"/>
  <c r="D546" i="1"/>
  <c r="C546" i="1"/>
  <c r="J545" i="1"/>
  <c r="D545" i="1"/>
  <c r="C545" i="1"/>
  <c r="J544" i="1"/>
  <c r="M544" i="1" s="1"/>
  <c r="D544" i="1"/>
  <c r="E544" i="1" s="1"/>
  <c r="C544" i="1"/>
  <c r="J543" i="1"/>
  <c r="D543" i="1"/>
  <c r="E543" i="1" s="1"/>
  <c r="C543" i="1"/>
  <c r="J542" i="1"/>
  <c r="M542" i="1" s="1"/>
  <c r="D542" i="1"/>
  <c r="C542" i="1"/>
  <c r="J541" i="1"/>
  <c r="M541" i="1" s="1"/>
  <c r="D541" i="1"/>
  <c r="C541" i="1"/>
  <c r="J540" i="1"/>
  <c r="K540" i="1" s="1"/>
  <c r="D540" i="1"/>
  <c r="C540" i="1"/>
  <c r="J539" i="1"/>
  <c r="K539" i="1" s="1"/>
  <c r="D539" i="1"/>
  <c r="E539" i="1" s="1"/>
  <c r="C539" i="1"/>
  <c r="J538" i="1"/>
  <c r="M538" i="1" s="1"/>
  <c r="D538" i="1"/>
  <c r="C538" i="1"/>
  <c r="J537" i="1"/>
  <c r="M537" i="1" s="1"/>
  <c r="D537" i="1"/>
  <c r="C537" i="1"/>
  <c r="J536" i="1"/>
  <c r="M536" i="1" s="1"/>
  <c r="D536" i="1"/>
  <c r="C536" i="1"/>
  <c r="J535" i="1"/>
  <c r="K535" i="1" s="1"/>
  <c r="D535" i="1"/>
  <c r="C535" i="1"/>
  <c r="J534" i="1"/>
  <c r="M534" i="1" s="1"/>
  <c r="D534" i="1"/>
  <c r="C534" i="1"/>
  <c r="J533" i="1"/>
  <c r="D533" i="1"/>
  <c r="C533" i="1"/>
  <c r="J532" i="1"/>
  <c r="M532" i="1" s="1"/>
  <c r="D532" i="1"/>
  <c r="C532" i="1"/>
  <c r="J531" i="1"/>
  <c r="K531" i="1" s="1"/>
  <c r="D531" i="1"/>
  <c r="C531" i="1"/>
  <c r="K530" i="1"/>
  <c r="J530" i="1"/>
  <c r="M530" i="1" s="1"/>
  <c r="D530" i="1"/>
  <c r="C530" i="1"/>
  <c r="J529" i="1"/>
  <c r="M529" i="1" s="1"/>
  <c r="D529" i="1"/>
  <c r="C529" i="1"/>
  <c r="J528" i="1"/>
  <c r="K528" i="1" s="1"/>
  <c r="D528" i="1"/>
  <c r="C528" i="1"/>
  <c r="J527" i="1"/>
  <c r="K527" i="1" s="1"/>
  <c r="D527" i="1"/>
  <c r="C527" i="1"/>
  <c r="J526" i="1"/>
  <c r="M526" i="1" s="1"/>
  <c r="D526" i="1"/>
  <c r="C526" i="1"/>
  <c r="J525" i="1"/>
  <c r="D525" i="1"/>
  <c r="C525" i="1"/>
  <c r="J524" i="1"/>
  <c r="M524" i="1" s="1"/>
  <c r="D524" i="1"/>
  <c r="E524" i="1" s="1"/>
  <c r="C524" i="1"/>
  <c r="J523" i="1"/>
  <c r="D523" i="1"/>
  <c r="C523" i="1"/>
  <c r="J522" i="1"/>
  <c r="M522" i="1" s="1"/>
  <c r="D522" i="1"/>
  <c r="C522" i="1"/>
  <c r="J521" i="1"/>
  <c r="M521" i="1" s="1"/>
  <c r="D521" i="1"/>
  <c r="C521" i="1"/>
  <c r="J520" i="1"/>
  <c r="M520" i="1" s="1"/>
  <c r="D520" i="1"/>
  <c r="C520" i="1"/>
  <c r="J519" i="1"/>
  <c r="K519" i="1" s="1"/>
  <c r="D519" i="1"/>
  <c r="C519" i="1"/>
  <c r="J518" i="1"/>
  <c r="D518" i="1"/>
  <c r="C518" i="1"/>
  <c r="J517" i="1"/>
  <c r="D517" i="1"/>
  <c r="C517" i="1"/>
  <c r="J516" i="1"/>
  <c r="M516" i="1" s="1"/>
  <c r="D516" i="1"/>
  <c r="C516" i="1"/>
  <c r="J515" i="1"/>
  <c r="D515" i="1"/>
  <c r="C515" i="1"/>
  <c r="J514" i="1"/>
  <c r="M514" i="1" s="1"/>
  <c r="D514" i="1"/>
  <c r="C514" i="1"/>
  <c r="J513" i="1"/>
  <c r="M513" i="1" s="1"/>
  <c r="D513" i="1"/>
  <c r="C513" i="1"/>
  <c r="J512" i="1"/>
  <c r="D512" i="1"/>
  <c r="E512" i="1" s="1"/>
  <c r="C512" i="1"/>
  <c r="J511" i="1"/>
  <c r="D511" i="1"/>
  <c r="C511" i="1"/>
  <c r="J510" i="1"/>
  <c r="M510" i="1" s="1"/>
  <c r="D510" i="1"/>
  <c r="C510" i="1"/>
  <c r="J509" i="1"/>
  <c r="M509" i="1" s="1"/>
  <c r="D509" i="1"/>
  <c r="C509" i="1"/>
  <c r="E509" i="1" s="1"/>
  <c r="J508" i="1"/>
  <c r="M508" i="1" s="1"/>
  <c r="D508" i="1"/>
  <c r="C508" i="1"/>
  <c r="J507" i="1"/>
  <c r="K507" i="1" s="1"/>
  <c r="D507" i="1"/>
  <c r="C507" i="1"/>
  <c r="J506" i="1"/>
  <c r="M506" i="1" s="1"/>
  <c r="D506" i="1"/>
  <c r="C506" i="1"/>
  <c r="J505" i="1"/>
  <c r="K505" i="1" s="1"/>
  <c r="D505" i="1"/>
  <c r="C505" i="1"/>
  <c r="E505" i="1" s="1"/>
  <c r="J504" i="1"/>
  <c r="K504" i="1" s="1"/>
  <c r="D504" i="1"/>
  <c r="C504" i="1"/>
  <c r="J503" i="1"/>
  <c r="M503" i="1" s="1"/>
  <c r="D503" i="1"/>
  <c r="C503" i="1"/>
  <c r="J502" i="1"/>
  <c r="M502" i="1" s="1"/>
  <c r="D502" i="1"/>
  <c r="C502" i="1"/>
  <c r="J501" i="1"/>
  <c r="D501" i="1"/>
  <c r="C501" i="1"/>
  <c r="J500" i="1"/>
  <c r="M500" i="1" s="1"/>
  <c r="D500" i="1"/>
  <c r="C500" i="1"/>
  <c r="E500" i="1" s="1"/>
  <c r="J499" i="1"/>
  <c r="M499" i="1" s="1"/>
  <c r="D499" i="1"/>
  <c r="C499" i="1"/>
  <c r="J498" i="1"/>
  <c r="M498" i="1" s="1"/>
  <c r="D498" i="1"/>
  <c r="C498" i="1"/>
  <c r="J497" i="1"/>
  <c r="M497" i="1" s="1"/>
  <c r="D497" i="1"/>
  <c r="C497" i="1"/>
  <c r="J496" i="1"/>
  <c r="D496" i="1"/>
  <c r="C496" i="1"/>
  <c r="J495" i="1"/>
  <c r="M495" i="1" s="1"/>
  <c r="D495" i="1"/>
  <c r="C495" i="1"/>
  <c r="J494" i="1"/>
  <c r="M494" i="1" s="1"/>
  <c r="D494" i="1"/>
  <c r="C494" i="1"/>
  <c r="J493" i="1"/>
  <c r="D493" i="1"/>
  <c r="C493" i="1"/>
  <c r="J492" i="1"/>
  <c r="D492" i="1"/>
  <c r="C492" i="1"/>
  <c r="J491" i="1"/>
  <c r="M491" i="1" s="1"/>
  <c r="D491" i="1"/>
  <c r="C491" i="1"/>
  <c r="J490" i="1"/>
  <c r="M490" i="1" s="1"/>
  <c r="D490" i="1"/>
  <c r="C490" i="1"/>
  <c r="J489" i="1"/>
  <c r="D489" i="1"/>
  <c r="C489" i="1"/>
  <c r="J488" i="1"/>
  <c r="J487" i="1"/>
  <c r="M487" i="1" s="1"/>
  <c r="J486" i="1"/>
  <c r="M486" i="1" s="1"/>
  <c r="D486" i="1"/>
  <c r="J485" i="1"/>
  <c r="J484" i="1"/>
  <c r="J483" i="1"/>
  <c r="M483" i="1" s="1"/>
  <c r="J482" i="1"/>
  <c r="M482" i="1" s="1"/>
  <c r="J481" i="1"/>
  <c r="C481" i="1"/>
  <c r="D478" i="1"/>
  <c r="C477" i="1"/>
  <c r="J476" i="1"/>
  <c r="D476" i="1"/>
  <c r="C476" i="1"/>
  <c r="J475" i="1"/>
  <c r="M475" i="1" s="1"/>
  <c r="D475" i="1"/>
  <c r="C475" i="1"/>
  <c r="J474" i="1"/>
  <c r="M474" i="1" s="1"/>
  <c r="D474" i="1"/>
  <c r="C474" i="1"/>
  <c r="J473" i="1"/>
  <c r="D473" i="1"/>
  <c r="C473" i="1"/>
  <c r="J472" i="1"/>
  <c r="D472" i="1"/>
  <c r="C472" i="1"/>
  <c r="J471" i="1"/>
  <c r="M471" i="1" s="1"/>
  <c r="D471" i="1"/>
  <c r="C471" i="1"/>
  <c r="J470" i="1"/>
  <c r="M470" i="1" s="1"/>
  <c r="D470" i="1"/>
  <c r="C470" i="1"/>
  <c r="J469" i="1"/>
  <c r="D469" i="1"/>
  <c r="C469" i="1"/>
  <c r="J468" i="1"/>
  <c r="D468" i="1"/>
  <c r="C468" i="1"/>
  <c r="J467" i="1"/>
  <c r="M467" i="1" s="1"/>
  <c r="D467" i="1"/>
  <c r="C467" i="1"/>
  <c r="J466" i="1"/>
  <c r="M466" i="1" s="1"/>
  <c r="D466" i="1"/>
  <c r="C466" i="1"/>
  <c r="J465" i="1"/>
  <c r="D465" i="1"/>
  <c r="C465" i="1"/>
  <c r="E465" i="1" s="1"/>
  <c r="J464" i="1"/>
  <c r="D464" i="1"/>
  <c r="C464" i="1"/>
  <c r="J463" i="1"/>
  <c r="M463" i="1" s="1"/>
  <c r="D463" i="1"/>
  <c r="C463" i="1"/>
  <c r="J462" i="1"/>
  <c r="D462" i="1"/>
  <c r="C462" i="1"/>
  <c r="J461" i="1"/>
  <c r="D461" i="1"/>
  <c r="C461" i="1"/>
  <c r="J460" i="1"/>
  <c r="D460" i="1"/>
  <c r="C460" i="1"/>
  <c r="J459" i="1"/>
  <c r="D459" i="1"/>
  <c r="C459" i="1"/>
  <c r="J458" i="1"/>
  <c r="M458" i="1" s="1"/>
  <c r="D458" i="1"/>
  <c r="C458" i="1"/>
  <c r="J457" i="1"/>
  <c r="D457" i="1"/>
  <c r="C457" i="1"/>
  <c r="J456" i="1"/>
  <c r="D456" i="1"/>
  <c r="C456" i="1"/>
  <c r="J455" i="1"/>
  <c r="M455" i="1" s="1"/>
  <c r="D455" i="1"/>
  <c r="C455" i="1"/>
  <c r="J454" i="1"/>
  <c r="M454" i="1" s="1"/>
  <c r="D454" i="1"/>
  <c r="C454" i="1"/>
  <c r="J453" i="1"/>
  <c r="D453" i="1"/>
  <c r="C453" i="1"/>
  <c r="J452" i="1"/>
  <c r="D452" i="1"/>
  <c r="C452" i="1"/>
  <c r="J451" i="1"/>
  <c r="M451" i="1" s="1"/>
  <c r="D451" i="1"/>
  <c r="C451" i="1"/>
  <c r="J450" i="1"/>
  <c r="M450" i="1" s="1"/>
  <c r="D450" i="1"/>
  <c r="C450" i="1"/>
  <c r="J449" i="1"/>
  <c r="K449" i="1" s="1"/>
  <c r="D449" i="1"/>
  <c r="C449" i="1"/>
  <c r="J448" i="1"/>
  <c r="D448" i="1"/>
  <c r="C448" i="1"/>
  <c r="J447" i="1"/>
  <c r="M447" i="1" s="1"/>
  <c r="D447" i="1"/>
  <c r="C447" i="1"/>
  <c r="J446" i="1"/>
  <c r="D446" i="1"/>
  <c r="C446" i="1"/>
  <c r="J445" i="1"/>
  <c r="K445" i="1" s="1"/>
  <c r="D445" i="1"/>
  <c r="C445" i="1"/>
  <c r="J444" i="1"/>
  <c r="D444" i="1"/>
  <c r="C444" i="1"/>
  <c r="J443" i="1"/>
  <c r="M443" i="1" s="1"/>
  <c r="D443" i="1"/>
  <c r="C443" i="1"/>
  <c r="J442" i="1"/>
  <c r="M442" i="1" s="1"/>
  <c r="D442" i="1"/>
  <c r="C442" i="1"/>
  <c r="J441" i="1"/>
  <c r="D441" i="1"/>
  <c r="C441" i="1"/>
  <c r="E441" i="1" s="1"/>
  <c r="J440" i="1"/>
  <c r="D440" i="1"/>
  <c r="C440" i="1"/>
  <c r="J439" i="1"/>
  <c r="M439" i="1" s="1"/>
  <c r="D439" i="1"/>
  <c r="J438" i="1"/>
  <c r="K438" i="1" s="1"/>
  <c r="D438" i="1"/>
  <c r="J437" i="1"/>
  <c r="K437" i="1" s="1"/>
  <c r="J436" i="1"/>
  <c r="J435" i="1"/>
  <c r="M435" i="1" s="1"/>
  <c r="J434" i="1"/>
  <c r="K434" i="1" s="1"/>
  <c r="J433" i="1"/>
  <c r="K433" i="1" s="1"/>
  <c r="C433" i="1"/>
  <c r="J432" i="1"/>
  <c r="J431" i="1"/>
  <c r="M431" i="1" s="1"/>
  <c r="D430" i="1"/>
  <c r="C429" i="1"/>
  <c r="J428" i="1"/>
  <c r="D428" i="1"/>
  <c r="C428" i="1"/>
  <c r="J427" i="1"/>
  <c r="M427" i="1" s="1"/>
  <c r="D427" i="1"/>
  <c r="C427" i="1"/>
  <c r="J426" i="1"/>
  <c r="D426" i="1"/>
  <c r="C426" i="1"/>
  <c r="J425" i="1"/>
  <c r="D425" i="1"/>
  <c r="C425" i="1"/>
  <c r="J424" i="1"/>
  <c r="D424" i="1"/>
  <c r="C424" i="1"/>
  <c r="J423" i="1"/>
  <c r="D423" i="1"/>
  <c r="C423" i="1"/>
  <c r="J422" i="1"/>
  <c r="M422" i="1" s="1"/>
  <c r="D422" i="1"/>
  <c r="C422" i="1"/>
  <c r="J421" i="1"/>
  <c r="K421" i="1" s="1"/>
  <c r="D421" i="1"/>
  <c r="C421" i="1"/>
  <c r="J420" i="1"/>
  <c r="D420" i="1"/>
  <c r="C420" i="1"/>
  <c r="J419" i="1"/>
  <c r="D419" i="1"/>
  <c r="C419" i="1"/>
  <c r="M418" i="1"/>
  <c r="J418" i="1"/>
  <c r="K418" i="1" s="1"/>
  <c r="D418" i="1"/>
  <c r="C418" i="1"/>
  <c r="E418" i="1" s="1"/>
  <c r="J417" i="1"/>
  <c r="K417" i="1" s="1"/>
  <c r="D417" i="1"/>
  <c r="C417" i="1"/>
  <c r="J416" i="1"/>
  <c r="D416" i="1"/>
  <c r="C416" i="1"/>
  <c r="J415" i="1"/>
  <c r="M415" i="1" s="1"/>
  <c r="D415" i="1"/>
  <c r="C415" i="1"/>
  <c r="J414" i="1"/>
  <c r="M414" i="1" s="1"/>
  <c r="D414" i="1"/>
  <c r="C414" i="1"/>
  <c r="J413" i="1"/>
  <c r="K413" i="1" s="1"/>
  <c r="D413" i="1"/>
  <c r="E413" i="1" s="1"/>
  <c r="C413" i="1"/>
  <c r="J412" i="1"/>
  <c r="D412" i="1"/>
  <c r="C412" i="1"/>
  <c r="J411" i="1"/>
  <c r="M411" i="1" s="1"/>
  <c r="D411" i="1"/>
  <c r="C411" i="1"/>
  <c r="J410" i="1"/>
  <c r="M410" i="1" s="1"/>
  <c r="D410" i="1"/>
  <c r="E410" i="1" s="1"/>
  <c r="C410" i="1"/>
  <c r="J409" i="1"/>
  <c r="D409" i="1"/>
  <c r="C409" i="1"/>
  <c r="J408" i="1"/>
  <c r="D408" i="1"/>
  <c r="C408" i="1"/>
  <c r="J407" i="1"/>
  <c r="M407" i="1" s="1"/>
  <c r="D407" i="1"/>
  <c r="C407" i="1"/>
  <c r="J406" i="1"/>
  <c r="D406" i="1"/>
  <c r="C406" i="1"/>
  <c r="E406" i="1" s="1"/>
  <c r="J405" i="1"/>
  <c r="K405" i="1" s="1"/>
  <c r="D405" i="1"/>
  <c r="C405" i="1"/>
  <c r="J404" i="1"/>
  <c r="D404" i="1"/>
  <c r="C404" i="1"/>
  <c r="J403" i="1"/>
  <c r="M403" i="1" s="1"/>
  <c r="D403" i="1"/>
  <c r="C403" i="1"/>
  <c r="J402" i="1"/>
  <c r="D402" i="1"/>
  <c r="C402" i="1"/>
  <c r="J401" i="1"/>
  <c r="D401" i="1"/>
  <c r="C401" i="1"/>
  <c r="J400" i="1"/>
  <c r="D400" i="1"/>
  <c r="C400" i="1"/>
  <c r="J399" i="1"/>
  <c r="M399" i="1" s="1"/>
  <c r="D399" i="1"/>
  <c r="C399" i="1"/>
  <c r="J398" i="1"/>
  <c r="K398" i="1" s="1"/>
  <c r="D398" i="1"/>
  <c r="C398" i="1"/>
  <c r="J397" i="1"/>
  <c r="D397" i="1"/>
  <c r="J396" i="1"/>
  <c r="C396" i="1"/>
  <c r="J395" i="1"/>
  <c r="M394" i="1"/>
  <c r="J394" i="1"/>
  <c r="K394" i="1" s="1"/>
  <c r="J393" i="1"/>
  <c r="J392" i="1"/>
  <c r="J391" i="1"/>
  <c r="C391" i="1"/>
  <c r="J390" i="1"/>
  <c r="M390" i="1" s="1"/>
  <c r="J389" i="1"/>
  <c r="D388" i="1"/>
  <c r="C387" i="1"/>
  <c r="J386" i="1"/>
  <c r="M386" i="1" s="1"/>
  <c r="D386" i="1"/>
  <c r="C386" i="1"/>
  <c r="J385" i="1"/>
  <c r="D385" i="1"/>
  <c r="C385" i="1"/>
  <c r="J384" i="1"/>
  <c r="D384" i="1"/>
  <c r="C384" i="1"/>
  <c r="J383" i="1"/>
  <c r="D383" i="1"/>
  <c r="C383" i="1"/>
  <c r="J382" i="1"/>
  <c r="D382" i="1"/>
  <c r="C382" i="1"/>
  <c r="J381" i="1"/>
  <c r="K381" i="1" s="1"/>
  <c r="D381" i="1"/>
  <c r="C381" i="1"/>
  <c r="J380" i="1"/>
  <c r="D380" i="1"/>
  <c r="C380" i="1"/>
  <c r="J379" i="1"/>
  <c r="M379" i="1" s="1"/>
  <c r="D379" i="1"/>
  <c r="C379" i="1"/>
  <c r="J378" i="1"/>
  <c r="D378" i="1"/>
  <c r="C378" i="1"/>
  <c r="J377" i="1"/>
  <c r="K377" i="1" s="1"/>
  <c r="D377" i="1"/>
  <c r="E377" i="1" s="1"/>
  <c r="C377" i="1"/>
  <c r="J376" i="1"/>
  <c r="D376" i="1"/>
  <c r="C376" i="1"/>
  <c r="J375" i="1"/>
  <c r="D375" i="1"/>
  <c r="C375" i="1"/>
  <c r="J374" i="1"/>
  <c r="D374" i="1"/>
  <c r="C374" i="1"/>
  <c r="J373" i="1"/>
  <c r="K373" i="1" s="1"/>
  <c r="D373" i="1"/>
  <c r="E373" i="1" s="1"/>
  <c r="C373" i="1"/>
  <c r="J372" i="1"/>
  <c r="D372" i="1"/>
  <c r="C372" i="1"/>
  <c r="J371" i="1"/>
  <c r="D371" i="1"/>
  <c r="C371" i="1"/>
  <c r="J370" i="1"/>
  <c r="D370" i="1"/>
  <c r="C370" i="1"/>
  <c r="J369" i="1"/>
  <c r="D369" i="1"/>
  <c r="C369" i="1"/>
  <c r="J368" i="1"/>
  <c r="D368" i="1"/>
  <c r="C368" i="1"/>
  <c r="J367" i="1"/>
  <c r="M367" i="1" s="1"/>
  <c r="D367" i="1"/>
  <c r="C367" i="1"/>
  <c r="J366" i="1"/>
  <c r="M366" i="1" s="1"/>
  <c r="D366" i="1"/>
  <c r="C366" i="1"/>
  <c r="J365" i="1"/>
  <c r="K365" i="1" s="1"/>
  <c r="D365" i="1"/>
  <c r="C365" i="1"/>
  <c r="J364" i="1"/>
  <c r="D364" i="1"/>
  <c r="C364" i="1"/>
  <c r="J363" i="1"/>
  <c r="D363" i="1"/>
  <c r="C363" i="1"/>
  <c r="J362" i="1"/>
  <c r="M362" i="1" s="1"/>
  <c r="D362" i="1"/>
  <c r="C362" i="1"/>
  <c r="J361" i="1"/>
  <c r="D361" i="1"/>
  <c r="C361" i="1"/>
  <c r="J360" i="1"/>
  <c r="D360" i="1"/>
  <c r="E360" i="1" s="1"/>
  <c r="C360" i="1"/>
  <c r="J359" i="1"/>
  <c r="M359" i="1" s="1"/>
  <c r="D359" i="1"/>
  <c r="C359" i="1"/>
  <c r="J358" i="1"/>
  <c r="K358" i="1" s="1"/>
  <c r="D358" i="1"/>
  <c r="C358" i="1"/>
  <c r="J357" i="1"/>
  <c r="D357" i="1"/>
  <c r="E357" i="1" s="1"/>
  <c r="C357" i="1"/>
  <c r="J356" i="1"/>
  <c r="D356" i="1"/>
  <c r="E356" i="1" s="1"/>
  <c r="C356" i="1"/>
  <c r="J355" i="1"/>
  <c r="M355" i="1" s="1"/>
  <c r="D355" i="1"/>
  <c r="C355" i="1"/>
  <c r="J354" i="1"/>
  <c r="K354" i="1" s="1"/>
  <c r="D354" i="1"/>
  <c r="C354" i="1"/>
  <c r="J353" i="1"/>
  <c r="K353" i="1" s="1"/>
  <c r="D353" i="1"/>
  <c r="C353" i="1"/>
  <c r="J352" i="1"/>
  <c r="D352" i="1"/>
  <c r="C352" i="1"/>
  <c r="J351" i="1"/>
  <c r="M351" i="1" s="1"/>
  <c r="D351" i="1"/>
  <c r="C351" i="1"/>
  <c r="J350" i="1"/>
  <c r="M350" i="1" s="1"/>
  <c r="D350" i="1"/>
  <c r="C350" i="1"/>
  <c r="J349" i="1"/>
  <c r="K349" i="1" s="1"/>
  <c r="D349" i="1"/>
  <c r="C349" i="1"/>
  <c r="J348" i="1"/>
  <c r="D348" i="1"/>
  <c r="C348" i="1"/>
  <c r="J347" i="1"/>
  <c r="M347" i="1" s="1"/>
  <c r="D347" i="1"/>
  <c r="C347" i="1"/>
  <c r="J346" i="1"/>
  <c r="M346" i="1" s="1"/>
  <c r="D346" i="1"/>
  <c r="C346" i="1"/>
  <c r="J345" i="1"/>
  <c r="K345" i="1" s="1"/>
  <c r="D345" i="1"/>
  <c r="E345" i="1" s="1"/>
  <c r="C345" i="1"/>
  <c r="J344" i="1"/>
  <c r="D344" i="1"/>
  <c r="C344" i="1"/>
  <c r="J343" i="1"/>
  <c r="D343" i="1"/>
  <c r="C343" i="1"/>
  <c r="J342" i="1"/>
  <c r="M342" i="1" s="1"/>
  <c r="D342" i="1"/>
  <c r="C342" i="1"/>
  <c r="J341" i="1"/>
  <c r="M341" i="1" s="1"/>
  <c r="D341" i="1"/>
  <c r="C341" i="1"/>
  <c r="J340" i="1"/>
  <c r="K340" i="1" s="1"/>
  <c r="D340" i="1"/>
  <c r="C340" i="1"/>
  <c r="J339" i="1"/>
  <c r="D339" i="1"/>
  <c r="C339" i="1"/>
  <c r="J338" i="1"/>
  <c r="M338" i="1" s="1"/>
  <c r="D338" i="1"/>
  <c r="C338" i="1"/>
  <c r="E338" i="1" s="1"/>
  <c r="J337" i="1"/>
  <c r="K337" i="1" s="1"/>
  <c r="D337" i="1"/>
  <c r="C337" i="1"/>
  <c r="J336" i="1"/>
  <c r="D336" i="1"/>
  <c r="C336" i="1"/>
  <c r="J335" i="1"/>
  <c r="M335" i="1" s="1"/>
  <c r="D335" i="1"/>
  <c r="C335" i="1"/>
  <c r="J334" i="1"/>
  <c r="D334" i="1"/>
  <c r="C334" i="1"/>
  <c r="J333" i="1"/>
  <c r="M333" i="1" s="1"/>
  <c r="D333" i="1"/>
  <c r="C333" i="1"/>
  <c r="J332" i="1"/>
  <c r="K332" i="1" s="1"/>
  <c r="D332" i="1"/>
  <c r="C332" i="1"/>
  <c r="J331" i="1"/>
  <c r="D331" i="1"/>
  <c r="C331" i="1"/>
  <c r="J330" i="1"/>
  <c r="M330" i="1" s="1"/>
  <c r="D330" i="1"/>
  <c r="C330" i="1"/>
  <c r="E330" i="1" s="1"/>
  <c r="J329" i="1"/>
  <c r="D329" i="1"/>
  <c r="C329" i="1"/>
  <c r="J328" i="1"/>
  <c r="K328" i="1" s="1"/>
  <c r="D328" i="1"/>
  <c r="C328" i="1"/>
  <c r="J327" i="1"/>
  <c r="D327" i="1"/>
  <c r="C327" i="1"/>
  <c r="J326" i="1"/>
  <c r="M326" i="1" s="1"/>
  <c r="D326" i="1"/>
  <c r="C326" i="1"/>
  <c r="J325" i="1"/>
  <c r="D325" i="1"/>
  <c r="C325" i="1"/>
  <c r="E325" i="1" s="1"/>
  <c r="J324" i="1"/>
  <c r="D324" i="1"/>
  <c r="C324" i="1"/>
  <c r="J323" i="1"/>
  <c r="M323" i="1" s="1"/>
  <c r="D323" i="1"/>
  <c r="E323" i="1" s="1"/>
  <c r="C323" i="1"/>
  <c r="J322" i="1"/>
  <c r="M322" i="1" s="1"/>
  <c r="D322" i="1"/>
  <c r="C322" i="1"/>
  <c r="J321" i="1"/>
  <c r="M321" i="1" s="1"/>
  <c r="D321" i="1"/>
  <c r="C321" i="1"/>
  <c r="E321" i="1" s="1"/>
  <c r="J320" i="1"/>
  <c r="K320" i="1" s="1"/>
  <c r="D320" i="1"/>
  <c r="C320" i="1"/>
  <c r="J319" i="1"/>
  <c r="M319" i="1" s="1"/>
  <c r="D319" i="1"/>
  <c r="C319" i="1"/>
  <c r="J318" i="1"/>
  <c r="K318" i="1" s="1"/>
  <c r="D318" i="1"/>
  <c r="C318" i="1"/>
  <c r="J317" i="1"/>
  <c r="M317" i="1" s="1"/>
  <c r="D317" i="1"/>
  <c r="C317" i="1"/>
  <c r="J316" i="1"/>
  <c r="D316" i="1"/>
  <c r="C316" i="1"/>
  <c r="J315" i="1"/>
  <c r="M315" i="1" s="1"/>
  <c r="D315" i="1"/>
  <c r="C315" i="1"/>
  <c r="J314" i="1"/>
  <c r="M314" i="1" s="1"/>
  <c r="D314" i="1"/>
  <c r="C314" i="1"/>
  <c r="J313" i="1"/>
  <c r="D313" i="1"/>
  <c r="C313" i="1"/>
  <c r="J312" i="1"/>
  <c r="K312" i="1" s="1"/>
  <c r="D312" i="1"/>
  <c r="C312" i="1"/>
  <c r="J311" i="1"/>
  <c r="D311" i="1"/>
  <c r="C311" i="1"/>
  <c r="J310" i="1"/>
  <c r="K310" i="1" s="1"/>
  <c r="D310" i="1"/>
  <c r="C310" i="1"/>
  <c r="J309" i="1"/>
  <c r="D309" i="1"/>
  <c r="C309" i="1"/>
  <c r="J308" i="1"/>
  <c r="K308" i="1" s="1"/>
  <c r="D308" i="1"/>
  <c r="C308" i="1"/>
  <c r="J307" i="1"/>
  <c r="M307" i="1" s="1"/>
  <c r="D307" i="1"/>
  <c r="C307" i="1"/>
  <c r="J306" i="1"/>
  <c r="K306" i="1" s="1"/>
  <c r="D306" i="1"/>
  <c r="C306" i="1"/>
  <c r="J305" i="1"/>
  <c r="K305" i="1" s="1"/>
  <c r="D305" i="1"/>
  <c r="C305" i="1"/>
  <c r="J304" i="1"/>
  <c r="D304" i="1"/>
  <c r="C304" i="1"/>
  <c r="J303" i="1"/>
  <c r="M303" i="1" s="1"/>
  <c r="D303" i="1"/>
  <c r="C303" i="1"/>
  <c r="J302" i="1"/>
  <c r="M302" i="1" s="1"/>
  <c r="D302" i="1"/>
  <c r="C302" i="1"/>
  <c r="J301" i="1"/>
  <c r="M301" i="1" s="1"/>
  <c r="D301" i="1"/>
  <c r="C301" i="1"/>
  <c r="J300" i="1"/>
  <c r="K300" i="1" s="1"/>
  <c r="D300" i="1"/>
  <c r="C300" i="1"/>
  <c r="J299" i="1"/>
  <c r="D299" i="1"/>
  <c r="C299" i="1"/>
  <c r="J298" i="1"/>
  <c r="M298" i="1" s="1"/>
  <c r="D298" i="1"/>
  <c r="C298" i="1"/>
  <c r="J297" i="1"/>
  <c r="K297" i="1" s="1"/>
  <c r="D297" i="1"/>
  <c r="C297" i="1"/>
  <c r="J296" i="1"/>
  <c r="K296" i="1" s="1"/>
  <c r="D296" i="1"/>
  <c r="C296" i="1"/>
  <c r="J295" i="1"/>
  <c r="M295" i="1" s="1"/>
  <c r="D295" i="1"/>
  <c r="C295" i="1"/>
  <c r="J294" i="1"/>
  <c r="M294" i="1" s="1"/>
  <c r="D294" i="1"/>
  <c r="C294" i="1"/>
  <c r="J293" i="1"/>
  <c r="D293" i="1"/>
  <c r="C293" i="1"/>
  <c r="J292" i="1"/>
  <c r="K292" i="1" s="1"/>
  <c r="D292" i="1"/>
  <c r="C292" i="1"/>
  <c r="J291" i="1"/>
  <c r="M291" i="1" s="1"/>
  <c r="D291" i="1"/>
  <c r="C291" i="1"/>
  <c r="J290" i="1"/>
  <c r="M290" i="1" s="1"/>
  <c r="D290" i="1"/>
  <c r="C290" i="1"/>
  <c r="J289" i="1"/>
  <c r="M289" i="1" s="1"/>
  <c r="D289" i="1"/>
  <c r="C289" i="1"/>
  <c r="J288" i="1"/>
  <c r="K288" i="1" s="1"/>
  <c r="D288" i="1"/>
  <c r="C288" i="1"/>
  <c r="J287" i="1"/>
  <c r="M287" i="1" s="1"/>
  <c r="D287" i="1"/>
  <c r="C287" i="1"/>
  <c r="J286" i="1"/>
  <c r="M286" i="1" s="1"/>
  <c r="D286" i="1"/>
  <c r="C286" i="1"/>
  <c r="J285" i="1"/>
  <c r="M285" i="1" s="1"/>
  <c r="D285" i="1"/>
  <c r="C285" i="1"/>
  <c r="J284" i="1"/>
  <c r="D284" i="1"/>
  <c r="C284" i="1"/>
  <c r="J283" i="1"/>
  <c r="M283" i="1" s="1"/>
  <c r="D283" i="1"/>
  <c r="C283" i="1"/>
  <c r="J282" i="1"/>
  <c r="M282" i="1" s="1"/>
  <c r="D282" i="1"/>
  <c r="C282" i="1"/>
  <c r="J281" i="1"/>
  <c r="D281" i="1"/>
  <c r="C281" i="1"/>
  <c r="J280" i="1"/>
  <c r="K280" i="1" s="1"/>
  <c r="D280" i="1"/>
  <c r="C280" i="1"/>
  <c r="J279" i="1"/>
  <c r="D279" i="1"/>
  <c r="C279" i="1"/>
  <c r="J278" i="1"/>
  <c r="M278" i="1" s="1"/>
  <c r="D278" i="1"/>
  <c r="C278" i="1"/>
  <c r="J277" i="1"/>
  <c r="M277" i="1" s="1"/>
  <c r="D277" i="1"/>
  <c r="C277" i="1"/>
  <c r="J276" i="1"/>
  <c r="K276" i="1" s="1"/>
  <c r="D276" i="1"/>
  <c r="C276" i="1"/>
  <c r="J275" i="1"/>
  <c r="M275" i="1" s="1"/>
  <c r="D275" i="1"/>
  <c r="C275" i="1"/>
  <c r="J274" i="1"/>
  <c r="M274" i="1" s="1"/>
  <c r="D274" i="1"/>
  <c r="C274" i="1"/>
  <c r="E274" i="1" s="1"/>
  <c r="J273" i="1"/>
  <c r="K273" i="1" s="1"/>
  <c r="D273" i="1"/>
  <c r="C273" i="1"/>
  <c r="J272" i="1"/>
  <c r="D272" i="1"/>
  <c r="C272" i="1"/>
  <c r="J271" i="1"/>
  <c r="M271" i="1" s="1"/>
  <c r="D271" i="1"/>
  <c r="C271" i="1"/>
  <c r="J270" i="1"/>
  <c r="M270" i="1" s="1"/>
  <c r="D270" i="1"/>
  <c r="C270" i="1"/>
  <c r="J269" i="1"/>
  <c r="M269" i="1" s="1"/>
  <c r="D269" i="1"/>
  <c r="C269" i="1"/>
  <c r="J268" i="1"/>
  <c r="K268" i="1" s="1"/>
  <c r="D268" i="1"/>
  <c r="C268" i="1"/>
  <c r="J267" i="1"/>
  <c r="D267" i="1"/>
  <c r="C267" i="1"/>
  <c r="J266" i="1"/>
  <c r="M266" i="1" s="1"/>
  <c r="D266" i="1"/>
  <c r="C266" i="1"/>
  <c r="J265" i="1"/>
  <c r="K265" i="1" s="1"/>
  <c r="D265" i="1"/>
  <c r="C265" i="1"/>
  <c r="J264" i="1"/>
  <c r="K264" i="1" s="1"/>
  <c r="D264" i="1"/>
  <c r="C264" i="1"/>
  <c r="J263" i="1"/>
  <c r="M263" i="1" s="1"/>
  <c r="D263" i="1"/>
  <c r="C263" i="1"/>
  <c r="J262" i="1"/>
  <c r="M262" i="1" s="1"/>
  <c r="D262" i="1"/>
  <c r="C262" i="1"/>
  <c r="J261" i="1"/>
  <c r="D261" i="1"/>
  <c r="E261" i="1" s="1"/>
  <c r="C261" i="1"/>
  <c r="J260" i="1"/>
  <c r="K260" i="1" s="1"/>
  <c r="D260" i="1"/>
  <c r="C260" i="1"/>
  <c r="J259" i="1"/>
  <c r="M259" i="1" s="1"/>
  <c r="D259" i="1"/>
  <c r="C259" i="1"/>
  <c r="J258" i="1"/>
  <c r="M258" i="1" s="1"/>
  <c r="D258" i="1"/>
  <c r="C258" i="1"/>
  <c r="J257" i="1"/>
  <c r="M257" i="1" s="1"/>
  <c r="D257" i="1"/>
  <c r="E257" i="1" s="1"/>
  <c r="C257" i="1"/>
  <c r="J256" i="1"/>
  <c r="K256" i="1" s="1"/>
  <c r="D256" i="1"/>
  <c r="C256" i="1"/>
  <c r="J255" i="1"/>
  <c r="M255" i="1" s="1"/>
  <c r="D255" i="1"/>
  <c r="C255" i="1"/>
  <c r="J254" i="1"/>
  <c r="M254" i="1" s="1"/>
  <c r="D254" i="1"/>
  <c r="E254" i="1" s="1"/>
  <c r="C254" i="1"/>
  <c r="J253" i="1"/>
  <c r="D253" i="1"/>
  <c r="C253" i="1"/>
  <c r="J252" i="1"/>
  <c r="D252" i="1"/>
  <c r="C252" i="1"/>
  <c r="J251" i="1"/>
  <c r="M251" i="1" s="1"/>
  <c r="D251" i="1"/>
  <c r="C251" i="1"/>
  <c r="J250" i="1"/>
  <c r="M250" i="1" s="1"/>
  <c r="D250" i="1"/>
  <c r="C250" i="1"/>
  <c r="J249" i="1"/>
  <c r="D249" i="1"/>
  <c r="C249" i="1"/>
  <c r="J248" i="1"/>
  <c r="K248" i="1" s="1"/>
  <c r="D248" i="1"/>
  <c r="C248" i="1"/>
  <c r="J247" i="1"/>
  <c r="D247" i="1"/>
  <c r="C247" i="1"/>
  <c r="J246" i="1"/>
  <c r="M246" i="1" s="1"/>
  <c r="D246" i="1"/>
  <c r="C246" i="1"/>
  <c r="J245" i="1"/>
  <c r="M245" i="1" s="1"/>
  <c r="D245" i="1"/>
  <c r="C245" i="1"/>
  <c r="J244" i="1"/>
  <c r="K244" i="1" s="1"/>
  <c r="D244" i="1"/>
  <c r="C244" i="1"/>
  <c r="J243" i="1"/>
  <c r="M243" i="1" s="1"/>
  <c r="D243" i="1"/>
  <c r="C243" i="1"/>
  <c r="J242" i="1"/>
  <c r="M242" i="1" s="1"/>
  <c r="D242" i="1"/>
  <c r="C242" i="1"/>
  <c r="J241" i="1"/>
  <c r="K241" i="1" s="1"/>
  <c r="D241" i="1"/>
  <c r="C241" i="1"/>
  <c r="J240" i="1"/>
  <c r="K240" i="1" s="1"/>
  <c r="D240" i="1"/>
  <c r="C240" i="1"/>
  <c r="J239" i="1"/>
  <c r="K239" i="1" s="1"/>
  <c r="D239" i="1"/>
  <c r="C239" i="1"/>
  <c r="J238" i="1"/>
  <c r="M238" i="1" s="1"/>
  <c r="D238" i="1"/>
  <c r="C238" i="1"/>
  <c r="J237" i="1"/>
  <c r="K237" i="1" s="1"/>
  <c r="D237" i="1"/>
  <c r="C237" i="1"/>
  <c r="J236" i="1"/>
  <c r="K236" i="1" s="1"/>
  <c r="D236" i="1"/>
  <c r="C236" i="1"/>
  <c r="J235" i="1"/>
  <c r="M235" i="1" s="1"/>
  <c r="D235" i="1"/>
  <c r="C235" i="1"/>
  <c r="J234" i="1"/>
  <c r="M234" i="1" s="1"/>
  <c r="D234" i="1"/>
  <c r="C234" i="1"/>
  <c r="J233" i="1"/>
  <c r="K233" i="1" s="1"/>
  <c r="D233" i="1"/>
  <c r="C233" i="1"/>
  <c r="J232" i="1"/>
  <c r="K232" i="1" s="1"/>
  <c r="D232" i="1"/>
  <c r="C232" i="1"/>
  <c r="J231" i="1"/>
  <c r="M231" i="1" s="1"/>
  <c r="D231" i="1"/>
  <c r="C231" i="1"/>
  <c r="J230" i="1"/>
  <c r="M230" i="1" s="1"/>
  <c r="D230" i="1"/>
  <c r="C230" i="1"/>
  <c r="J229" i="1"/>
  <c r="D229" i="1"/>
  <c r="C229" i="1"/>
  <c r="J228" i="1"/>
  <c r="K228" i="1" s="1"/>
  <c r="D228" i="1"/>
  <c r="C228" i="1"/>
  <c r="J227" i="1"/>
  <c r="M227" i="1" s="1"/>
  <c r="D227" i="1"/>
  <c r="C227" i="1"/>
  <c r="J226" i="1"/>
  <c r="M226" i="1" s="1"/>
  <c r="D226" i="1"/>
  <c r="C226" i="1"/>
  <c r="J225" i="1"/>
  <c r="K225" i="1" s="1"/>
  <c r="D225" i="1"/>
  <c r="C225" i="1"/>
  <c r="J224" i="1"/>
  <c r="K224" i="1" s="1"/>
  <c r="D224" i="1"/>
  <c r="C224" i="1"/>
  <c r="J223" i="1"/>
  <c r="M223" i="1" s="1"/>
  <c r="D223" i="1"/>
  <c r="C223" i="1"/>
  <c r="J222" i="1"/>
  <c r="M222" i="1" s="1"/>
  <c r="D222" i="1"/>
  <c r="C222" i="1"/>
  <c r="J221" i="1"/>
  <c r="K221" i="1" s="1"/>
  <c r="D221" i="1"/>
  <c r="C221" i="1"/>
  <c r="J220" i="1"/>
  <c r="K220" i="1" s="1"/>
  <c r="D220" i="1"/>
  <c r="C220" i="1"/>
  <c r="J219" i="1"/>
  <c r="M219" i="1" s="1"/>
  <c r="D219" i="1"/>
  <c r="C219" i="1"/>
  <c r="J218" i="1"/>
  <c r="M218" i="1" s="1"/>
  <c r="D218" i="1"/>
  <c r="C218" i="1"/>
  <c r="J217" i="1"/>
  <c r="K217" i="1" s="1"/>
  <c r="D217" i="1"/>
  <c r="C217" i="1"/>
  <c r="J216" i="1"/>
  <c r="K216" i="1" s="1"/>
  <c r="D216" i="1"/>
  <c r="C216" i="1"/>
  <c r="J215" i="1"/>
  <c r="M215" i="1" s="1"/>
  <c r="D215" i="1"/>
  <c r="C215" i="1"/>
  <c r="J214" i="1"/>
  <c r="M214" i="1" s="1"/>
  <c r="D214" i="1"/>
  <c r="C214" i="1"/>
  <c r="J213" i="1"/>
  <c r="K213" i="1" s="1"/>
  <c r="D213" i="1"/>
  <c r="E213" i="1" s="1"/>
  <c r="C213" i="1"/>
  <c r="J212" i="1"/>
  <c r="K212" i="1" s="1"/>
  <c r="D212" i="1"/>
  <c r="C212" i="1"/>
  <c r="J211" i="1"/>
  <c r="M211" i="1" s="1"/>
  <c r="D211" i="1"/>
  <c r="C211" i="1"/>
  <c r="K210" i="1"/>
  <c r="J210" i="1"/>
  <c r="M210" i="1" s="1"/>
  <c r="D210" i="1"/>
  <c r="C210" i="1"/>
  <c r="J209" i="1"/>
  <c r="K209" i="1" s="1"/>
  <c r="D209" i="1"/>
  <c r="C209" i="1"/>
  <c r="E209" i="1" s="1"/>
  <c r="J208" i="1"/>
  <c r="K208" i="1" s="1"/>
  <c r="D208" i="1"/>
  <c r="E208" i="1" s="1"/>
  <c r="C208" i="1"/>
  <c r="J207" i="1"/>
  <c r="M207" i="1" s="1"/>
  <c r="D207" i="1"/>
  <c r="C207" i="1"/>
  <c r="J206" i="1"/>
  <c r="M206" i="1" s="1"/>
  <c r="D206" i="1"/>
  <c r="C206" i="1"/>
  <c r="J205" i="1"/>
  <c r="K205" i="1" s="1"/>
  <c r="D205" i="1"/>
  <c r="C205" i="1"/>
  <c r="J204" i="1"/>
  <c r="K204" i="1" s="1"/>
  <c r="D204" i="1"/>
  <c r="C204" i="1"/>
  <c r="J203" i="1"/>
  <c r="M203" i="1" s="1"/>
  <c r="D203" i="1"/>
  <c r="E203" i="1" s="1"/>
  <c r="C203" i="1"/>
  <c r="J202" i="1"/>
  <c r="M202" i="1" s="1"/>
  <c r="D202" i="1"/>
  <c r="C202" i="1"/>
  <c r="J201" i="1"/>
  <c r="K201" i="1" s="1"/>
  <c r="D201" i="1"/>
  <c r="C201" i="1"/>
  <c r="J200" i="1"/>
  <c r="K200" i="1" s="1"/>
  <c r="D200" i="1"/>
  <c r="C200" i="1"/>
  <c r="J199" i="1"/>
  <c r="M199" i="1" s="1"/>
  <c r="D199" i="1"/>
  <c r="C199" i="1"/>
  <c r="J198" i="1"/>
  <c r="M198" i="1" s="1"/>
  <c r="D198" i="1"/>
  <c r="C198" i="1"/>
  <c r="J197" i="1"/>
  <c r="D197" i="1"/>
  <c r="C197" i="1"/>
  <c r="E197" i="1" s="1"/>
  <c r="J196" i="1"/>
  <c r="K196" i="1" s="1"/>
  <c r="D196" i="1"/>
  <c r="C196" i="1"/>
  <c r="J195" i="1"/>
  <c r="M195" i="1" s="1"/>
  <c r="D195" i="1"/>
  <c r="C195" i="1"/>
  <c r="J194" i="1"/>
  <c r="M194" i="1" s="1"/>
  <c r="D194" i="1"/>
  <c r="C194" i="1"/>
  <c r="J193" i="1"/>
  <c r="K193" i="1" s="1"/>
  <c r="D193" i="1"/>
  <c r="E193" i="1" s="1"/>
  <c r="C193" i="1"/>
  <c r="J192" i="1"/>
  <c r="D192" i="1"/>
  <c r="C192" i="1"/>
  <c r="J191" i="1"/>
  <c r="M191" i="1" s="1"/>
  <c r="D191" i="1"/>
  <c r="C191" i="1"/>
  <c r="K190" i="1"/>
  <c r="J190" i="1"/>
  <c r="M190" i="1" s="1"/>
  <c r="D190" i="1"/>
  <c r="C190" i="1"/>
  <c r="J189" i="1"/>
  <c r="D189" i="1"/>
  <c r="C189" i="1"/>
  <c r="J188" i="1"/>
  <c r="D188" i="1"/>
  <c r="C188" i="1"/>
  <c r="J187" i="1"/>
  <c r="M187" i="1" s="1"/>
  <c r="D187" i="1"/>
  <c r="C187" i="1"/>
  <c r="J186" i="1"/>
  <c r="M186" i="1" s="1"/>
  <c r="D186" i="1"/>
  <c r="C186" i="1"/>
  <c r="J185" i="1"/>
  <c r="K185" i="1" s="1"/>
  <c r="D185" i="1"/>
  <c r="C185" i="1"/>
  <c r="J184" i="1"/>
  <c r="D184" i="1"/>
  <c r="C184" i="1"/>
  <c r="J183" i="1"/>
  <c r="M183" i="1" s="1"/>
  <c r="D183" i="1"/>
  <c r="C183" i="1"/>
  <c r="J182" i="1"/>
  <c r="M182" i="1" s="1"/>
  <c r="D182" i="1"/>
  <c r="C182" i="1"/>
  <c r="J181" i="1"/>
  <c r="K181" i="1" s="1"/>
  <c r="D181" i="1"/>
  <c r="C181" i="1"/>
  <c r="J180" i="1"/>
  <c r="D180" i="1"/>
  <c r="C180" i="1"/>
  <c r="J179" i="1"/>
  <c r="M179" i="1" s="1"/>
  <c r="D179" i="1"/>
  <c r="C179" i="1"/>
  <c r="J178" i="1"/>
  <c r="M178" i="1" s="1"/>
  <c r="D178" i="1"/>
  <c r="C178" i="1"/>
  <c r="J177" i="1"/>
  <c r="K177" i="1" s="1"/>
  <c r="D177" i="1"/>
  <c r="C177" i="1"/>
  <c r="J176" i="1"/>
  <c r="D176" i="1"/>
  <c r="C176" i="1"/>
  <c r="J175" i="1"/>
  <c r="M175" i="1" s="1"/>
  <c r="D175" i="1"/>
  <c r="C175" i="1"/>
  <c r="J174" i="1"/>
  <c r="M174" i="1" s="1"/>
  <c r="D174" i="1"/>
  <c r="C174" i="1"/>
  <c r="J173" i="1"/>
  <c r="D173" i="1"/>
  <c r="C173" i="1"/>
  <c r="J172" i="1"/>
  <c r="D172" i="1"/>
  <c r="C172" i="1"/>
  <c r="J171" i="1"/>
  <c r="M171" i="1" s="1"/>
  <c r="D171" i="1"/>
  <c r="C171" i="1"/>
  <c r="J170" i="1"/>
  <c r="M170" i="1" s="1"/>
  <c r="D170" i="1"/>
  <c r="C170" i="1"/>
  <c r="J169" i="1"/>
  <c r="K169" i="1" s="1"/>
  <c r="D169" i="1"/>
  <c r="C169" i="1"/>
  <c r="J168" i="1"/>
  <c r="D168" i="1"/>
  <c r="C168" i="1"/>
  <c r="J167" i="1"/>
  <c r="M167" i="1" s="1"/>
  <c r="D167" i="1"/>
  <c r="C167" i="1"/>
  <c r="J166" i="1"/>
  <c r="M166" i="1" s="1"/>
  <c r="D166" i="1"/>
  <c r="C166" i="1"/>
  <c r="M165" i="1"/>
  <c r="J165" i="1"/>
  <c r="K165" i="1" s="1"/>
  <c r="D165" i="1"/>
  <c r="C165" i="1"/>
  <c r="J164" i="1"/>
  <c r="D164" i="1"/>
  <c r="C164" i="1"/>
  <c r="J163" i="1"/>
  <c r="M163" i="1" s="1"/>
  <c r="D163" i="1"/>
  <c r="C163" i="1"/>
  <c r="J162" i="1"/>
  <c r="M162" i="1" s="1"/>
  <c r="D162" i="1"/>
  <c r="C162" i="1"/>
  <c r="J161" i="1"/>
  <c r="K161" i="1" s="1"/>
  <c r="D161" i="1"/>
  <c r="C161" i="1"/>
  <c r="J160" i="1"/>
  <c r="D160" i="1"/>
  <c r="C160" i="1"/>
  <c r="J159" i="1"/>
  <c r="M159" i="1" s="1"/>
  <c r="D159" i="1"/>
  <c r="C159" i="1"/>
  <c r="J158" i="1"/>
  <c r="M158" i="1" s="1"/>
  <c r="D158" i="1"/>
  <c r="C158" i="1"/>
  <c r="J157" i="1"/>
  <c r="D157" i="1"/>
  <c r="C157" i="1"/>
  <c r="J156" i="1"/>
  <c r="D156" i="1"/>
  <c r="C156" i="1"/>
  <c r="J155" i="1"/>
  <c r="M155" i="1" s="1"/>
  <c r="D155" i="1"/>
  <c r="C155" i="1"/>
  <c r="J154" i="1"/>
  <c r="M154" i="1" s="1"/>
  <c r="D154" i="1"/>
  <c r="C154" i="1"/>
  <c r="J153" i="1"/>
  <c r="K153" i="1" s="1"/>
  <c r="D153" i="1"/>
  <c r="C153" i="1"/>
  <c r="J152" i="1"/>
  <c r="D152" i="1"/>
  <c r="C152" i="1"/>
  <c r="J151" i="1"/>
  <c r="M151" i="1" s="1"/>
  <c r="D151" i="1"/>
  <c r="C151" i="1"/>
  <c r="J150" i="1"/>
  <c r="M150" i="1" s="1"/>
  <c r="D150" i="1"/>
  <c r="C150" i="1"/>
  <c r="J149" i="1"/>
  <c r="K149" i="1" s="1"/>
  <c r="D149" i="1"/>
  <c r="E149" i="1" s="1"/>
  <c r="C149" i="1"/>
  <c r="J148" i="1"/>
  <c r="D148" i="1"/>
  <c r="C148" i="1"/>
  <c r="J147" i="1"/>
  <c r="M147" i="1" s="1"/>
  <c r="D147" i="1"/>
  <c r="C147" i="1"/>
  <c r="J146" i="1"/>
  <c r="M146" i="1" s="1"/>
  <c r="D146" i="1"/>
  <c r="C146" i="1"/>
  <c r="J145" i="1"/>
  <c r="K145" i="1" s="1"/>
  <c r="D145" i="1"/>
  <c r="C145" i="1"/>
  <c r="J144" i="1"/>
  <c r="D144" i="1"/>
  <c r="C144" i="1"/>
  <c r="J143" i="1"/>
  <c r="M143" i="1" s="1"/>
  <c r="D143" i="1"/>
  <c r="C143" i="1"/>
  <c r="J142" i="1"/>
  <c r="M142" i="1" s="1"/>
  <c r="D142" i="1"/>
  <c r="C142" i="1"/>
  <c r="J141" i="1"/>
  <c r="D141" i="1"/>
  <c r="E141" i="1" s="1"/>
  <c r="C141" i="1"/>
  <c r="J140" i="1"/>
  <c r="D140" i="1"/>
  <c r="C140" i="1"/>
  <c r="J139" i="1"/>
  <c r="M139" i="1" s="1"/>
  <c r="D139" i="1"/>
  <c r="C139" i="1"/>
  <c r="K138" i="1"/>
  <c r="J138" i="1"/>
  <c r="M138" i="1" s="1"/>
  <c r="D138" i="1"/>
  <c r="C138" i="1"/>
  <c r="J137" i="1"/>
  <c r="K137" i="1" s="1"/>
  <c r="D137" i="1"/>
  <c r="C137" i="1"/>
  <c r="J136" i="1"/>
  <c r="D136" i="1"/>
  <c r="E136" i="1" s="1"/>
  <c r="C136" i="1"/>
  <c r="J135" i="1"/>
  <c r="M135" i="1" s="1"/>
  <c r="D135" i="1"/>
  <c r="C135" i="1"/>
  <c r="J134" i="1"/>
  <c r="M134" i="1" s="1"/>
  <c r="D134" i="1"/>
  <c r="C134" i="1"/>
  <c r="J133" i="1"/>
  <c r="K133" i="1" s="1"/>
  <c r="D133" i="1"/>
  <c r="C133" i="1"/>
  <c r="J132" i="1"/>
  <c r="D132" i="1"/>
  <c r="C132" i="1"/>
  <c r="J131" i="1"/>
  <c r="M131" i="1" s="1"/>
  <c r="D131" i="1"/>
  <c r="C131" i="1"/>
  <c r="J130" i="1"/>
  <c r="M130" i="1" s="1"/>
  <c r="D130" i="1"/>
  <c r="C130" i="1"/>
  <c r="J129" i="1"/>
  <c r="K129" i="1" s="1"/>
  <c r="D129" i="1"/>
  <c r="C129" i="1"/>
  <c r="J128" i="1"/>
  <c r="D128" i="1"/>
  <c r="C128" i="1"/>
  <c r="J127" i="1"/>
  <c r="M127" i="1" s="1"/>
  <c r="D127" i="1"/>
  <c r="C127" i="1"/>
  <c r="J126" i="1"/>
  <c r="M126" i="1" s="1"/>
  <c r="D126" i="1"/>
  <c r="C126" i="1"/>
  <c r="J125" i="1"/>
  <c r="D125" i="1"/>
  <c r="C125" i="1"/>
  <c r="J124" i="1"/>
  <c r="D124" i="1"/>
  <c r="C124" i="1"/>
  <c r="J123" i="1"/>
  <c r="M123" i="1" s="1"/>
  <c r="D123" i="1"/>
  <c r="C123" i="1"/>
  <c r="J122" i="1"/>
  <c r="M122" i="1" s="1"/>
  <c r="D122" i="1"/>
  <c r="C122" i="1"/>
  <c r="J121" i="1"/>
  <c r="K121" i="1" s="1"/>
  <c r="D121" i="1"/>
  <c r="E121" i="1" s="1"/>
  <c r="C121" i="1"/>
  <c r="J120" i="1"/>
  <c r="D120" i="1"/>
  <c r="C120" i="1"/>
  <c r="J119" i="1"/>
  <c r="M119" i="1" s="1"/>
  <c r="D119" i="1"/>
  <c r="C119" i="1"/>
  <c r="J118" i="1"/>
  <c r="M118" i="1" s="1"/>
  <c r="D118" i="1"/>
  <c r="C118" i="1"/>
  <c r="J117" i="1"/>
  <c r="K117" i="1" s="1"/>
  <c r="D117" i="1"/>
  <c r="C117" i="1"/>
  <c r="J116" i="1"/>
  <c r="D116" i="1"/>
  <c r="C116" i="1"/>
  <c r="J115" i="1"/>
  <c r="M115" i="1" s="1"/>
  <c r="D115" i="1"/>
  <c r="C115" i="1"/>
  <c r="J114" i="1"/>
  <c r="M114" i="1" s="1"/>
  <c r="D114" i="1"/>
  <c r="C114" i="1"/>
  <c r="J113" i="1"/>
  <c r="K113" i="1" s="1"/>
  <c r="D113" i="1"/>
  <c r="E113" i="1" s="1"/>
  <c r="C113" i="1"/>
  <c r="J112" i="1"/>
  <c r="D112" i="1"/>
  <c r="C112" i="1"/>
  <c r="J111" i="1"/>
  <c r="M111" i="1" s="1"/>
  <c r="D111" i="1"/>
  <c r="C111" i="1"/>
  <c r="J110" i="1"/>
  <c r="M110" i="1" s="1"/>
  <c r="D110" i="1"/>
  <c r="C110" i="1"/>
  <c r="J109" i="1"/>
  <c r="J108" i="1"/>
  <c r="J107" i="1"/>
  <c r="M107" i="1" s="1"/>
  <c r="D107" i="1"/>
  <c r="J106" i="1"/>
  <c r="M106" i="1" s="1"/>
  <c r="J105" i="1"/>
  <c r="K105" i="1" s="1"/>
  <c r="J104" i="1"/>
  <c r="J103" i="1"/>
  <c r="M103" i="1" s="1"/>
  <c r="J102" i="1"/>
  <c r="M102" i="1" s="1"/>
  <c r="C102" i="1"/>
  <c r="C100" i="1"/>
  <c r="J99" i="1"/>
  <c r="M99" i="1" s="1"/>
  <c r="D99" i="1"/>
  <c r="C99" i="1"/>
  <c r="J98" i="1"/>
  <c r="M98" i="1" s="1"/>
  <c r="D98" i="1"/>
  <c r="C98" i="1"/>
  <c r="J97" i="1"/>
  <c r="K97" i="1" s="1"/>
  <c r="D97" i="1"/>
  <c r="C97" i="1"/>
  <c r="J96" i="1"/>
  <c r="D96" i="1"/>
  <c r="C96" i="1"/>
  <c r="J95" i="1"/>
  <c r="D95" i="1"/>
  <c r="C95" i="1"/>
  <c r="J94" i="1"/>
  <c r="D94" i="1"/>
  <c r="C94" i="1"/>
  <c r="J93" i="1"/>
  <c r="K93" i="1" s="1"/>
  <c r="D93" i="1"/>
  <c r="C93" i="1"/>
  <c r="J92" i="1"/>
  <c r="D92" i="1"/>
  <c r="C92" i="1"/>
  <c r="J91" i="1"/>
  <c r="D91" i="1"/>
  <c r="C91" i="1"/>
  <c r="J90" i="1"/>
  <c r="D90" i="1"/>
  <c r="C90" i="1"/>
  <c r="J89" i="1"/>
  <c r="D89" i="1"/>
  <c r="C89" i="1"/>
  <c r="J88" i="1"/>
  <c r="D88" i="1"/>
  <c r="C88" i="1"/>
  <c r="J87" i="1"/>
  <c r="M87" i="1" s="1"/>
  <c r="D87" i="1"/>
  <c r="C87" i="1"/>
  <c r="J86" i="1"/>
  <c r="D86" i="1"/>
  <c r="C86" i="1"/>
  <c r="J85" i="1"/>
  <c r="K85" i="1" s="1"/>
  <c r="D85" i="1"/>
  <c r="C85" i="1"/>
  <c r="J84" i="1"/>
  <c r="K84" i="1" s="1"/>
  <c r="D84" i="1"/>
  <c r="C84" i="1"/>
  <c r="J83" i="1"/>
  <c r="D83" i="1"/>
  <c r="C83" i="1"/>
  <c r="J82" i="1"/>
  <c r="K82" i="1" s="1"/>
  <c r="D82" i="1"/>
  <c r="C82" i="1"/>
  <c r="J81" i="1"/>
  <c r="K81" i="1" s="1"/>
  <c r="D81" i="1"/>
  <c r="E81" i="1" s="1"/>
  <c r="C81" i="1"/>
  <c r="J80" i="1"/>
  <c r="K80" i="1" s="1"/>
  <c r="D80" i="1"/>
  <c r="E80" i="1" s="1"/>
  <c r="C80" i="1"/>
  <c r="J79" i="1"/>
  <c r="D79" i="1"/>
  <c r="C79" i="1"/>
  <c r="J78" i="1"/>
  <c r="K78" i="1" s="1"/>
  <c r="D78" i="1"/>
  <c r="C78" i="1"/>
  <c r="J77" i="1"/>
  <c r="K77" i="1" s="1"/>
  <c r="D77" i="1"/>
  <c r="C77" i="1"/>
  <c r="J76" i="1"/>
  <c r="K76" i="1" s="1"/>
  <c r="D76" i="1"/>
  <c r="C76" i="1"/>
  <c r="J75" i="1"/>
  <c r="D75" i="1"/>
  <c r="C75" i="1"/>
  <c r="J74" i="1"/>
  <c r="M74" i="1" s="1"/>
  <c r="D74" i="1"/>
  <c r="C74" i="1"/>
  <c r="J73" i="1"/>
  <c r="M73" i="1" s="1"/>
  <c r="D73" i="1"/>
  <c r="C73" i="1"/>
  <c r="J72" i="1"/>
  <c r="M72" i="1" s="1"/>
  <c r="D72" i="1"/>
  <c r="C72" i="1"/>
  <c r="J71" i="1"/>
  <c r="M71" i="1" s="1"/>
  <c r="D71" i="1"/>
  <c r="C71" i="1"/>
  <c r="J70" i="1"/>
  <c r="M70" i="1" s="1"/>
  <c r="D70" i="1"/>
  <c r="C70" i="1"/>
  <c r="J69" i="1"/>
  <c r="M69" i="1" s="1"/>
  <c r="D69" i="1"/>
  <c r="C69" i="1"/>
  <c r="J68" i="1"/>
  <c r="K68" i="1" s="1"/>
  <c r="D68" i="1"/>
  <c r="J67" i="1"/>
  <c r="K67" i="1" s="1"/>
  <c r="D67" i="1"/>
  <c r="J66" i="1"/>
  <c r="M66" i="1" s="1"/>
  <c r="J65" i="1"/>
  <c r="K65" i="1" s="1"/>
  <c r="J64" i="1"/>
  <c r="M64" i="1" s="1"/>
  <c r="J63" i="1"/>
  <c r="K63" i="1" s="1"/>
  <c r="J62" i="1"/>
  <c r="M62" i="1" s="1"/>
  <c r="C62" i="1"/>
  <c r="J61" i="1"/>
  <c r="M61" i="1" s="1"/>
  <c r="J60" i="1"/>
  <c r="D59" i="1"/>
  <c r="C58" i="1"/>
  <c r="J57" i="1"/>
  <c r="M57" i="1" s="1"/>
  <c r="D57" i="1"/>
  <c r="C57" i="1"/>
  <c r="J56" i="1"/>
  <c r="M56" i="1" s="1"/>
  <c r="D56" i="1"/>
  <c r="C56" i="1"/>
  <c r="J55" i="1"/>
  <c r="K55" i="1" s="1"/>
  <c r="D55" i="1"/>
  <c r="C55" i="1"/>
  <c r="J54" i="1"/>
  <c r="M54" i="1" s="1"/>
  <c r="D54" i="1"/>
  <c r="C54" i="1"/>
  <c r="J53" i="1"/>
  <c r="K53" i="1" s="1"/>
  <c r="D53" i="1"/>
  <c r="C53" i="1"/>
  <c r="J52" i="1"/>
  <c r="M52" i="1" s="1"/>
  <c r="D52" i="1"/>
  <c r="E52" i="1" s="1"/>
  <c r="C52" i="1"/>
  <c r="J51" i="1"/>
  <c r="K51" i="1" s="1"/>
  <c r="D51" i="1"/>
  <c r="C51" i="1"/>
  <c r="J50" i="1"/>
  <c r="M50" i="1" s="1"/>
  <c r="D50" i="1"/>
  <c r="C50" i="1"/>
  <c r="J49" i="1"/>
  <c r="M49" i="1" s="1"/>
  <c r="D49" i="1"/>
  <c r="C49" i="1"/>
  <c r="E49" i="1" s="1"/>
  <c r="M48" i="1"/>
  <c r="J48" i="1"/>
  <c r="K48" i="1" s="1"/>
  <c r="D48" i="1"/>
  <c r="C48" i="1"/>
  <c r="J47" i="1"/>
  <c r="K47" i="1" s="1"/>
  <c r="D47" i="1"/>
  <c r="C47" i="1"/>
  <c r="J46" i="1"/>
  <c r="M46" i="1" s="1"/>
  <c r="D46" i="1"/>
  <c r="C46" i="1"/>
  <c r="J45" i="1"/>
  <c r="K45" i="1" s="1"/>
  <c r="D45" i="1"/>
  <c r="C45" i="1"/>
  <c r="J44" i="1"/>
  <c r="M44" i="1" s="1"/>
  <c r="D44" i="1"/>
  <c r="C44" i="1"/>
  <c r="E44" i="1" s="1"/>
  <c r="J43" i="1"/>
  <c r="K43" i="1" s="1"/>
  <c r="D43" i="1"/>
  <c r="C43" i="1"/>
  <c r="J42" i="1"/>
  <c r="M42" i="1" s="1"/>
  <c r="D42" i="1"/>
  <c r="C42" i="1"/>
  <c r="J41" i="1"/>
  <c r="M41" i="1" s="1"/>
  <c r="D41" i="1"/>
  <c r="C41" i="1"/>
  <c r="J40" i="1"/>
  <c r="M40" i="1" s="1"/>
  <c r="D40" i="1"/>
  <c r="C40" i="1"/>
  <c r="J39" i="1"/>
  <c r="D39" i="1"/>
  <c r="C39" i="1"/>
  <c r="J38" i="1"/>
  <c r="M38" i="1" s="1"/>
  <c r="D38" i="1"/>
  <c r="C38" i="1"/>
  <c r="J37" i="1"/>
  <c r="M37" i="1" s="1"/>
  <c r="D37" i="1"/>
  <c r="C37" i="1"/>
  <c r="J36" i="1"/>
  <c r="K36" i="1" s="1"/>
  <c r="D36" i="1"/>
  <c r="C36" i="1"/>
  <c r="J35" i="1"/>
  <c r="K35" i="1" s="1"/>
  <c r="D35" i="1"/>
  <c r="C35" i="1"/>
  <c r="J34" i="1"/>
  <c r="D34" i="1"/>
  <c r="C34" i="1"/>
  <c r="J33" i="1"/>
  <c r="K33" i="1" s="1"/>
  <c r="D33" i="1"/>
  <c r="C33" i="1"/>
  <c r="J32" i="1"/>
  <c r="M32" i="1" s="1"/>
  <c r="D32" i="1"/>
  <c r="C32" i="1"/>
  <c r="J31" i="1"/>
  <c r="K31" i="1" s="1"/>
  <c r="D31" i="1"/>
  <c r="C31" i="1"/>
  <c r="J30" i="1"/>
  <c r="M30" i="1" s="1"/>
  <c r="D30" i="1"/>
  <c r="C30" i="1"/>
  <c r="J29" i="1"/>
  <c r="D29" i="1"/>
  <c r="C29" i="1"/>
  <c r="J28" i="1"/>
  <c r="K28" i="1" s="1"/>
  <c r="D28" i="1"/>
  <c r="C28" i="1"/>
  <c r="J27" i="1"/>
  <c r="K27" i="1" s="1"/>
  <c r="D27" i="1"/>
  <c r="C27" i="1"/>
  <c r="J26" i="1"/>
  <c r="M26" i="1" s="1"/>
  <c r="D26" i="1"/>
  <c r="J25" i="1"/>
  <c r="M25" i="1" s="1"/>
  <c r="J24" i="1"/>
  <c r="K24" i="1" s="1"/>
  <c r="J23" i="1"/>
  <c r="K23" i="1" s="1"/>
  <c r="J22" i="1"/>
  <c r="K22" i="1" s="1"/>
  <c r="J21" i="1"/>
  <c r="M21" i="1" s="1"/>
  <c r="J20" i="1"/>
  <c r="M20" i="1" s="1"/>
  <c r="J19" i="1"/>
  <c r="M19" i="1" s="1"/>
  <c r="J18" i="1"/>
  <c r="K18" i="1" s="1"/>
  <c r="J15" i="1"/>
  <c r="M15" i="1" s="1"/>
  <c r="J14" i="1"/>
  <c r="K14" i="1" s="1"/>
  <c r="J13" i="1"/>
  <c r="M13" i="1" s="1"/>
  <c r="J12" i="1"/>
  <c r="M12" i="1" s="1"/>
  <c r="J11" i="1"/>
  <c r="M11" i="1" s="1"/>
  <c r="J7" i="1"/>
  <c r="M7" i="1" s="1"/>
  <c r="J6" i="1"/>
  <c r="M6" i="1" s="1"/>
  <c r="J5" i="1"/>
  <c r="M5" i="1" s="1"/>
  <c r="J4" i="1"/>
  <c r="K4" i="1" s="1"/>
  <c r="M2" i="1"/>
  <c r="N2" i="1" s="1"/>
  <c r="K2" i="1"/>
  <c r="K1613" i="1" l="1"/>
  <c r="M1613" i="1"/>
  <c r="C1713" i="1"/>
  <c r="D1710" i="1"/>
  <c r="C1710" i="1"/>
  <c r="D1707" i="1"/>
  <c r="J1704" i="1"/>
  <c r="M1704" i="1" s="1"/>
  <c r="D1712" i="1"/>
  <c r="C1712" i="1"/>
  <c r="D1709" i="1"/>
  <c r="C1709" i="1"/>
  <c r="J1703" i="1"/>
  <c r="M1703" i="1" s="1"/>
  <c r="D1711" i="1"/>
  <c r="C1711" i="1"/>
  <c r="D1708" i="1"/>
  <c r="C1708" i="1"/>
  <c r="J59" i="1"/>
  <c r="K59" i="1" s="1"/>
  <c r="D62" i="1"/>
  <c r="C65" i="1"/>
  <c r="D102" i="1"/>
  <c r="C105" i="1"/>
  <c r="K170" i="1"/>
  <c r="E173" i="1"/>
  <c r="E181" i="1"/>
  <c r="E295" i="1"/>
  <c r="J388" i="1"/>
  <c r="D391" i="1"/>
  <c r="C394" i="1"/>
  <c r="D396" i="1"/>
  <c r="J430" i="1"/>
  <c r="M430" i="1" s="1"/>
  <c r="D433" i="1"/>
  <c r="C436" i="1"/>
  <c r="J478" i="1"/>
  <c r="M478" i="1" s="1"/>
  <c r="D481" i="1"/>
  <c r="C484" i="1"/>
  <c r="E534" i="1"/>
  <c r="E558" i="1"/>
  <c r="J619" i="1"/>
  <c r="M619" i="1" s="1"/>
  <c r="D622" i="1"/>
  <c r="E622" i="1" s="1"/>
  <c r="C625" i="1"/>
  <c r="E670" i="1"/>
  <c r="E678" i="1"/>
  <c r="J696" i="1"/>
  <c r="D699" i="1"/>
  <c r="C702" i="1"/>
  <c r="D739" i="1"/>
  <c r="C742" i="1"/>
  <c r="D795" i="1"/>
  <c r="C798" i="1"/>
  <c r="J845" i="1"/>
  <c r="K845" i="1" s="1"/>
  <c r="D848" i="1"/>
  <c r="C851" i="1"/>
  <c r="D853" i="1"/>
  <c r="E969" i="1"/>
  <c r="J982" i="1"/>
  <c r="D985" i="1"/>
  <c r="C988" i="1"/>
  <c r="E1038" i="1"/>
  <c r="C1054" i="1"/>
  <c r="D1059" i="1"/>
  <c r="C1062" i="1"/>
  <c r="J1088" i="1"/>
  <c r="D1091" i="1"/>
  <c r="C1094" i="1"/>
  <c r="E1123" i="1"/>
  <c r="C1131" i="1"/>
  <c r="D1136" i="1"/>
  <c r="C1139" i="1"/>
  <c r="D1173" i="1"/>
  <c r="C1176" i="1"/>
  <c r="E1181" i="1"/>
  <c r="E1205" i="1"/>
  <c r="C1242" i="1"/>
  <c r="D1247" i="1"/>
  <c r="E1247" i="1" s="1"/>
  <c r="C1250" i="1"/>
  <c r="J1318" i="1"/>
  <c r="K1318" i="1" s="1"/>
  <c r="D1321" i="1"/>
  <c r="D1326" i="1"/>
  <c r="J1355" i="1"/>
  <c r="K1355" i="1" s="1"/>
  <c r="D1358" i="1"/>
  <c r="C1361" i="1"/>
  <c r="E1437" i="1"/>
  <c r="E1445" i="1"/>
  <c r="E1453" i="1"/>
  <c r="J1458" i="1"/>
  <c r="M1458" i="1" s="1"/>
  <c r="D1461" i="1"/>
  <c r="C1464" i="1"/>
  <c r="C1705" i="1"/>
  <c r="D1702" i="1"/>
  <c r="C1702" i="1"/>
  <c r="D1699" i="1"/>
  <c r="C1707" i="1"/>
  <c r="D1704" i="1"/>
  <c r="C1699" i="1"/>
  <c r="C1704" i="1"/>
  <c r="D1701" i="1"/>
  <c r="J1698" i="1"/>
  <c r="D1706" i="1"/>
  <c r="C1701" i="1"/>
  <c r="D1698" i="1"/>
  <c r="C1706" i="1"/>
  <c r="D1703" i="1"/>
  <c r="C1698" i="1"/>
  <c r="C1703" i="1"/>
  <c r="D1700" i="1"/>
  <c r="J1697" i="1"/>
  <c r="D1705" i="1"/>
  <c r="C1700" i="1"/>
  <c r="D1697" i="1"/>
  <c r="C1551" i="1"/>
  <c r="D1548" i="1"/>
  <c r="C1548" i="1"/>
  <c r="D1545" i="1"/>
  <c r="J1542" i="1"/>
  <c r="K1542" i="1" s="1"/>
  <c r="D1550" i="1"/>
  <c r="C1547" i="1"/>
  <c r="C1552" i="1"/>
  <c r="D1549" i="1"/>
  <c r="C1549" i="1"/>
  <c r="D1546" i="1"/>
  <c r="J1543" i="1"/>
  <c r="D1508" i="1"/>
  <c r="C1503" i="1"/>
  <c r="J1500" i="1"/>
  <c r="M1500" i="1" s="1"/>
  <c r="C1508" i="1"/>
  <c r="D1505" i="1"/>
  <c r="D1500" i="1"/>
  <c r="C1505" i="1"/>
  <c r="C1507" i="1"/>
  <c r="D1504" i="1"/>
  <c r="C1502" i="1"/>
  <c r="D1509" i="1"/>
  <c r="C1504" i="1"/>
  <c r="J1501" i="1"/>
  <c r="M1501" i="1" s="1"/>
  <c r="C1509" i="1"/>
  <c r="D1506" i="1"/>
  <c r="D1501" i="1"/>
  <c r="C60" i="1"/>
  <c r="D65" i="1"/>
  <c r="C68" i="1"/>
  <c r="D105" i="1"/>
  <c r="C108" i="1"/>
  <c r="E137" i="1"/>
  <c r="E381" i="1"/>
  <c r="C389" i="1"/>
  <c r="D394" i="1"/>
  <c r="C431" i="1"/>
  <c r="D436" i="1"/>
  <c r="C439" i="1"/>
  <c r="C479" i="1"/>
  <c r="D484" i="1"/>
  <c r="C487" i="1"/>
  <c r="E593" i="1"/>
  <c r="C620" i="1"/>
  <c r="D625" i="1"/>
  <c r="C628" i="1"/>
  <c r="C697" i="1"/>
  <c r="D702" i="1"/>
  <c r="E702" i="1" s="1"/>
  <c r="C705" i="1"/>
  <c r="D742" i="1"/>
  <c r="C745" i="1"/>
  <c r="D798" i="1"/>
  <c r="C801" i="1"/>
  <c r="D843" i="1"/>
  <c r="C846" i="1"/>
  <c r="D851" i="1"/>
  <c r="E851" i="1" s="1"/>
  <c r="C983" i="1"/>
  <c r="D988" i="1"/>
  <c r="C991" i="1"/>
  <c r="D1054" i="1"/>
  <c r="C1057" i="1"/>
  <c r="C1089" i="1"/>
  <c r="D1094" i="1"/>
  <c r="C1097" i="1"/>
  <c r="D1131" i="1"/>
  <c r="C1134" i="1"/>
  <c r="D1176" i="1"/>
  <c r="C1179" i="1"/>
  <c r="D1242" i="1"/>
  <c r="C1245" i="1"/>
  <c r="D1250" i="1"/>
  <c r="C1319" i="1"/>
  <c r="C1324" i="1"/>
  <c r="D1353" i="1"/>
  <c r="C1356" i="1"/>
  <c r="D1361" i="1"/>
  <c r="C1364" i="1"/>
  <c r="C1459" i="1"/>
  <c r="D1464" i="1"/>
  <c r="K1466" i="1"/>
  <c r="E1469" i="1"/>
  <c r="C1501" i="1"/>
  <c r="C1506" i="1"/>
  <c r="C1543" i="1"/>
  <c r="D1540" i="1"/>
  <c r="C1540" i="1"/>
  <c r="C1545" i="1"/>
  <c r="D1542" i="1"/>
  <c r="D1544" i="1"/>
  <c r="C1539" i="1"/>
  <c r="C1544" i="1"/>
  <c r="E1544" i="1" s="1"/>
  <c r="D1541" i="1"/>
  <c r="C1541" i="1"/>
  <c r="D1538" i="1"/>
  <c r="J1535" i="1"/>
  <c r="M1535" i="1" s="1"/>
  <c r="D60" i="1"/>
  <c r="C63" i="1"/>
  <c r="D100" i="1"/>
  <c r="C103" i="1"/>
  <c r="D108" i="1"/>
  <c r="D389" i="1"/>
  <c r="E389" i="1" s="1"/>
  <c r="C392" i="1"/>
  <c r="C397" i="1"/>
  <c r="D431" i="1"/>
  <c r="C434" i="1"/>
  <c r="D479" i="1"/>
  <c r="C482" i="1"/>
  <c r="D487" i="1"/>
  <c r="E535" i="1"/>
  <c r="D620" i="1"/>
  <c r="C623" i="1"/>
  <c r="D697" i="1"/>
  <c r="C700" i="1"/>
  <c r="D737" i="1"/>
  <c r="C740" i="1"/>
  <c r="D745" i="1"/>
  <c r="D793" i="1"/>
  <c r="C796" i="1"/>
  <c r="D801" i="1"/>
  <c r="J843" i="1"/>
  <c r="K843" i="1" s="1"/>
  <c r="D846" i="1"/>
  <c r="C849" i="1"/>
  <c r="C854" i="1"/>
  <c r="D983" i="1"/>
  <c r="C986" i="1"/>
  <c r="D991" i="1"/>
  <c r="D1052" i="1"/>
  <c r="D1057" i="1"/>
  <c r="C1060" i="1"/>
  <c r="D1089" i="1"/>
  <c r="C1092" i="1"/>
  <c r="D1134" i="1"/>
  <c r="E1134" i="1" s="1"/>
  <c r="C1137" i="1"/>
  <c r="D1171" i="1"/>
  <c r="E1171" i="1" s="1"/>
  <c r="C1174" i="1"/>
  <c r="D1179" i="1"/>
  <c r="J1242" i="1"/>
  <c r="M1242" i="1" s="1"/>
  <c r="D1245" i="1"/>
  <c r="C1248" i="1"/>
  <c r="D1319" i="1"/>
  <c r="D1324" i="1"/>
  <c r="C1327" i="1"/>
  <c r="J1353" i="1"/>
  <c r="M1353" i="1" s="1"/>
  <c r="D1356" i="1"/>
  <c r="C1359" i="1"/>
  <c r="D1459" i="1"/>
  <c r="C1462" i="1"/>
  <c r="C1467" i="1"/>
  <c r="D1502" i="1"/>
  <c r="B1576" i="1"/>
  <c r="J1575" i="1"/>
  <c r="K1575" i="1" s="1"/>
  <c r="C1535" i="1"/>
  <c r="D1532" i="1"/>
  <c r="J1529" i="1"/>
  <c r="D1537" i="1"/>
  <c r="C1532" i="1"/>
  <c r="D1529" i="1"/>
  <c r="C1537" i="1"/>
  <c r="D1534" i="1"/>
  <c r="C1529" i="1"/>
  <c r="D1536" i="1"/>
  <c r="C1531" i="1"/>
  <c r="D1528" i="1"/>
  <c r="C1536" i="1"/>
  <c r="D1533" i="1"/>
  <c r="C1533" i="1"/>
  <c r="D1530" i="1"/>
  <c r="D1495" i="1"/>
  <c r="C1490" i="1"/>
  <c r="C1495" i="1"/>
  <c r="D1492" i="1"/>
  <c r="C1492" i="1"/>
  <c r="D1489" i="1"/>
  <c r="J1486" i="1"/>
  <c r="C1494" i="1"/>
  <c r="D1491" i="1"/>
  <c r="C1491" i="1"/>
  <c r="C1496" i="1"/>
  <c r="D1493" i="1"/>
  <c r="D63" i="1"/>
  <c r="C66" i="1"/>
  <c r="J100" i="1"/>
  <c r="D103" i="1"/>
  <c r="C106" i="1"/>
  <c r="E119" i="1"/>
  <c r="E156" i="1"/>
  <c r="E164" i="1"/>
  <c r="D392" i="1"/>
  <c r="E392" i="1" s="1"/>
  <c r="E397" i="1"/>
  <c r="D434" i="1"/>
  <c r="C437" i="1"/>
  <c r="J479" i="1"/>
  <c r="M479" i="1" s="1"/>
  <c r="D482" i="1"/>
  <c r="C485" i="1"/>
  <c r="D623" i="1"/>
  <c r="C626" i="1"/>
  <c r="D695" i="1"/>
  <c r="D700" i="1"/>
  <c r="C703" i="1"/>
  <c r="J737" i="1"/>
  <c r="D740" i="1"/>
  <c r="C743" i="1"/>
  <c r="E775" i="1"/>
  <c r="J793" i="1"/>
  <c r="D796" i="1"/>
  <c r="C799" i="1"/>
  <c r="E807" i="1"/>
  <c r="C844" i="1"/>
  <c r="D849" i="1"/>
  <c r="C852" i="1"/>
  <c r="J983" i="1"/>
  <c r="K983" i="1" s="1"/>
  <c r="D986" i="1"/>
  <c r="C989" i="1"/>
  <c r="J1052" i="1"/>
  <c r="C1055" i="1"/>
  <c r="D1060" i="1"/>
  <c r="D1092" i="1"/>
  <c r="C1095" i="1"/>
  <c r="E1119" i="1"/>
  <c r="D1129" i="1"/>
  <c r="C1132" i="1"/>
  <c r="D1137" i="1"/>
  <c r="J1171" i="1"/>
  <c r="M1171" i="1" s="1"/>
  <c r="D1174" i="1"/>
  <c r="C1177" i="1"/>
  <c r="E1182" i="1"/>
  <c r="C1243" i="1"/>
  <c r="D1248" i="1"/>
  <c r="C1251" i="1"/>
  <c r="J1319" i="1"/>
  <c r="C1322" i="1"/>
  <c r="D1327" i="1"/>
  <c r="C1354" i="1"/>
  <c r="D1359" i="1"/>
  <c r="C1362" i="1"/>
  <c r="E1396" i="1"/>
  <c r="E1425" i="1"/>
  <c r="J1459" i="1"/>
  <c r="K1459" i="1" s="1"/>
  <c r="D1462" i="1"/>
  <c r="C1465" i="1"/>
  <c r="D1467" i="1"/>
  <c r="D1507" i="1"/>
  <c r="J1822" i="1"/>
  <c r="D1827" i="1"/>
  <c r="E1827" i="1" s="1"/>
  <c r="C1827" i="1"/>
  <c r="D1826" i="1"/>
  <c r="J1823" i="1"/>
  <c r="M1823" i="1" s="1"/>
  <c r="B1569" i="1"/>
  <c r="D1487" i="1"/>
  <c r="E1487" i="1" s="1"/>
  <c r="C1487" i="1"/>
  <c r="D1484" i="1"/>
  <c r="C1484" i="1"/>
  <c r="C1486" i="1"/>
  <c r="D1483" i="1"/>
  <c r="J1480" i="1"/>
  <c r="M1480" i="1" s="1"/>
  <c r="D1488" i="1"/>
  <c r="C1483" i="1"/>
  <c r="C1488" i="1"/>
  <c r="D1485" i="1"/>
  <c r="D58" i="1"/>
  <c r="C61" i="1"/>
  <c r="D66" i="1"/>
  <c r="C101" i="1"/>
  <c r="D106" i="1"/>
  <c r="C109" i="1"/>
  <c r="D387" i="1"/>
  <c r="C390" i="1"/>
  <c r="C395" i="1"/>
  <c r="E408" i="1"/>
  <c r="E421" i="1"/>
  <c r="D429" i="1"/>
  <c r="C432" i="1"/>
  <c r="D437" i="1"/>
  <c r="E453" i="1"/>
  <c r="D477" i="1"/>
  <c r="C480" i="1"/>
  <c r="D485" i="1"/>
  <c r="C488" i="1"/>
  <c r="D618" i="1"/>
  <c r="C621" i="1"/>
  <c r="D626" i="1"/>
  <c r="E658" i="1"/>
  <c r="J695" i="1"/>
  <c r="C698" i="1"/>
  <c r="D703" i="1"/>
  <c r="C738" i="1"/>
  <c r="D743" i="1"/>
  <c r="C746" i="1"/>
  <c r="C794" i="1"/>
  <c r="D799" i="1"/>
  <c r="C802" i="1"/>
  <c r="D844" i="1"/>
  <c r="C847" i="1"/>
  <c r="D852" i="1"/>
  <c r="C984" i="1"/>
  <c r="D989" i="1"/>
  <c r="C992" i="1"/>
  <c r="C1053" i="1"/>
  <c r="D1055" i="1"/>
  <c r="C1058" i="1"/>
  <c r="D1087" i="1"/>
  <c r="C1090" i="1"/>
  <c r="D1095" i="1"/>
  <c r="J1129" i="1"/>
  <c r="D1132" i="1"/>
  <c r="C1135" i="1"/>
  <c r="C1172" i="1"/>
  <c r="D1177" i="1"/>
  <c r="C1180" i="1"/>
  <c r="D1243" i="1"/>
  <c r="C1246" i="1"/>
  <c r="C1320" i="1"/>
  <c r="D1322" i="1"/>
  <c r="C1325" i="1"/>
  <c r="D1354" i="1"/>
  <c r="C1357" i="1"/>
  <c r="D1362" i="1"/>
  <c r="E1362" i="1" s="1"/>
  <c r="C1460" i="1"/>
  <c r="D1465" i="1"/>
  <c r="B1725" i="1"/>
  <c r="C1731" i="1" s="1"/>
  <c r="D1727" i="1"/>
  <c r="J1724" i="1"/>
  <c r="M1724" i="1" s="1"/>
  <c r="D1729" i="1"/>
  <c r="C1567" i="1"/>
  <c r="D1569" i="1"/>
  <c r="C1569" i="1"/>
  <c r="D1566" i="1"/>
  <c r="J1563" i="1"/>
  <c r="K1563" i="1" s="1"/>
  <c r="D1568" i="1"/>
  <c r="C1568" i="1"/>
  <c r="C1482" i="1"/>
  <c r="D1479" i="1"/>
  <c r="C1479" i="1"/>
  <c r="D1481" i="1"/>
  <c r="D1480" i="1"/>
  <c r="C1480" i="1"/>
  <c r="J58" i="1"/>
  <c r="M58" i="1" s="1"/>
  <c r="D61" i="1"/>
  <c r="C64" i="1"/>
  <c r="E93" i="1"/>
  <c r="D101" i="1"/>
  <c r="E101" i="1" s="1"/>
  <c r="C104" i="1"/>
  <c r="D109" i="1"/>
  <c r="E109" i="1" s="1"/>
  <c r="E117" i="1"/>
  <c r="E167" i="1"/>
  <c r="E337" i="1"/>
  <c r="E369" i="1"/>
  <c r="J387" i="1"/>
  <c r="M387" i="1" s="1"/>
  <c r="D390" i="1"/>
  <c r="C393" i="1"/>
  <c r="E393" i="1" s="1"/>
  <c r="D395" i="1"/>
  <c r="J429" i="1"/>
  <c r="K429" i="1" s="1"/>
  <c r="D432" i="1"/>
  <c r="C435" i="1"/>
  <c r="J477" i="1"/>
  <c r="D480" i="1"/>
  <c r="C483" i="1"/>
  <c r="D488" i="1"/>
  <c r="E565" i="1"/>
  <c r="J618" i="1"/>
  <c r="K618" i="1" s="1"/>
  <c r="D621" i="1"/>
  <c r="C624" i="1"/>
  <c r="D698" i="1"/>
  <c r="C701" i="1"/>
  <c r="D738" i="1"/>
  <c r="C741" i="1"/>
  <c r="D746" i="1"/>
  <c r="E762" i="1"/>
  <c r="D794" i="1"/>
  <c r="C797" i="1"/>
  <c r="D802" i="1"/>
  <c r="D847" i="1"/>
  <c r="C850" i="1"/>
  <c r="E918" i="1"/>
  <c r="D984" i="1"/>
  <c r="C987" i="1"/>
  <c r="E1019" i="1"/>
  <c r="D1053" i="1"/>
  <c r="D1058" i="1"/>
  <c r="C1061" i="1"/>
  <c r="E1074" i="1"/>
  <c r="J1087" i="1"/>
  <c r="M1087" i="1" s="1"/>
  <c r="D1090" i="1"/>
  <c r="E1090" i="1" s="1"/>
  <c r="C1093" i="1"/>
  <c r="C1130" i="1"/>
  <c r="D1135" i="1"/>
  <c r="E1135" i="1" s="1"/>
  <c r="C1138" i="1"/>
  <c r="E1138" i="1" s="1"/>
  <c r="F1141" i="1" s="1"/>
  <c r="G1141" i="1" s="1"/>
  <c r="D1172" i="1"/>
  <c r="C1175" i="1"/>
  <c r="D1180" i="1"/>
  <c r="E1180" i="1" s="1"/>
  <c r="E1225" i="1"/>
  <c r="D1246" i="1"/>
  <c r="C1249" i="1"/>
  <c r="D1320" i="1"/>
  <c r="D1325" i="1"/>
  <c r="C1328" i="1"/>
  <c r="D1357" i="1"/>
  <c r="C1360" i="1"/>
  <c r="D1460" i="1"/>
  <c r="C1463" i="1"/>
  <c r="C1468" i="1"/>
  <c r="E1468" i="1" s="1"/>
  <c r="D1503" i="1"/>
  <c r="C1761" i="1"/>
  <c r="D1758" i="1"/>
  <c r="C1753" i="1"/>
  <c r="C1758" i="1"/>
  <c r="D1755" i="1"/>
  <c r="J1752" i="1"/>
  <c r="M1752" i="1" s="1"/>
  <c r="D1760" i="1"/>
  <c r="C1755" i="1"/>
  <c r="D1752" i="1"/>
  <c r="C1760" i="1"/>
  <c r="D1757" i="1"/>
  <c r="C1757" i="1"/>
  <c r="E1757" i="1" s="1"/>
  <c r="D1754" i="1"/>
  <c r="C1762" i="1"/>
  <c r="D1759" i="1"/>
  <c r="C1754" i="1"/>
  <c r="C1759" i="1"/>
  <c r="E1759" i="1" s="1"/>
  <c r="D1756" i="1"/>
  <c r="J1753" i="1"/>
  <c r="M1753" i="1" s="1"/>
  <c r="D1761" i="1"/>
  <c r="C1756" i="1"/>
  <c r="D1753" i="1"/>
  <c r="D1726" i="1"/>
  <c r="C1721" i="1"/>
  <c r="C1726" i="1"/>
  <c r="D1723" i="1"/>
  <c r="C1723" i="1"/>
  <c r="D1720" i="1"/>
  <c r="J1717" i="1"/>
  <c r="K1717" i="1" s="1"/>
  <c r="D1725" i="1"/>
  <c r="E1725" i="1" s="1"/>
  <c r="C1725" i="1"/>
  <c r="D1722" i="1"/>
  <c r="C1722" i="1"/>
  <c r="C1727" i="1"/>
  <c r="D1724" i="1"/>
  <c r="C1724" i="1"/>
  <c r="D1721" i="1"/>
  <c r="J1718" i="1"/>
  <c r="C1604" i="1"/>
  <c r="C1599" i="1"/>
  <c r="D1606" i="1"/>
  <c r="D1601" i="1"/>
  <c r="J1598" i="1"/>
  <c r="K1598" i="1" s="1"/>
  <c r="C1606" i="1"/>
  <c r="D1603" i="1"/>
  <c r="C1601" i="1"/>
  <c r="D1598" i="1"/>
  <c r="C1608" i="1"/>
  <c r="D1605" i="1"/>
  <c r="E1605" i="1" s="1"/>
  <c r="D1600" i="1"/>
  <c r="C1605" i="1"/>
  <c r="C1600" i="1"/>
  <c r="D1607" i="1"/>
  <c r="D1602" i="1"/>
  <c r="J1599" i="1"/>
  <c r="M1599" i="1" s="1"/>
  <c r="D1564" i="1"/>
  <c r="C1559" i="1"/>
  <c r="D1556" i="1"/>
  <c r="C1564" i="1"/>
  <c r="D1561" i="1"/>
  <c r="C1561" i="1"/>
  <c r="D1558" i="1"/>
  <c r="C1563" i="1"/>
  <c r="D1560" i="1"/>
  <c r="J1557" i="1"/>
  <c r="K1557" i="1" s="1"/>
  <c r="D1565" i="1"/>
  <c r="C1560" i="1"/>
  <c r="D1557" i="1"/>
  <c r="E1557" i="1" s="1"/>
  <c r="C1565" i="1"/>
  <c r="D1562" i="1"/>
  <c r="C1557" i="1"/>
  <c r="C1519" i="1"/>
  <c r="C1524" i="1"/>
  <c r="D1521" i="1"/>
  <c r="C1521" i="1"/>
  <c r="D1518" i="1"/>
  <c r="J1515" i="1"/>
  <c r="M1515" i="1" s="1"/>
  <c r="C1523" i="1"/>
  <c r="D1520" i="1"/>
  <c r="C1520" i="1"/>
  <c r="D1517" i="1"/>
  <c r="J1514" i="1"/>
  <c r="K1514" i="1" s="1"/>
  <c r="D1522" i="1"/>
  <c r="C59" i="1"/>
  <c r="D64" i="1"/>
  <c r="E88" i="1"/>
  <c r="J101" i="1"/>
  <c r="K101" i="1" s="1"/>
  <c r="D104" i="1"/>
  <c r="C388" i="1"/>
  <c r="C430" i="1"/>
  <c r="D435" i="1"/>
  <c r="C478" i="1"/>
  <c r="D483" i="1"/>
  <c r="C486" i="1"/>
  <c r="E608" i="1"/>
  <c r="C619" i="1"/>
  <c r="D624" i="1"/>
  <c r="E675" i="1"/>
  <c r="C696" i="1"/>
  <c r="D701" i="1"/>
  <c r="J738" i="1"/>
  <c r="D741" i="1"/>
  <c r="E757" i="1"/>
  <c r="J794" i="1"/>
  <c r="K794" i="1" s="1"/>
  <c r="D797" i="1"/>
  <c r="C845" i="1"/>
  <c r="D850" i="1"/>
  <c r="E855" i="1"/>
  <c r="E881" i="1"/>
  <c r="E889" i="1"/>
  <c r="K955" i="1"/>
  <c r="D987" i="1"/>
  <c r="J1053" i="1"/>
  <c r="C1056" i="1"/>
  <c r="C1088" i="1"/>
  <c r="D1093" i="1"/>
  <c r="D1130" i="1"/>
  <c r="E1130" i="1" s="1"/>
  <c r="C1133" i="1"/>
  <c r="E1133" i="1" s="1"/>
  <c r="F1136" i="1" s="1"/>
  <c r="G1136" i="1" s="1"/>
  <c r="J1172" i="1"/>
  <c r="M1172" i="1" s="1"/>
  <c r="D1175" i="1"/>
  <c r="D1241" i="1"/>
  <c r="C1244" i="1"/>
  <c r="E1328" i="1"/>
  <c r="C1355" i="1"/>
  <c r="E1355" i="1" s="1"/>
  <c r="D1360" i="1"/>
  <c r="C1363" i="1"/>
  <c r="D1463" i="1"/>
  <c r="C1510" i="1"/>
  <c r="C1790" i="1"/>
  <c r="E1790" i="1" s="1"/>
  <c r="D1787" i="1"/>
  <c r="C1782" i="1"/>
  <c r="C1787" i="1"/>
  <c r="D1784" i="1"/>
  <c r="J1781" i="1"/>
  <c r="M1781" i="1" s="1"/>
  <c r="D1789" i="1"/>
  <c r="C1784" i="1"/>
  <c r="D1781" i="1"/>
  <c r="C1789" i="1"/>
  <c r="D1786" i="1"/>
  <c r="C1781" i="1"/>
  <c r="C1786" i="1"/>
  <c r="D1783" i="1"/>
  <c r="J1780" i="1"/>
  <c r="M1780" i="1" s="1"/>
  <c r="D1788" i="1"/>
  <c r="C1783" i="1"/>
  <c r="D1780" i="1"/>
  <c r="E1780" i="1" s="1"/>
  <c r="C1788" i="1"/>
  <c r="D1785" i="1"/>
  <c r="C1785" i="1"/>
  <c r="D1782" i="1"/>
  <c r="D1718" i="1"/>
  <c r="C1718" i="1"/>
  <c r="D1715" i="1"/>
  <c r="C1715" i="1"/>
  <c r="C1720" i="1"/>
  <c r="D1717" i="1"/>
  <c r="C1717" i="1"/>
  <c r="E1717" i="1" s="1"/>
  <c r="D1714" i="1"/>
  <c r="J1711" i="1"/>
  <c r="M1711" i="1" s="1"/>
  <c r="D1719" i="1"/>
  <c r="C1714" i="1"/>
  <c r="C1719" i="1"/>
  <c r="D1716" i="1"/>
  <c r="C1716" i="1"/>
  <c r="D1713" i="1"/>
  <c r="E1713" i="1" s="1"/>
  <c r="J1710" i="1"/>
  <c r="K1710" i="1" s="1"/>
  <c r="C1636" i="1"/>
  <c r="D1633" i="1"/>
  <c r="C1628" i="1"/>
  <c r="C1633" i="1"/>
  <c r="D1630" i="1"/>
  <c r="J1627" i="1"/>
  <c r="D1635" i="1"/>
  <c r="C1630" i="1"/>
  <c r="D1627" i="1"/>
  <c r="C1635" i="1"/>
  <c r="D1632" i="1"/>
  <c r="C1627" i="1"/>
  <c r="E1627" i="1" s="1"/>
  <c r="C1632" i="1"/>
  <c r="E1632" i="1" s="1"/>
  <c r="D1629" i="1"/>
  <c r="J1626" i="1"/>
  <c r="K1626" i="1" s="1"/>
  <c r="D1634" i="1"/>
  <c r="C1629" i="1"/>
  <c r="D1626" i="1"/>
  <c r="C1634" i="1"/>
  <c r="D1631" i="1"/>
  <c r="C1631" i="1"/>
  <c r="D1628" i="1"/>
  <c r="D1516" i="1"/>
  <c r="C1511" i="1"/>
  <c r="C1516" i="1"/>
  <c r="D1513" i="1"/>
  <c r="C1513" i="1"/>
  <c r="D1510" i="1"/>
  <c r="J1507" i="1"/>
  <c r="M1507" i="1" s="1"/>
  <c r="C1515" i="1"/>
  <c r="D1512" i="1"/>
  <c r="C1512" i="1"/>
  <c r="C1517" i="1"/>
  <c r="D1514" i="1"/>
  <c r="E1594" i="1"/>
  <c r="E1660" i="1"/>
  <c r="E1801" i="1"/>
  <c r="K1821" i="1"/>
  <c r="C1824" i="1"/>
  <c r="E1690" i="1"/>
  <c r="B1816" i="1"/>
  <c r="C1823" i="1" s="1"/>
  <c r="E1656" i="1"/>
  <c r="E1741" i="1"/>
  <c r="E1810" i="1"/>
  <c r="C1825" i="1"/>
  <c r="E1553" i="1"/>
  <c r="E35" i="1"/>
  <c r="K277" i="1"/>
  <c r="E280" i="1"/>
  <c r="E296" i="1"/>
  <c r="E304" i="1"/>
  <c r="M306" i="1"/>
  <c r="E341" i="1"/>
  <c r="E348" i="1"/>
  <c r="E353" i="1"/>
  <c r="E358" i="1"/>
  <c r="E448" i="1"/>
  <c r="K498" i="1"/>
  <c r="E532" i="1"/>
  <c r="K542" i="1"/>
  <c r="E626" i="1"/>
  <c r="E721" i="1"/>
  <c r="E729" i="1"/>
  <c r="E737" i="1"/>
  <c r="E774" i="1"/>
  <c r="E798" i="1"/>
  <c r="E806" i="1"/>
  <c r="K808" i="1"/>
  <c r="K905" i="1"/>
  <c r="E995" i="1"/>
  <c r="E1011" i="1"/>
  <c r="E1027" i="1"/>
  <c r="E1048" i="1"/>
  <c r="K1103" i="1"/>
  <c r="E1153" i="1"/>
  <c r="E1174" i="1"/>
  <c r="E1187" i="1"/>
  <c r="E1218" i="1"/>
  <c r="E1239" i="1"/>
  <c r="K1246" i="1"/>
  <c r="E1249" i="1"/>
  <c r="E1254" i="1"/>
  <c r="M1471" i="1"/>
  <c r="E1474" i="1"/>
  <c r="E1567" i="1"/>
  <c r="M1598" i="1"/>
  <c r="E1601" i="1"/>
  <c r="E1653" i="1"/>
  <c r="E1698" i="1"/>
  <c r="E1706" i="1"/>
  <c r="E1803" i="1"/>
  <c r="M1825" i="1"/>
  <c r="E33" i="1"/>
  <c r="K50" i="1"/>
  <c r="E201" i="1"/>
  <c r="E446" i="1"/>
  <c r="E467" i="1"/>
  <c r="E486" i="1"/>
  <c r="E499" i="1"/>
  <c r="M558" i="1"/>
  <c r="E564" i="1"/>
  <c r="K584" i="1"/>
  <c r="E629" i="1"/>
  <c r="K639" i="1"/>
  <c r="E719" i="1"/>
  <c r="E727" i="1"/>
  <c r="E864" i="1"/>
  <c r="E1273" i="1"/>
  <c r="K1380" i="1"/>
  <c r="M1469" i="1"/>
  <c r="E1496" i="1"/>
  <c r="M1629" i="1"/>
  <c r="E1722" i="1"/>
  <c r="K1748" i="1"/>
  <c r="E1796" i="1"/>
  <c r="E115" i="1"/>
  <c r="E131" i="1"/>
  <c r="E144" i="1"/>
  <c r="E207" i="1"/>
  <c r="E220" i="1"/>
  <c r="E228" i="1"/>
  <c r="E318" i="1"/>
  <c r="K341" i="1"/>
  <c r="K346" i="1"/>
  <c r="E349" i="1"/>
  <c r="K351" i="1"/>
  <c r="E354" i="1"/>
  <c r="E425" i="1"/>
  <c r="E518" i="1"/>
  <c r="K520" i="1"/>
  <c r="E580" i="1"/>
  <c r="E627" i="1"/>
  <c r="E714" i="1"/>
  <c r="K748" i="1"/>
  <c r="E751" i="1"/>
  <c r="E759" i="1"/>
  <c r="E880" i="1"/>
  <c r="E1033" i="1"/>
  <c r="E1054" i="1"/>
  <c r="E1070" i="1"/>
  <c r="E1078" i="1"/>
  <c r="E1086" i="1"/>
  <c r="E1141" i="1"/>
  <c r="E1149" i="1"/>
  <c r="K1190" i="1"/>
  <c r="E1193" i="1"/>
  <c r="E1209" i="1"/>
  <c r="M1216" i="1"/>
  <c r="E1219" i="1"/>
  <c r="E1240" i="1"/>
  <c r="K1242" i="1"/>
  <c r="E1245" i="1"/>
  <c r="E1250" i="1"/>
  <c r="K1252" i="1"/>
  <c r="E1313" i="1"/>
  <c r="E1321" i="1"/>
  <c r="E1455" i="1"/>
  <c r="M1457" i="1"/>
  <c r="E1520" i="1"/>
  <c r="M1622" i="1"/>
  <c r="E1625" i="1"/>
  <c r="E1630" i="1"/>
  <c r="E1736" i="1"/>
  <c r="M1801" i="1"/>
  <c r="E1804" i="1"/>
  <c r="M28" i="1"/>
  <c r="E39" i="1"/>
  <c r="E86" i="1"/>
  <c r="E94" i="1"/>
  <c r="E394" i="1"/>
  <c r="K564" i="1"/>
  <c r="E575" i="1"/>
  <c r="E583" i="1"/>
  <c r="M590" i="1"/>
  <c r="K619" i="1"/>
  <c r="E955" i="1"/>
  <c r="E1015" i="1"/>
  <c r="M1167" i="1"/>
  <c r="M1180" i="1"/>
  <c r="E1183" i="1"/>
  <c r="E1191" i="1"/>
  <c r="E1235" i="1"/>
  <c r="E1298" i="1"/>
  <c r="E1306" i="1"/>
  <c r="E1316" i="1"/>
  <c r="K1394" i="1"/>
  <c r="E1494" i="1"/>
  <c r="E1502" i="1"/>
  <c r="E1523" i="1"/>
  <c r="E1539" i="1"/>
  <c r="E1547" i="1"/>
  <c r="E1555" i="1"/>
  <c r="E245" i="1"/>
  <c r="E266" i="1"/>
  <c r="E282" i="1"/>
  <c r="E316" i="1"/>
  <c r="K326" i="1"/>
  <c r="M354" i="1"/>
  <c r="E405" i="1"/>
  <c r="E458" i="1"/>
  <c r="E482" i="1"/>
  <c r="E490" i="1"/>
  <c r="E503" i="1"/>
  <c r="E511" i="1"/>
  <c r="E699" i="1"/>
  <c r="E731" i="1"/>
  <c r="E1095" i="1"/>
  <c r="E1150" i="1"/>
  <c r="E1387" i="1"/>
  <c r="E1421" i="1"/>
  <c r="E1639" i="1"/>
  <c r="E1647" i="1"/>
  <c r="E1663" i="1"/>
  <c r="E1805" i="1"/>
  <c r="E32" i="1"/>
  <c r="E256" i="1"/>
  <c r="E285" i="1"/>
  <c r="E293" i="1"/>
  <c r="E461" i="1"/>
  <c r="E469" i="1"/>
  <c r="E527" i="1"/>
  <c r="E589" i="1"/>
  <c r="E710" i="1"/>
  <c r="E734" i="1"/>
  <c r="E795" i="1"/>
  <c r="E1322" i="1"/>
  <c r="E1330" i="1"/>
  <c r="E1354" i="1"/>
  <c r="E1385" i="1"/>
  <c r="E1479" i="1"/>
  <c r="E1658" i="1"/>
  <c r="E1711" i="1"/>
  <c r="E1774" i="1"/>
  <c r="E1782" i="1"/>
  <c r="K39" i="1"/>
  <c r="M39" i="1"/>
  <c r="E89" i="1"/>
  <c r="E105" i="1"/>
  <c r="E129" i="1"/>
  <c r="M426" i="1"/>
  <c r="K426" i="1"/>
  <c r="K560" i="1"/>
  <c r="M560" i="1"/>
  <c r="K1314" i="1"/>
  <c r="M1314" i="1"/>
  <c r="M1716" i="1"/>
  <c r="K1716" i="1"/>
  <c r="M371" i="1"/>
  <c r="K371" i="1"/>
  <c r="K1205" i="1"/>
  <c r="M1205" i="1"/>
  <c r="K1548" i="1"/>
  <c r="M1548" i="1"/>
  <c r="M1666" i="1"/>
  <c r="K1666" i="1"/>
  <c r="M1787" i="1"/>
  <c r="K1787" i="1"/>
  <c r="E84" i="1"/>
  <c r="E265" i="1"/>
  <c r="E278" i="1"/>
  <c r="M288" i="1"/>
  <c r="K1200" i="1"/>
  <c r="M1200" i="1"/>
  <c r="E1294" i="1"/>
  <c r="M1606" i="1"/>
  <c r="K1606" i="1"/>
  <c r="K1698" i="1"/>
  <c r="M1698" i="1"/>
  <c r="E71" i="1"/>
  <c r="E260" i="1"/>
  <c r="K361" i="1"/>
  <c r="M361" i="1"/>
  <c r="M1088" i="1"/>
  <c r="K1088" i="1"/>
  <c r="K1746" i="1"/>
  <c r="M1746" i="1"/>
  <c r="K462" i="1"/>
  <c r="M462" i="1"/>
  <c r="M1525" i="1"/>
  <c r="K1525" i="1"/>
  <c r="K1573" i="1"/>
  <c r="M1573" i="1"/>
  <c r="M1651" i="1"/>
  <c r="K1651" i="1"/>
  <c r="M1783" i="1"/>
  <c r="K1783" i="1"/>
  <c r="K518" i="1"/>
  <c r="M518" i="1"/>
  <c r="M1250" i="1"/>
  <c r="K1250" i="1"/>
  <c r="M1675" i="1"/>
  <c r="K1675" i="1"/>
  <c r="M53" i="1"/>
  <c r="E64" i="1"/>
  <c r="E183" i="1"/>
  <c r="E196" i="1"/>
  <c r="K198" i="1"/>
  <c r="E211" i="1"/>
  <c r="M213" i="1"/>
  <c r="E232" i="1"/>
  <c r="E240" i="1"/>
  <c r="K242" i="1"/>
  <c r="M691" i="1"/>
  <c r="K691" i="1"/>
  <c r="M1136" i="1"/>
  <c r="K1136" i="1"/>
  <c r="E191" i="1"/>
  <c r="E219" i="1"/>
  <c r="E248" i="1"/>
  <c r="K253" i="1"/>
  <c r="M253" i="1"/>
  <c r="K324" i="1"/>
  <c r="M324" i="1"/>
  <c r="M1319" i="1"/>
  <c r="K1319" i="1"/>
  <c r="M1437" i="1"/>
  <c r="K1437" i="1"/>
  <c r="K1510" i="1"/>
  <c r="M1510" i="1"/>
  <c r="E41" i="1"/>
  <c r="E61" i="1"/>
  <c r="M65" i="1"/>
  <c r="E112" i="1"/>
  <c r="E165" i="1"/>
  <c r="E237" i="1"/>
  <c r="E250" i="1"/>
  <c r="E262" i="1"/>
  <c r="M264" i="1"/>
  <c r="E301" i="1"/>
  <c r="E306" i="1"/>
  <c r="M358" i="1"/>
  <c r="E434" i="1"/>
  <c r="M438" i="1"/>
  <c r="E501" i="1"/>
  <c r="E508" i="1"/>
  <c r="K510" i="1"/>
  <c r="K522" i="1"/>
  <c r="K537" i="1"/>
  <c r="K544" i="1"/>
  <c r="K623" i="1"/>
  <c r="K688" i="1"/>
  <c r="E916" i="1"/>
  <c r="E948" i="1"/>
  <c r="E1003" i="1"/>
  <c r="E1173" i="1"/>
  <c r="E1175" i="1"/>
  <c r="M1187" i="1"/>
  <c r="E1215" i="1"/>
  <c r="E1267" i="1"/>
  <c r="M1269" i="1"/>
  <c r="E1324" i="1"/>
  <c r="M1333" i="1"/>
  <c r="K1632" i="1"/>
  <c r="M1663" i="1"/>
  <c r="E1809" i="1"/>
  <c r="E317" i="1"/>
  <c r="E332" i="1"/>
  <c r="E352" i="1"/>
  <c r="E429" i="1"/>
  <c r="E437" i="1"/>
  <c r="E523" i="1"/>
  <c r="E563" i="1"/>
  <c r="F566" i="1" s="1"/>
  <c r="G566" i="1" s="1"/>
  <c r="E581" i="1"/>
  <c r="E601" i="1"/>
  <c r="E609" i="1"/>
  <c r="E614" i="1"/>
  <c r="E763" i="1"/>
  <c r="E765" i="1"/>
  <c r="E773" i="1"/>
  <c r="E781" i="1"/>
  <c r="E885" i="1"/>
  <c r="E951" i="1"/>
  <c r="E961" i="1"/>
  <c r="E1024" i="1"/>
  <c r="E1057" i="1"/>
  <c r="E1065" i="1"/>
  <c r="E1099" i="1"/>
  <c r="E1129" i="1"/>
  <c r="E1139" i="1"/>
  <c r="E1144" i="1"/>
  <c r="E1161" i="1"/>
  <c r="E1166" i="1"/>
  <c r="E1198" i="1"/>
  <c r="E1203" i="1"/>
  <c r="E1238" i="1"/>
  <c r="F1241" i="1" s="1"/>
  <c r="G1241" i="1" s="1"/>
  <c r="E1265" i="1"/>
  <c r="E1270" i="1"/>
  <c r="E1278" i="1"/>
  <c r="F1280" i="1" s="1"/>
  <c r="G1280" i="1" s="1"/>
  <c r="E1391" i="1"/>
  <c r="E1401" i="1"/>
  <c r="E1440" i="1"/>
  <c r="E1458" i="1"/>
  <c r="E1472" i="1"/>
  <c r="E1528" i="1"/>
  <c r="E1564" i="1"/>
  <c r="E1589" i="1"/>
  <c r="E1621" i="1"/>
  <c r="E1633" i="1"/>
  <c r="E1664" i="1"/>
  <c r="E1671" i="1"/>
  <c r="E1678" i="1"/>
  <c r="E1686" i="1"/>
  <c r="E1701" i="1"/>
  <c r="E1714" i="1"/>
  <c r="E1781" i="1"/>
  <c r="E1800" i="1"/>
  <c r="M434" i="1"/>
  <c r="K506" i="1"/>
  <c r="E674" i="1"/>
  <c r="K676" i="1"/>
  <c r="E812" i="1"/>
  <c r="E985" i="1"/>
  <c r="M1011" i="1"/>
  <c r="M1031" i="1"/>
  <c r="M1086" i="1"/>
  <c r="M1134" i="1"/>
  <c r="M1151" i="1"/>
  <c r="E1253" i="1"/>
  <c r="E1268" i="1"/>
  <c r="E1281" i="1"/>
  <c r="M1324" i="1"/>
  <c r="E1327" i="1"/>
  <c r="M1329" i="1"/>
  <c r="E1332" i="1"/>
  <c r="E1353" i="1"/>
  <c r="E1361" i="1"/>
  <c r="E1409" i="1"/>
  <c r="E1443" i="1"/>
  <c r="E1451" i="1"/>
  <c r="F1454" i="1" s="1"/>
  <c r="G1454" i="1" s="1"/>
  <c r="K1453" i="1"/>
  <c r="E1501" i="1"/>
  <c r="E1503" i="1"/>
  <c r="E1516" i="1"/>
  <c r="E1541" i="1"/>
  <c r="E1554" i="1"/>
  <c r="E1602" i="1"/>
  <c r="E1609" i="1"/>
  <c r="K1659" i="1"/>
  <c r="E1681" i="1"/>
  <c r="K1691" i="1"/>
  <c r="E1742" i="1"/>
  <c r="K1744" i="1"/>
  <c r="E1754" i="1"/>
  <c r="K1766" i="1"/>
  <c r="M1785" i="1"/>
  <c r="M1809" i="1"/>
  <c r="E72" i="1"/>
  <c r="E100" i="1"/>
  <c r="E116" i="1"/>
  <c r="E145" i="1"/>
  <c r="E161" i="1"/>
  <c r="E171" i="1"/>
  <c r="E176" i="1"/>
  <c r="E297" i="1"/>
  <c r="E367" i="1"/>
  <c r="E372" i="1"/>
  <c r="E388" i="1"/>
  <c r="E445" i="1"/>
  <c r="E450" i="1"/>
  <c r="E476" i="1"/>
  <c r="E484" i="1"/>
  <c r="M504" i="1"/>
  <c r="E519" i="1"/>
  <c r="E529" i="1"/>
  <c r="K538" i="1"/>
  <c r="E551" i="1"/>
  <c r="E566" i="1"/>
  <c r="F567" i="1" s="1"/>
  <c r="G567" i="1" s="1"/>
  <c r="M573" i="1"/>
  <c r="E584" i="1"/>
  <c r="E604" i="1"/>
  <c r="E612" i="1"/>
  <c r="E630" i="1"/>
  <c r="E696" i="1"/>
  <c r="K719" i="1"/>
  <c r="E722" i="1"/>
  <c r="E743" i="1"/>
  <c r="E753" i="1"/>
  <c r="K763" i="1"/>
  <c r="M786" i="1"/>
  <c r="E797" i="1"/>
  <c r="E844" i="1"/>
  <c r="E862" i="1"/>
  <c r="E867" i="1"/>
  <c r="K885" i="1"/>
  <c r="E888" i="1"/>
  <c r="E967" i="1"/>
  <c r="E1050" i="1"/>
  <c r="E1055" i="1"/>
  <c r="K1099" i="1"/>
  <c r="E1102" i="1"/>
  <c r="K1139" i="1"/>
  <c r="K1156" i="1"/>
  <c r="E1159" i="1"/>
  <c r="M1188" i="1"/>
  <c r="E1221" i="1"/>
  <c r="M1228" i="1"/>
  <c r="E1251" i="1"/>
  <c r="E1263" i="1"/>
  <c r="E1276" i="1"/>
  <c r="E1284" i="1"/>
  <c r="E1364" i="1"/>
  <c r="E1407" i="1"/>
  <c r="E1466" i="1"/>
  <c r="E1478" i="1"/>
  <c r="K1480" i="1"/>
  <c r="E1483" i="1"/>
  <c r="E1511" i="1"/>
  <c r="E1534" i="1"/>
  <c r="M1536" i="1"/>
  <c r="K1564" i="1"/>
  <c r="K1566" i="1"/>
  <c r="M1631" i="1"/>
  <c r="M1671" i="1"/>
  <c r="E1684" i="1"/>
  <c r="K1734" i="1"/>
  <c r="E1737" i="1"/>
  <c r="K1779" i="1"/>
  <c r="E111" i="1"/>
  <c r="K258" i="1"/>
  <c r="E507" i="1"/>
  <c r="K596" i="1"/>
  <c r="E692" i="1"/>
  <c r="E741" i="1"/>
  <c r="E839" i="1"/>
  <c r="E991" i="1"/>
  <c r="K1164" i="1"/>
  <c r="E1261" i="1"/>
  <c r="E1266" i="1"/>
  <c r="M1389" i="1"/>
  <c r="M1425" i="1"/>
  <c r="K1501" i="1"/>
  <c r="E1509" i="1"/>
  <c r="E1607" i="1"/>
  <c r="K1614" i="1"/>
  <c r="E1622" i="1"/>
  <c r="K1669" i="1"/>
  <c r="E1702" i="1"/>
  <c r="M1712" i="1"/>
  <c r="E1775" i="1"/>
  <c r="F1778" i="1" s="1"/>
  <c r="G1778" i="1" s="1"/>
  <c r="M1777" i="1"/>
  <c r="E1784" i="1"/>
  <c r="M1793" i="1"/>
  <c r="M1798" i="1"/>
  <c r="M1805" i="1"/>
  <c r="M1824" i="1"/>
  <c r="K20" i="1"/>
  <c r="M22" i="1"/>
  <c r="E159" i="1"/>
  <c r="E192" i="1"/>
  <c r="E277" i="1"/>
  <c r="M297" i="1"/>
  <c r="K362" i="1"/>
  <c r="M445" i="1"/>
  <c r="K471" i="1"/>
  <c r="E474" i="1"/>
  <c r="M566" i="1"/>
  <c r="E618" i="1"/>
  <c r="K712" i="1"/>
  <c r="M810" i="1"/>
  <c r="E821" i="1"/>
  <c r="E826" i="1"/>
  <c r="E986" i="1"/>
  <c r="M1045" i="1"/>
  <c r="K1104" i="1"/>
  <c r="E1115" i="1"/>
  <c r="K1150" i="1"/>
  <c r="M1221" i="1"/>
  <c r="E1405" i="1"/>
  <c r="E1408" i="1"/>
  <c r="M1483" i="1"/>
  <c r="M1524" i="1"/>
  <c r="M1674" i="1"/>
  <c r="K1752" i="1"/>
  <c r="M67" i="1"/>
  <c r="K72" i="1"/>
  <c r="E172" i="1"/>
  <c r="K174" i="1"/>
  <c r="E223" i="1"/>
  <c r="E231" i="1"/>
  <c r="M305" i="1"/>
  <c r="K333" i="1"/>
  <c r="M353" i="1"/>
  <c r="E361" i="1"/>
  <c r="K495" i="1"/>
  <c r="M667" i="1"/>
  <c r="K692" i="1"/>
  <c r="E697" i="1"/>
  <c r="E739" i="1"/>
  <c r="K746" i="1"/>
  <c r="M782" i="1"/>
  <c r="E1110" i="1"/>
  <c r="K1120" i="1"/>
  <c r="E1197" i="1"/>
  <c r="E1207" i="1"/>
  <c r="K1214" i="1"/>
  <c r="E1252" i="1"/>
  <c r="M1256" i="1"/>
  <c r="E1259" i="1"/>
  <c r="M1261" i="1"/>
  <c r="K1397" i="1"/>
  <c r="E1400" i="1"/>
  <c r="M1459" i="1"/>
  <c r="K1464" i="1"/>
  <c r="M1522" i="1"/>
  <c r="E1670" i="1"/>
  <c r="K1722" i="1"/>
  <c r="K1760" i="1"/>
  <c r="E1789" i="1"/>
  <c r="E1806" i="1"/>
  <c r="M1808" i="1"/>
  <c r="K778" i="1"/>
  <c r="M778" i="1"/>
  <c r="M1020" i="1"/>
  <c r="K1020" i="1"/>
  <c r="M1640" i="1"/>
  <c r="K1640" i="1"/>
  <c r="E51" i="1"/>
  <c r="E65" i="1"/>
  <c r="E67" i="1"/>
  <c r="K71" i="1"/>
  <c r="E78" i="1"/>
  <c r="E95" i="1"/>
  <c r="E108" i="1"/>
  <c r="M117" i="1"/>
  <c r="E127" i="1"/>
  <c r="E132" i="1"/>
  <c r="K134" i="1"/>
  <c r="E139" i="1"/>
  <c r="E169" i="1"/>
  <c r="E189" i="1"/>
  <c r="K218" i="1"/>
  <c r="E221" i="1"/>
  <c r="F222" i="1" s="1"/>
  <c r="G222" i="1" s="1"/>
  <c r="E242" i="1"/>
  <c r="K246" i="1"/>
  <c r="E272" i="1"/>
  <c r="K274" i="1"/>
  <c r="M276" i="1"/>
  <c r="E283" i="1"/>
  <c r="K285" i="1"/>
  <c r="E288" i="1"/>
  <c r="E309" i="1"/>
  <c r="E324" i="1"/>
  <c r="E326" i="1"/>
  <c r="K330" i="1"/>
  <c r="E344" i="1"/>
  <c r="E346" i="1"/>
  <c r="F347" i="1" s="1"/>
  <c r="G347" i="1" s="1"/>
  <c r="K350" i="1"/>
  <c r="M365" i="1"/>
  <c r="E370" i="1"/>
  <c r="E382" i="1"/>
  <c r="K399" i="1"/>
  <c r="E402" i="1"/>
  <c r="E426" i="1"/>
  <c r="E428" i="1"/>
  <c r="K443" i="1"/>
  <c r="K450" i="1"/>
  <c r="E464" i="1"/>
  <c r="K466" i="1"/>
  <c r="K475" i="1"/>
  <c r="E478" i="1"/>
  <c r="K541" i="1"/>
  <c r="E649" i="1"/>
  <c r="M687" i="1"/>
  <c r="E768" i="1"/>
  <c r="K822" i="1"/>
  <c r="M822" i="1"/>
  <c r="K856" i="1"/>
  <c r="M856" i="1"/>
  <c r="K968" i="1"/>
  <c r="E971" i="1"/>
  <c r="F972" i="1" s="1"/>
  <c r="G972" i="1" s="1"/>
  <c r="E979" i="1"/>
  <c r="K1015" i="1"/>
  <c r="M1015" i="1"/>
  <c r="M1272" i="1"/>
  <c r="K1272" i="1"/>
  <c r="K1429" i="1"/>
  <c r="M1429" i="1"/>
  <c r="M1492" i="1"/>
  <c r="K1492" i="1"/>
  <c r="K832" i="1"/>
  <c r="M832" i="1"/>
  <c r="K30" i="1"/>
  <c r="M35" i="1"/>
  <c r="E47" i="1"/>
  <c r="M55" i="1"/>
  <c r="E63" i="1"/>
  <c r="E70" i="1"/>
  <c r="F73" i="1" s="1"/>
  <c r="G73" i="1" s="1"/>
  <c r="E76" i="1"/>
  <c r="E90" i="1"/>
  <c r="K122" i="1"/>
  <c r="E125" i="1"/>
  <c r="E147" i="1"/>
  <c r="F150" i="1" s="1"/>
  <c r="G150" i="1" s="1"/>
  <c r="E152" i="1"/>
  <c r="K154" i="1"/>
  <c r="E157" i="1"/>
  <c r="E177" i="1"/>
  <c r="M181" i="1"/>
  <c r="E204" i="1"/>
  <c r="E217" i="1"/>
  <c r="K226" i="1"/>
  <c r="E229" i="1"/>
  <c r="M265" i="1"/>
  <c r="E286" i="1"/>
  <c r="E298" i="1"/>
  <c r="E300" i="1"/>
  <c r="E307" i="1"/>
  <c r="E312" i="1"/>
  <c r="K319" i="1"/>
  <c r="E322" i="1"/>
  <c r="M328" i="1"/>
  <c r="K335" i="1"/>
  <c r="E342" i="1"/>
  <c r="E375" i="1"/>
  <c r="E385" i="1"/>
  <c r="E417" i="1"/>
  <c r="E433" i="1"/>
  <c r="K439" i="1"/>
  <c r="E442" i="1"/>
  <c r="E449" i="1"/>
  <c r="K455" i="1"/>
  <c r="E552" i="1"/>
  <c r="K568" i="1"/>
  <c r="M600" i="1"/>
  <c r="K600" i="1"/>
  <c r="K672" i="1"/>
  <c r="E725" i="1"/>
  <c r="K730" i="1"/>
  <c r="M730" i="1"/>
  <c r="E802" i="1"/>
  <c r="E815" i="1"/>
  <c r="F817" i="1" s="1"/>
  <c r="G817" i="1" s="1"/>
  <c r="E954" i="1"/>
  <c r="E1006" i="1"/>
  <c r="E1075" i="1"/>
  <c r="M1077" i="1"/>
  <c r="E1080" i="1"/>
  <c r="K1087" i="1"/>
  <c r="M1119" i="1"/>
  <c r="M570" i="1"/>
  <c r="K570" i="1"/>
  <c r="K737" i="1"/>
  <c r="M737" i="1"/>
  <c r="F96" i="1"/>
  <c r="G96" i="1" s="1"/>
  <c r="F114" i="1"/>
  <c r="G114" i="1" s="1"/>
  <c r="M578" i="1"/>
  <c r="K578" i="1"/>
  <c r="M893" i="1"/>
  <c r="K893" i="1"/>
  <c r="K40" i="1"/>
  <c r="K42" i="1"/>
  <c r="E56" i="1"/>
  <c r="K58" i="1"/>
  <c r="M63" i="1"/>
  <c r="E104" i="1"/>
  <c r="K106" i="1"/>
  <c r="E128" i="1"/>
  <c r="K130" i="1"/>
  <c r="E133" i="1"/>
  <c r="F134" i="1" s="1"/>
  <c r="G134" i="1" s="1"/>
  <c r="E140" i="1"/>
  <c r="E155" i="1"/>
  <c r="E180" i="1"/>
  <c r="E190" i="1"/>
  <c r="F193" i="1" s="1"/>
  <c r="G193" i="1" s="1"/>
  <c r="E200" i="1"/>
  <c r="E210" i="1"/>
  <c r="F212" i="1" s="1"/>
  <c r="G212" i="1" s="1"/>
  <c r="E222" i="1"/>
  <c r="M256" i="1"/>
  <c r="E264" i="1"/>
  <c r="F267" i="1" s="1"/>
  <c r="G267" i="1" s="1"/>
  <c r="E268" i="1"/>
  <c r="E291" i="1"/>
  <c r="K298" i="1"/>
  <c r="K307" i="1"/>
  <c r="E320" i="1"/>
  <c r="F323" i="1" s="1"/>
  <c r="G323" i="1" s="1"/>
  <c r="K322" i="1"/>
  <c r="E329" i="1"/>
  <c r="E336" i="1"/>
  <c r="F339" i="1" s="1"/>
  <c r="G339" i="1" s="1"/>
  <c r="K338" i="1"/>
  <c r="K342" i="1"/>
  <c r="K359" i="1"/>
  <c r="E364" i="1"/>
  <c r="E383" i="1"/>
  <c r="K410" i="1"/>
  <c r="K435" i="1"/>
  <c r="K442" i="1"/>
  <c r="E456" i="1"/>
  <c r="K458" i="1"/>
  <c r="E526" i="1"/>
  <c r="M528" i="1"/>
  <c r="E533" i="1"/>
  <c r="F536" i="1" s="1"/>
  <c r="G536" i="1" s="1"/>
  <c r="M535" i="1"/>
  <c r="M634" i="1"/>
  <c r="M715" i="1"/>
  <c r="K715" i="1"/>
  <c r="K844" i="1"/>
  <c r="M844" i="1"/>
  <c r="M933" i="1"/>
  <c r="K933" i="1"/>
  <c r="E1034" i="1"/>
  <c r="K1036" i="1"/>
  <c r="E1039" i="1"/>
  <c r="F118" i="1"/>
  <c r="G118" i="1" s="1"/>
  <c r="M24" i="1"/>
  <c r="E27" i="1"/>
  <c r="E29" i="1"/>
  <c r="E48" i="1"/>
  <c r="E59" i="1"/>
  <c r="E68" i="1"/>
  <c r="K70" i="1"/>
  <c r="K74" i="1"/>
  <c r="E77" i="1"/>
  <c r="M81" i="1"/>
  <c r="E91" i="1"/>
  <c r="E143" i="1"/>
  <c r="E148" i="1"/>
  <c r="K150" i="1"/>
  <c r="E153" i="1"/>
  <c r="E163" i="1"/>
  <c r="F166" i="1" s="1"/>
  <c r="G166" i="1" s="1"/>
  <c r="E175" i="1"/>
  <c r="E185" i="1"/>
  <c r="K202" i="1"/>
  <c r="E205" i="1"/>
  <c r="M217" i="1"/>
  <c r="E225" i="1"/>
  <c r="E233" i="1"/>
  <c r="E238" i="1"/>
  <c r="K254" i="1"/>
  <c r="E259" i="1"/>
  <c r="E289" i="1"/>
  <c r="E362" i="1"/>
  <c r="K366" i="1"/>
  <c r="E396" i="1"/>
  <c r="M398" i="1"/>
  <c r="E401" i="1"/>
  <c r="E409" i="1"/>
  <c r="F411" i="1" s="1"/>
  <c r="G411" i="1" s="1"/>
  <c r="K415" i="1"/>
  <c r="K422" i="1"/>
  <c r="E447" i="1"/>
  <c r="E454" i="1"/>
  <c r="K467" i="1"/>
  <c r="E470" i="1"/>
  <c r="E472" i="1"/>
  <c r="K474" i="1"/>
  <c r="E477" i="1"/>
  <c r="E517" i="1"/>
  <c r="F520" i="1" s="1"/>
  <c r="G520" i="1" s="1"/>
  <c r="K521" i="1"/>
  <c r="K576" i="1"/>
  <c r="K586" i="1"/>
  <c r="E708" i="1"/>
  <c r="M792" i="1"/>
  <c r="K792" i="1"/>
  <c r="E923" i="1"/>
  <c r="M996" i="1"/>
  <c r="K996" i="1"/>
  <c r="E1060" i="1"/>
  <c r="K1065" i="1"/>
  <c r="M1065" i="1"/>
  <c r="K543" i="1"/>
  <c r="M543" i="1"/>
  <c r="M1264" i="1"/>
  <c r="K1264" i="1"/>
  <c r="K1778" i="1"/>
  <c r="M1778" i="1"/>
  <c r="F194" i="1"/>
  <c r="G194" i="1" s="1"/>
  <c r="E350" i="1"/>
  <c r="E365" i="1"/>
  <c r="M881" i="1"/>
  <c r="K881" i="1"/>
  <c r="K1027" i="1"/>
  <c r="M1027" i="1"/>
  <c r="K5" i="1"/>
  <c r="E37" i="1"/>
  <c r="E53" i="1"/>
  <c r="F54" i="1" s="1"/>
  <c r="G54" i="1" s="1"/>
  <c r="E55" i="1"/>
  <c r="E73" i="1"/>
  <c r="M77" i="1"/>
  <c r="E82" i="1"/>
  <c r="E97" i="1"/>
  <c r="E124" i="1"/>
  <c r="K126" i="1"/>
  <c r="K243" i="1"/>
  <c r="E246" i="1"/>
  <c r="E251" i="1"/>
  <c r="K266" i="1"/>
  <c r="K271" i="1"/>
  <c r="K282" i="1"/>
  <c r="K289" i="1"/>
  <c r="E328" i="1"/>
  <c r="F331" i="1" s="1"/>
  <c r="G331" i="1" s="1"/>
  <c r="M345" i="1"/>
  <c r="E399" i="1"/>
  <c r="E404" i="1"/>
  <c r="F407" i="1" s="1"/>
  <c r="G407" i="1" s="1"/>
  <c r="E414" i="1"/>
  <c r="E416" i="1"/>
  <c r="K427" i="1"/>
  <c r="M429" i="1"/>
  <c r="E432" i="1"/>
  <c r="E457" i="1"/>
  <c r="E462" i="1"/>
  <c r="K463" i="1"/>
  <c r="E466" i="1"/>
  <c r="F468" i="1" s="1"/>
  <c r="G468" i="1" s="1"/>
  <c r="E468" i="1"/>
  <c r="K470" i="1"/>
  <c r="E473" i="1"/>
  <c r="E475" i="1"/>
  <c r="F478" i="1" s="1"/>
  <c r="G478" i="1" s="1"/>
  <c r="E480" i="1"/>
  <c r="E488" i="1"/>
  <c r="K500" i="1"/>
  <c r="M512" i="1"/>
  <c r="K512" i="1"/>
  <c r="M572" i="1"/>
  <c r="K604" i="1"/>
  <c r="E607" i="1"/>
  <c r="E651" i="1"/>
  <c r="E698" i="1"/>
  <c r="F699" i="1" s="1"/>
  <c r="G699" i="1" s="1"/>
  <c r="E706" i="1"/>
  <c r="K747" i="1"/>
  <c r="M747" i="1"/>
  <c r="K780" i="1"/>
  <c r="E827" i="1"/>
  <c r="F828" i="1" s="1"/>
  <c r="G828" i="1" s="1"/>
  <c r="K1055" i="1"/>
  <c r="M1055" i="1"/>
  <c r="E492" i="1"/>
  <c r="E497" i="1"/>
  <c r="E515" i="1"/>
  <c r="E531" i="1"/>
  <c r="E548" i="1"/>
  <c r="E557" i="1"/>
  <c r="F558" i="1" s="1"/>
  <c r="G558" i="1" s="1"/>
  <c r="E559" i="1"/>
  <c r="E567" i="1"/>
  <c r="E591" i="1"/>
  <c r="E596" i="1"/>
  <c r="E620" i="1"/>
  <c r="E625" i="1"/>
  <c r="E654" i="1"/>
  <c r="E664" i="1"/>
  <c r="E667" i="1"/>
  <c r="E701" i="1"/>
  <c r="E723" i="1"/>
  <c r="E733" i="1"/>
  <c r="E766" i="1"/>
  <c r="E771" i="1"/>
  <c r="E776" i="1"/>
  <c r="F777" i="1" s="1"/>
  <c r="G777" i="1" s="1"/>
  <c r="E800" i="1"/>
  <c r="E804" i="1"/>
  <c r="E830" i="1"/>
  <c r="E847" i="1"/>
  <c r="E866" i="1"/>
  <c r="E874" i="1"/>
  <c r="E879" i="1"/>
  <c r="F882" i="1" s="1"/>
  <c r="G882" i="1" s="1"/>
  <c r="E884" i="1"/>
  <c r="E886" i="1"/>
  <c r="E896" i="1"/>
  <c r="E901" i="1"/>
  <c r="E926" i="1"/>
  <c r="E931" i="1"/>
  <c r="E941" i="1"/>
  <c r="E989" i="1"/>
  <c r="E999" i="1"/>
  <c r="E1023" i="1"/>
  <c r="E1106" i="1"/>
  <c r="E1111" i="1"/>
  <c r="E1118" i="1"/>
  <c r="E1122" i="1"/>
  <c r="F1268" i="1"/>
  <c r="G1268" i="1" s="1"/>
  <c r="M1611" i="1"/>
  <c r="K1611" i="1"/>
  <c r="M1638" i="1"/>
  <c r="K1638" i="1"/>
  <c r="E1709" i="1"/>
  <c r="E1802" i="1"/>
  <c r="K554" i="1"/>
  <c r="M598" i="1"/>
  <c r="E616" i="1"/>
  <c r="M618" i="1"/>
  <c r="E635" i="1"/>
  <c r="E758" i="1"/>
  <c r="K760" i="1"/>
  <c r="M762" i="1"/>
  <c r="E809" i="1"/>
  <c r="K820" i="1"/>
  <c r="E825" i="1"/>
  <c r="M837" i="1"/>
  <c r="M849" i="1"/>
  <c r="M1440" i="1"/>
  <c r="K1440" i="1"/>
  <c r="K1490" i="1"/>
  <c r="M1490" i="1"/>
  <c r="M1721" i="1"/>
  <c r="K1721" i="1"/>
  <c r="M1774" i="1"/>
  <c r="N1785" i="1" s="1"/>
  <c r="K1774" i="1"/>
  <c r="K548" i="1"/>
  <c r="K565" i="1"/>
  <c r="M567" i="1"/>
  <c r="E571" i="1"/>
  <c r="F611" i="1"/>
  <c r="G611" i="1" s="1"/>
  <c r="E633" i="1"/>
  <c r="E652" i="1"/>
  <c r="K671" i="1"/>
  <c r="M683" i="1"/>
  <c r="M711" i="1"/>
  <c r="E726" i="1"/>
  <c r="E786" i="1"/>
  <c r="E793" i="1"/>
  <c r="K800" i="1"/>
  <c r="M802" i="1"/>
  <c r="K804" i="1"/>
  <c r="M835" i="1"/>
  <c r="M847" i="1"/>
  <c r="M859" i="1"/>
  <c r="E882" i="1"/>
  <c r="K901" i="1"/>
  <c r="E909" i="1"/>
  <c r="E919" i="1"/>
  <c r="K921" i="1"/>
  <c r="E982" i="1"/>
  <c r="K984" i="1"/>
  <c r="E987" i="1"/>
  <c r="M999" i="1"/>
  <c r="K1004" i="1"/>
  <c r="E1007" i="1"/>
  <c r="E1021" i="1"/>
  <c r="M1023" i="1"/>
  <c r="K1032" i="1"/>
  <c r="E1035" i="1"/>
  <c r="M1039" i="1"/>
  <c r="E1042" i="1"/>
  <c r="K1044" i="1"/>
  <c r="E1049" i="1"/>
  <c r="F1052" i="1" s="1"/>
  <c r="G1052" i="1" s="1"/>
  <c r="M1058" i="1"/>
  <c r="E1061" i="1"/>
  <c r="E1071" i="1"/>
  <c r="M1073" i="1"/>
  <c r="E1076" i="1"/>
  <c r="E1081" i="1"/>
  <c r="K1095" i="1"/>
  <c r="E1107" i="1"/>
  <c r="K1111" i="1"/>
  <c r="K1118" i="1"/>
  <c r="E1125" i="1"/>
  <c r="E1127" i="1"/>
  <c r="K1176" i="1"/>
  <c r="M1176" i="1"/>
  <c r="F1254" i="1"/>
  <c r="G1254" i="1" s="1"/>
  <c r="K1302" i="1"/>
  <c r="M1302" i="1"/>
  <c r="M1337" i="1"/>
  <c r="K1337" i="1"/>
  <c r="K1451" i="1"/>
  <c r="M1451" i="1"/>
  <c r="K1597" i="1"/>
  <c r="M1597" i="1"/>
  <c r="K497" i="1"/>
  <c r="M505" i="1"/>
  <c r="N509" i="1" s="1"/>
  <c r="E516" i="1"/>
  <c r="E525" i="1"/>
  <c r="K536" i="1"/>
  <c r="M540" i="1"/>
  <c r="K546" i="1"/>
  <c r="K569" i="1"/>
  <c r="K577" i="1"/>
  <c r="E579" i="1"/>
  <c r="F582" i="1" s="1"/>
  <c r="G582" i="1" s="1"/>
  <c r="K581" i="1"/>
  <c r="M585" i="1"/>
  <c r="E599" i="1"/>
  <c r="K635" i="1"/>
  <c r="E640" i="1"/>
  <c r="M642" i="1"/>
  <c r="E679" i="1"/>
  <c r="F680" i="1" s="1"/>
  <c r="G680" i="1" s="1"/>
  <c r="E691" i="1"/>
  <c r="E695" i="1"/>
  <c r="K764" i="1"/>
  <c r="M774" i="1"/>
  <c r="K788" i="1"/>
  <c r="M798" i="1"/>
  <c r="E803" i="1"/>
  <c r="E838" i="1"/>
  <c r="M840" i="1"/>
  <c r="K877" i="1"/>
  <c r="F883" i="1"/>
  <c r="G883" i="1" s="1"/>
  <c r="K889" i="1"/>
  <c r="E897" i="1"/>
  <c r="E927" i="1"/>
  <c r="K929" i="1"/>
  <c r="E937" i="1"/>
  <c r="M962" i="1"/>
  <c r="E1091" i="1"/>
  <c r="K1159" i="1"/>
  <c r="M1159" i="1"/>
  <c r="F1269" i="1"/>
  <c r="G1269" i="1" s="1"/>
  <c r="K1544" i="1"/>
  <c r="M1544" i="1"/>
  <c r="K1647" i="1"/>
  <c r="M1647" i="1"/>
  <c r="M1747" i="1"/>
  <c r="K1747" i="1"/>
  <c r="K553" i="1"/>
  <c r="E590" i="1"/>
  <c r="E597" i="1"/>
  <c r="K608" i="1"/>
  <c r="K610" i="1"/>
  <c r="E712" i="1"/>
  <c r="K716" i="1"/>
  <c r="E782" i="1"/>
  <c r="E810" i="1"/>
  <c r="F813" i="1" s="1"/>
  <c r="G813" i="1" s="1"/>
  <c r="K816" i="1"/>
  <c r="E836" i="1"/>
  <c r="E860" i="1"/>
  <c r="K909" i="1"/>
  <c r="F988" i="1"/>
  <c r="G988" i="1" s="1"/>
  <c r="F1008" i="1"/>
  <c r="G1008" i="1" s="1"/>
  <c r="M1049" i="1"/>
  <c r="K1130" i="1"/>
  <c r="M1130" i="1"/>
  <c r="F1352" i="1"/>
  <c r="G1352" i="1" s="1"/>
  <c r="M1449" i="1"/>
  <c r="K1449" i="1"/>
  <c r="K1499" i="1"/>
  <c r="M1499" i="1"/>
  <c r="M1642" i="1"/>
  <c r="K1642" i="1"/>
  <c r="E1682" i="1"/>
  <c r="M1782" i="1"/>
  <c r="K1782" i="1"/>
  <c r="E494" i="1"/>
  <c r="E502" i="1"/>
  <c r="M507" i="1"/>
  <c r="K516" i="1"/>
  <c r="E521" i="1"/>
  <c r="E528" i="1"/>
  <c r="E537" i="1"/>
  <c r="E547" i="1"/>
  <c r="E576" i="1"/>
  <c r="E588" i="1"/>
  <c r="F590" i="1" s="1"/>
  <c r="G590" i="1" s="1"/>
  <c r="E595" i="1"/>
  <c r="F598" i="1" s="1"/>
  <c r="G598" i="1" s="1"/>
  <c r="E624" i="1"/>
  <c r="K631" i="1"/>
  <c r="E634" i="1"/>
  <c r="E646" i="1"/>
  <c r="M650" i="1"/>
  <c r="K655" i="1"/>
  <c r="E666" i="1"/>
  <c r="E672" i="1"/>
  <c r="F675" i="1" s="1"/>
  <c r="G675" i="1" s="1"/>
  <c r="E682" i="1"/>
  <c r="E703" i="1"/>
  <c r="M707" i="1"/>
  <c r="E715" i="1"/>
  <c r="E730" i="1"/>
  <c r="M734" i="1"/>
  <c r="E747" i="1"/>
  <c r="K767" i="1"/>
  <c r="K784" i="1"/>
  <c r="E794" i="1"/>
  <c r="K812" i="1"/>
  <c r="M814" i="1"/>
  <c r="E846" i="1"/>
  <c r="E853" i="1"/>
  <c r="E876" i="1"/>
  <c r="E878" i="1"/>
  <c r="E890" i="1"/>
  <c r="F891" i="1" s="1"/>
  <c r="G891" i="1" s="1"/>
  <c r="K897" i="1"/>
  <c r="E905" i="1"/>
  <c r="E915" i="1"/>
  <c r="K917" i="1"/>
  <c r="E925" i="1"/>
  <c r="E928" i="1"/>
  <c r="F929" i="1" s="1"/>
  <c r="G929" i="1" s="1"/>
  <c r="E930" i="1"/>
  <c r="E935" i="1"/>
  <c r="K937" i="1"/>
  <c r="E973" i="1"/>
  <c r="K980" i="1"/>
  <c r="E983" i="1"/>
  <c r="E998" i="1"/>
  <c r="E1008" i="1"/>
  <c r="K1012" i="1"/>
  <c r="E1017" i="1"/>
  <c r="E1022" i="1"/>
  <c r="E1043" i="1"/>
  <c r="E1045" i="1"/>
  <c r="E1067" i="1"/>
  <c r="M1069" i="1"/>
  <c r="E1072" i="1"/>
  <c r="E1077" i="1"/>
  <c r="E1094" i="1"/>
  <c r="E1117" i="1"/>
  <c r="F1120" i="1" s="1"/>
  <c r="G1120" i="1" s="1"/>
  <c r="E1121" i="1"/>
  <c r="F1124" i="1" s="1"/>
  <c r="G1124" i="1" s="1"/>
  <c r="E1128" i="1"/>
  <c r="F1131" i="1" s="1"/>
  <c r="G1131" i="1" s="1"/>
  <c r="K1476" i="1"/>
  <c r="M1476" i="1"/>
  <c r="K1560" i="1"/>
  <c r="M1560" i="1"/>
  <c r="K1730" i="1"/>
  <c r="M1730" i="1"/>
  <c r="E1176" i="1"/>
  <c r="F1177" i="1" s="1"/>
  <c r="G1177" i="1" s="1"/>
  <c r="E1231" i="1"/>
  <c r="E1243" i="1"/>
  <c r="E1257" i="1"/>
  <c r="E1272" i="1"/>
  <c r="E1274" i="1"/>
  <c r="E1282" i="1"/>
  <c r="E1297" i="1"/>
  <c r="K1299" i="1"/>
  <c r="E1302" i="1"/>
  <c r="E1309" i="1"/>
  <c r="K1323" i="1"/>
  <c r="E1326" i="1"/>
  <c r="F1329" i="1" s="1"/>
  <c r="G1329" i="1" s="1"/>
  <c r="E1333" i="1"/>
  <c r="E1339" i="1"/>
  <c r="E1342" i="1"/>
  <c r="E1346" i="1"/>
  <c r="M1348" i="1"/>
  <c r="E1397" i="1"/>
  <c r="F1400" i="1" s="1"/>
  <c r="G1400" i="1" s="1"/>
  <c r="E1399" i="1"/>
  <c r="E1411" i="1"/>
  <c r="E1429" i="1"/>
  <c r="M1433" i="1"/>
  <c r="M1435" i="1"/>
  <c r="M1455" i="1"/>
  <c r="E1460" i="1"/>
  <c r="E1467" i="1"/>
  <c r="F1470" i="1" s="1"/>
  <c r="G1470" i="1" s="1"/>
  <c r="E1490" i="1"/>
  <c r="K1496" i="1"/>
  <c r="E1506" i="1"/>
  <c r="E1546" i="1"/>
  <c r="M1575" i="1"/>
  <c r="E1597" i="1"/>
  <c r="E1615" i="1"/>
  <c r="F1616" i="1" s="1"/>
  <c r="G1616" i="1" s="1"/>
  <c r="E1642" i="1"/>
  <c r="K1657" i="1"/>
  <c r="E1662" i="1"/>
  <c r="E1672" i="1"/>
  <c r="F1673" i="1" s="1"/>
  <c r="G1673" i="1" s="1"/>
  <c r="E1703" i="1"/>
  <c r="F1704" i="1" s="1"/>
  <c r="G1704" i="1" s="1"/>
  <c r="M1710" i="1"/>
  <c r="M1714" i="1"/>
  <c r="E1721" i="1"/>
  <c r="K1727" i="1"/>
  <c r="E1756" i="1"/>
  <c r="K1762" i="1"/>
  <c r="E1772" i="1"/>
  <c r="K1791" i="1"/>
  <c r="E1813" i="1"/>
  <c r="E1137" i="1"/>
  <c r="E1151" i="1"/>
  <c r="F1152" i="1" s="1"/>
  <c r="G1152" i="1" s="1"/>
  <c r="E1164" i="1"/>
  <c r="E1179" i="1"/>
  <c r="E1217" i="1"/>
  <c r="F1220" i="1" s="1"/>
  <c r="G1220" i="1" s="1"/>
  <c r="E1229" i="1"/>
  <c r="E1236" i="1"/>
  <c r="E1241" i="1"/>
  <c r="F1242" i="1" s="1"/>
  <c r="G1242" i="1" s="1"/>
  <c r="E1260" i="1"/>
  <c r="E1280" i="1"/>
  <c r="F1283" i="1" s="1"/>
  <c r="G1283" i="1" s="1"/>
  <c r="E1285" i="1"/>
  <c r="E1300" i="1"/>
  <c r="E1329" i="1"/>
  <c r="E1345" i="1"/>
  <c r="E1371" i="1"/>
  <c r="E1373" i="1"/>
  <c r="E1393" i="1"/>
  <c r="E1434" i="1"/>
  <c r="E1436" i="1"/>
  <c r="E1456" i="1"/>
  <c r="E1463" i="1"/>
  <c r="E1514" i="1"/>
  <c r="E1519" i="1"/>
  <c r="E1538" i="1"/>
  <c r="E1542" i="1"/>
  <c r="E1563" i="1"/>
  <c r="E1590" i="1"/>
  <c r="E1618" i="1"/>
  <c r="E1634" i="1"/>
  <c r="E1654" i="1"/>
  <c r="E1677" i="1"/>
  <c r="E1687" i="1"/>
  <c r="E1694" i="1"/>
  <c r="K1166" i="1"/>
  <c r="K1168" i="1"/>
  <c r="K1172" i="1"/>
  <c r="K1194" i="1"/>
  <c r="E1220" i="1"/>
  <c r="E1227" i="1"/>
  <c r="M1245" i="1"/>
  <c r="M1253" i="1"/>
  <c r="K1262" i="1"/>
  <c r="K1266" i="1"/>
  <c r="K1268" i="1"/>
  <c r="K1270" i="1"/>
  <c r="E1275" i="1"/>
  <c r="E1288" i="1"/>
  <c r="K1307" i="1"/>
  <c r="E1310" i="1"/>
  <c r="K1335" i="1"/>
  <c r="E1340" i="1"/>
  <c r="F1401" i="1"/>
  <c r="G1401" i="1" s="1"/>
  <c r="E1412" i="1"/>
  <c r="M1427" i="1"/>
  <c r="E1459" i="1"/>
  <c r="E1461" i="1"/>
  <c r="K1488" i="1"/>
  <c r="E1507" i="1"/>
  <c r="K1509" i="1"/>
  <c r="E1522" i="1"/>
  <c r="E1524" i="1"/>
  <c r="E1526" i="1"/>
  <c r="M1528" i="1"/>
  <c r="K1533" i="1"/>
  <c r="E1536" i="1"/>
  <c r="K1551" i="1"/>
  <c r="E1593" i="1"/>
  <c r="K1599" i="1"/>
  <c r="K1603" i="1"/>
  <c r="M1605" i="1"/>
  <c r="E1616" i="1"/>
  <c r="E1623" i="1"/>
  <c r="K1656" i="1"/>
  <c r="E1675" i="1"/>
  <c r="E1697" i="1"/>
  <c r="E1699" i="1"/>
  <c r="E1704" i="1"/>
  <c r="E1738" i="1"/>
  <c r="N1754" i="1"/>
  <c r="K1754" i="1"/>
  <c r="E1761" i="1"/>
  <c r="M1765" i="1"/>
  <c r="N1781" i="1"/>
  <c r="E1773" i="1"/>
  <c r="F1776" i="1" s="1"/>
  <c r="G1776" i="1" s="1"/>
  <c r="M1800" i="1"/>
  <c r="K1813" i="1"/>
  <c r="E1142" i="1"/>
  <c r="F1144" i="1" s="1"/>
  <c r="G1144" i="1" s="1"/>
  <c r="F1176" i="1"/>
  <c r="G1176" i="1" s="1"/>
  <c r="E1204" i="1"/>
  <c r="F1205" i="1" s="1"/>
  <c r="G1205" i="1" s="1"/>
  <c r="E1211" i="1"/>
  <c r="E1234" i="1"/>
  <c r="E1258" i="1"/>
  <c r="E1283" i="1"/>
  <c r="F1286" i="1" s="1"/>
  <c r="G1286" i="1" s="1"/>
  <c r="E1286" i="1"/>
  <c r="E1343" i="1"/>
  <c r="F1346" i="1" s="1"/>
  <c r="G1346" i="1" s="1"/>
  <c r="M1349" i="1"/>
  <c r="E1352" i="1"/>
  <c r="F1354" i="1" s="1"/>
  <c r="G1354" i="1" s="1"/>
  <c r="K1369" i="1"/>
  <c r="E1379" i="1"/>
  <c r="E1381" i="1"/>
  <c r="M1395" i="1"/>
  <c r="E1403" i="1"/>
  <c r="K1432" i="1"/>
  <c r="K1434" i="1"/>
  <c r="E1439" i="1"/>
  <c r="K1445" i="1"/>
  <c r="E1477" i="1"/>
  <c r="K1495" i="1"/>
  <c r="E1500" i="1"/>
  <c r="E1512" i="1"/>
  <c r="M1514" i="1"/>
  <c r="M1538" i="1"/>
  <c r="K1540" i="1"/>
  <c r="E1561" i="1"/>
  <c r="K1565" i="1"/>
  <c r="M1634" i="1"/>
  <c r="E1637" i="1"/>
  <c r="E1641" i="1"/>
  <c r="E1646" i="1"/>
  <c r="E1648" i="1"/>
  <c r="M1654" i="1"/>
  <c r="E1659" i="1"/>
  <c r="K1660" i="1"/>
  <c r="E1665" i="1"/>
  <c r="F1666" i="1" s="1"/>
  <c r="G1666" i="1" s="1"/>
  <c r="E1680" i="1"/>
  <c r="F1683" i="1" s="1"/>
  <c r="G1683" i="1" s="1"/>
  <c r="K1687" i="1"/>
  <c r="E1692" i="1"/>
  <c r="M1717" i="1"/>
  <c r="M1792" i="1"/>
  <c r="E1156" i="1"/>
  <c r="E1167" i="1"/>
  <c r="E1169" i="1"/>
  <c r="E1195" i="1"/>
  <c r="F1221" i="1"/>
  <c r="G1221" i="1" s="1"/>
  <c r="F1253" i="1"/>
  <c r="G1253" i="1" s="1"/>
  <c r="E1271" i="1"/>
  <c r="F1273" i="1" s="1"/>
  <c r="G1273" i="1" s="1"/>
  <c r="E1296" i="1"/>
  <c r="E1308" i="1"/>
  <c r="E1334" i="1"/>
  <c r="E1338" i="1"/>
  <c r="F1340" i="1" s="1"/>
  <c r="G1340" i="1" s="1"/>
  <c r="K1345" i="1"/>
  <c r="M1367" i="1"/>
  <c r="E1384" i="1"/>
  <c r="K1386" i="1"/>
  <c r="E1428" i="1"/>
  <c r="M1461" i="1"/>
  <c r="E1475" i="1"/>
  <c r="K1484" i="1"/>
  <c r="E1498" i="1"/>
  <c r="E1610" i="1"/>
  <c r="M1750" i="1"/>
  <c r="K1759" i="1"/>
  <c r="E1771" i="1"/>
  <c r="K1773" i="1"/>
  <c r="M1786" i="1"/>
  <c r="M1788" i="1"/>
  <c r="K1794" i="1"/>
  <c r="E1136" i="1"/>
  <c r="E1145" i="1"/>
  <c r="F1148" i="1" s="1"/>
  <c r="G1148" i="1" s="1"/>
  <c r="K1158" i="1"/>
  <c r="K1160" i="1"/>
  <c r="K1171" i="1"/>
  <c r="K1175" i="1"/>
  <c r="K1232" i="1"/>
  <c r="K1244" i="1"/>
  <c r="K1248" i="1"/>
  <c r="K1291" i="1"/>
  <c r="E1314" i="1"/>
  <c r="E1348" i="1"/>
  <c r="E1380" i="1"/>
  <c r="E1424" i="1"/>
  <c r="E1435" i="1"/>
  <c r="K1441" i="1"/>
  <c r="K1448" i="1"/>
  <c r="M1491" i="1"/>
  <c r="E1515" i="1"/>
  <c r="E1518" i="1"/>
  <c r="E1527" i="1"/>
  <c r="K1545" i="1"/>
  <c r="E1550" i="1"/>
  <c r="E1600" i="1"/>
  <c r="E1624" i="1"/>
  <c r="M1626" i="1"/>
  <c r="E1631" i="1"/>
  <c r="F1634" i="1" s="1"/>
  <c r="G1634" i="1" s="1"/>
  <c r="E1635" i="1"/>
  <c r="M1637" i="1"/>
  <c r="M1641" i="1"/>
  <c r="K1648" i="1"/>
  <c r="E1651" i="1"/>
  <c r="E1655" i="1"/>
  <c r="E1657" i="1"/>
  <c r="F1659" i="1" s="1"/>
  <c r="G1659" i="1" s="1"/>
  <c r="E1661" i="1"/>
  <c r="F1663" i="1" s="1"/>
  <c r="G1663" i="1" s="1"/>
  <c r="E1666" i="1"/>
  <c r="E1674" i="1"/>
  <c r="E1700" i="1"/>
  <c r="F1703" i="1" s="1"/>
  <c r="G1703" i="1" s="1"/>
  <c r="E1710" i="1"/>
  <c r="E1751" i="1"/>
  <c r="E1769" i="1"/>
  <c r="F1770" i="1" s="1"/>
  <c r="G1770" i="1" s="1"/>
  <c r="E1814" i="1"/>
  <c r="K1138" i="1"/>
  <c r="E1178" i="1"/>
  <c r="F1181" i="1" s="1"/>
  <c r="G1181" i="1" s="1"/>
  <c r="E1189" i="1"/>
  <c r="M1193" i="1"/>
  <c r="M1195" i="1"/>
  <c r="F1287" i="1"/>
  <c r="G1287" i="1" s="1"/>
  <c r="F1777" i="1"/>
  <c r="G1777" i="1" s="1"/>
  <c r="M562" i="1"/>
  <c r="K562" i="1"/>
  <c r="K13" i="1"/>
  <c r="E31" i="1"/>
  <c r="F34" i="1" s="1"/>
  <c r="G34" i="1" s="1"/>
  <c r="K37" i="1"/>
  <c r="E43" i="1"/>
  <c r="E45" i="1"/>
  <c r="M47" i="1"/>
  <c r="K52" i="1"/>
  <c r="K57" i="1"/>
  <c r="K62" i="1"/>
  <c r="K69" i="1"/>
  <c r="M76" i="1"/>
  <c r="M80" i="1"/>
  <c r="M84" i="1"/>
  <c r="E98" i="1"/>
  <c r="K102" i="1"/>
  <c r="E107" i="1"/>
  <c r="E120" i="1"/>
  <c r="F122" i="1" s="1"/>
  <c r="G122" i="1" s="1"/>
  <c r="E135" i="1"/>
  <c r="F138" i="1" s="1"/>
  <c r="G138" i="1" s="1"/>
  <c r="E142" i="1"/>
  <c r="F144" i="1" s="1"/>
  <c r="G144" i="1" s="1"/>
  <c r="E168" i="1"/>
  <c r="F170" i="1" s="1"/>
  <c r="G170" i="1" s="1"/>
  <c r="E179" i="1"/>
  <c r="F182" i="1" s="1"/>
  <c r="G182" i="1" s="1"/>
  <c r="E188" i="1"/>
  <c r="K194" i="1"/>
  <c r="E199" i="1"/>
  <c r="E206" i="1"/>
  <c r="K214" i="1"/>
  <c r="M225" i="1"/>
  <c r="K234" i="1"/>
  <c r="E239" i="1"/>
  <c r="M244" i="1"/>
  <c r="K250" i="1"/>
  <c r="E253" i="1"/>
  <c r="K257" i="1"/>
  <c r="E263" i="1"/>
  <c r="E270" i="1"/>
  <c r="K275" i="1"/>
  <c r="K290" i="1"/>
  <c r="M292" i="1"/>
  <c r="K294" i="1"/>
  <c r="K301" i="1"/>
  <c r="M308" i="1"/>
  <c r="M310" i="1"/>
  <c r="E313" i="1"/>
  <c r="E315" i="1"/>
  <c r="K317" i="1"/>
  <c r="M370" i="1"/>
  <c r="K370" i="1"/>
  <c r="M382" i="1"/>
  <c r="K382" i="1"/>
  <c r="M402" i="1"/>
  <c r="K402" i="1"/>
  <c r="M751" i="1"/>
  <c r="K751" i="1"/>
  <c r="K759" i="1"/>
  <c r="M759" i="1"/>
  <c r="K848" i="1"/>
  <c r="M848" i="1"/>
  <c r="M327" i="1"/>
  <c r="K327" i="1"/>
  <c r="K329" i="1"/>
  <c r="M329" i="1"/>
  <c r="K385" i="1"/>
  <c r="M385" i="1"/>
  <c r="M419" i="1"/>
  <c r="K419" i="1"/>
  <c r="M446" i="1"/>
  <c r="K446" i="1"/>
  <c r="M643" i="1"/>
  <c r="K643" i="1"/>
  <c r="M663" i="1"/>
  <c r="K663" i="1"/>
  <c r="K727" i="1"/>
  <c r="M727" i="1"/>
  <c r="K21" i="1"/>
  <c r="K25" i="1"/>
  <c r="M27" i="1"/>
  <c r="M31" i="1"/>
  <c r="M33" i="1"/>
  <c r="M43" i="1"/>
  <c r="K49" i="1"/>
  <c r="K54" i="1"/>
  <c r="E79" i="1"/>
  <c r="E83" i="1"/>
  <c r="E85" i="1"/>
  <c r="E87" i="1"/>
  <c r="F90" i="1" s="1"/>
  <c r="G90" i="1" s="1"/>
  <c r="E96" i="1"/>
  <c r="F97" i="1" s="1"/>
  <c r="G97" i="1" s="1"/>
  <c r="K98" i="1"/>
  <c r="E103" i="1"/>
  <c r="E110" i="1"/>
  <c r="F112" i="1" s="1"/>
  <c r="G112" i="1" s="1"/>
  <c r="M133" i="1"/>
  <c r="K142" i="1"/>
  <c r="K146" i="1"/>
  <c r="E160" i="1"/>
  <c r="E184" i="1"/>
  <c r="E195" i="1"/>
  <c r="F198" i="1" s="1"/>
  <c r="G198" i="1" s="1"/>
  <c r="K206" i="1"/>
  <c r="E215" i="1"/>
  <c r="E224" i="1"/>
  <c r="K230" i="1"/>
  <c r="E235" i="1"/>
  <c r="M239" i="1"/>
  <c r="M241" i="1"/>
  <c r="E243" i="1"/>
  <c r="E249" i="1"/>
  <c r="F251" i="1" s="1"/>
  <c r="G251" i="1" s="1"/>
  <c r="E258" i="1"/>
  <c r="F261" i="1" s="1"/>
  <c r="G261" i="1" s="1"/>
  <c r="K263" i="1"/>
  <c r="E269" i="1"/>
  <c r="K270" i="1"/>
  <c r="E276" i="1"/>
  <c r="F279" i="1" s="1"/>
  <c r="G279" i="1" s="1"/>
  <c r="E284" i="1"/>
  <c r="K287" i="1"/>
  <c r="M296" i="1"/>
  <c r="K303" i="1"/>
  <c r="K393" i="1"/>
  <c r="M393" i="1"/>
  <c r="M533" i="1"/>
  <c r="N544" i="1" s="1"/>
  <c r="K533" i="1"/>
  <c r="M574" i="1"/>
  <c r="K574" i="1"/>
  <c r="M582" i="1"/>
  <c r="K582" i="1"/>
  <c r="M602" i="1"/>
  <c r="K602" i="1"/>
  <c r="K12" i="1"/>
  <c r="E36" i="1"/>
  <c r="E46" i="1"/>
  <c r="M51" i="1"/>
  <c r="M59" i="1"/>
  <c r="K61" i="1"/>
  <c r="K66" i="1"/>
  <c r="E75" i="1"/>
  <c r="K118" i="1"/>
  <c r="E123" i="1"/>
  <c r="E151" i="1"/>
  <c r="F154" i="1" s="1"/>
  <c r="G154" i="1" s="1"/>
  <c r="E158" i="1"/>
  <c r="F159" i="1" s="1"/>
  <c r="G159" i="1" s="1"/>
  <c r="K166" i="1"/>
  <c r="K186" i="1"/>
  <c r="E273" i="1"/>
  <c r="E302" i="1"/>
  <c r="K321" i="1"/>
  <c r="M334" i="1"/>
  <c r="K334" i="1"/>
  <c r="M378" i="1"/>
  <c r="K378" i="1"/>
  <c r="M383" i="1"/>
  <c r="K383" i="1"/>
  <c r="K397" i="1"/>
  <c r="M397" i="1"/>
  <c r="M423" i="1"/>
  <c r="K423" i="1"/>
  <c r="M592" i="1"/>
  <c r="K592" i="1"/>
  <c r="M1016" i="1"/>
  <c r="K1016" i="1"/>
  <c r="K1035" i="1"/>
  <c r="M1035" i="1"/>
  <c r="M14" i="1"/>
  <c r="E28" i="1"/>
  <c r="F30" i="1" s="1"/>
  <c r="G30" i="1" s="1"/>
  <c r="E34" i="1"/>
  <c r="F36" i="1" s="1"/>
  <c r="G36" i="1" s="1"/>
  <c r="K56" i="1"/>
  <c r="E60" i="1"/>
  <c r="M68" i="1"/>
  <c r="K73" i="1"/>
  <c r="M85" i="1"/>
  <c r="E92" i="1"/>
  <c r="F95" i="1" s="1"/>
  <c r="G95" i="1" s="1"/>
  <c r="E99" i="1"/>
  <c r="F102" i="1" s="1"/>
  <c r="G102" i="1" s="1"/>
  <c r="K110" i="1"/>
  <c r="K114" i="1"/>
  <c r="K162" i="1"/>
  <c r="M309" i="1"/>
  <c r="K309" i="1"/>
  <c r="M391" i="1"/>
  <c r="K391" i="1"/>
  <c r="M406" i="1"/>
  <c r="K406" i="1"/>
  <c r="M550" i="1"/>
  <c r="K550" i="1"/>
  <c r="M4" i="1"/>
  <c r="M18" i="1"/>
  <c r="E57" i="1"/>
  <c r="E69" i="1"/>
  <c r="E126" i="1"/>
  <c r="M149" i="1"/>
  <c r="K158" i="1"/>
  <c r="E174" i="1"/>
  <c r="F176" i="1" s="1"/>
  <c r="G176" i="1" s="1"/>
  <c r="K182" i="1"/>
  <c r="E187" i="1"/>
  <c r="M209" i="1"/>
  <c r="E216" i="1"/>
  <c r="K222" i="1"/>
  <c r="E236" i="1"/>
  <c r="F239" i="1" s="1"/>
  <c r="G239" i="1" s="1"/>
  <c r="K245" i="1"/>
  <c r="M260" i="1"/>
  <c r="K262" i="1"/>
  <c r="K269" i="1"/>
  <c r="K278" i="1"/>
  <c r="K286" i="1"/>
  <c r="K295" i="1"/>
  <c r="K302" i="1"/>
  <c r="M501" i="1"/>
  <c r="K501" i="1"/>
  <c r="E74" i="1"/>
  <c r="K178" i="1"/>
  <c r="E212" i="1"/>
  <c r="E214" i="1"/>
  <c r="E227" i="1"/>
  <c r="F230" i="1" s="1"/>
  <c r="G230" i="1" s="1"/>
  <c r="K238" i="1"/>
  <c r="E241" i="1"/>
  <c r="F244" i="1" s="1"/>
  <c r="G244" i="1" s="1"/>
  <c r="E244" i="1"/>
  <c r="F247" i="1" s="1"/>
  <c r="E252" i="1"/>
  <c r="K255" i="1"/>
  <c r="M273" i="1"/>
  <c r="E275" i="1"/>
  <c r="F277" i="1" s="1"/>
  <c r="G277" i="1" s="1"/>
  <c r="E281" i="1"/>
  <c r="E290" i="1"/>
  <c r="E292" i="1"/>
  <c r="E305" i="1"/>
  <c r="F308" i="1" s="1"/>
  <c r="G308" i="1" s="1"/>
  <c r="E308" i="1"/>
  <c r="E310" i="1"/>
  <c r="K314" i="1"/>
  <c r="M318" i="1"/>
  <c r="M320" i="1"/>
  <c r="M339" i="1"/>
  <c r="K339" i="1"/>
  <c r="M374" i="1"/>
  <c r="K374" i="1"/>
  <c r="M459" i="1"/>
  <c r="K459" i="1"/>
  <c r="E327" i="1"/>
  <c r="E334" i="1"/>
  <c r="E351" i="1"/>
  <c r="E368" i="1"/>
  <c r="F370" i="1" s="1"/>
  <c r="G370" i="1" s="1"/>
  <c r="E374" i="1"/>
  <c r="F375" i="1" s="1"/>
  <c r="G375" i="1" s="1"/>
  <c r="E376" i="1"/>
  <c r="E380" i="1"/>
  <c r="E387" i="1"/>
  <c r="E412" i="1"/>
  <c r="E422" i="1"/>
  <c r="E431" i="1"/>
  <c r="E452" i="1"/>
  <c r="F455" i="1" s="1"/>
  <c r="G455" i="1" s="1"/>
  <c r="E479" i="1"/>
  <c r="F481" i="1" s="1"/>
  <c r="G481" i="1" s="1"/>
  <c r="E483" i="1"/>
  <c r="E514" i="1"/>
  <c r="E541" i="1"/>
  <c r="E573" i="1"/>
  <c r="E594" i="1"/>
  <c r="E606" i="1"/>
  <c r="F609" i="1" s="1"/>
  <c r="G609" i="1" s="1"/>
  <c r="E613" i="1"/>
  <c r="E628" i="1"/>
  <c r="F630" i="1" s="1"/>
  <c r="G630" i="1" s="1"/>
  <c r="E637" i="1"/>
  <c r="E648" i="1"/>
  <c r="E657" i="1"/>
  <c r="E659" i="1"/>
  <c r="F662" i="1" s="1"/>
  <c r="G662" i="1" s="1"/>
  <c r="E686" i="1"/>
  <c r="M799" i="1"/>
  <c r="K799" i="1"/>
  <c r="E900" i="1"/>
  <c r="K1098" i="1"/>
  <c r="M1098" i="1"/>
  <c r="M1756" i="1"/>
  <c r="K1756" i="1"/>
  <c r="M1795" i="1"/>
  <c r="K1795" i="1"/>
  <c r="M696" i="1"/>
  <c r="K696" i="1"/>
  <c r="M873" i="1"/>
  <c r="K873" i="1"/>
  <c r="M988" i="1"/>
  <c r="K988" i="1"/>
  <c r="K1047" i="1"/>
  <c r="M1047" i="1"/>
  <c r="M1174" i="1"/>
  <c r="K1174" i="1"/>
  <c r="K1277" i="1"/>
  <c r="M1277" i="1"/>
  <c r="E333" i="1"/>
  <c r="E340" i="1"/>
  <c r="E355" i="1"/>
  <c r="F358" i="1" s="1"/>
  <c r="G358" i="1" s="1"/>
  <c r="E384" i="1"/>
  <c r="E386" i="1"/>
  <c r="K414" i="1"/>
  <c r="E420" i="1"/>
  <c r="E424" i="1"/>
  <c r="F427" i="1" s="1"/>
  <c r="G427" i="1" s="1"/>
  <c r="E430" i="1"/>
  <c r="K431" i="1"/>
  <c r="K454" i="1"/>
  <c r="E460" i="1"/>
  <c r="F463" i="1" s="1"/>
  <c r="G463" i="1" s="1"/>
  <c r="K479" i="1"/>
  <c r="K483" i="1"/>
  <c r="K487" i="1"/>
  <c r="K491" i="1"/>
  <c r="K503" i="1"/>
  <c r="K509" i="1"/>
  <c r="K514" i="1"/>
  <c r="E522" i="1"/>
  <c r="K532" i="1"/>
  <c r="M539" i="1"/>
  <c r="E546" i="1"/>
  <c r="F549" i="1" s="1"/>
  <c r="G549" i="1" s="1"/>
  <c r="K552" i="1"/>
  <c r="E554" i="1"/>
  <c r="M557" i="1"/>
  <c r="M571" i="1"/>
  <c r="K594" i="1"/>
  <c r="M597" i="1"/>
  <c r="K606" i="1"/>
  <c r="M626" i="1"/>
  <c r="E644" i="1"/>
  <c r="E653" i="1"/>
  <c r="K659" i="1"/>
  <c r="M699" i="1"/>
  <c r="K699" i="1"/>
  <c r="M720" i="1"/>
  <c r="K720" i="1"/>
  <c r="E908" i="1"/>
  <c r="K1043" i="1"/>
  <c r="M1043" i="1"/>
  <c r="E398" i="1"/>
  <c r="E438" i="1"/>
  <c r="E513" i="1"/>
  <c r="L574" i="1"/>
  <c r="E585" i="1"/>
  <c r="F588" i="1" s="1"/>
  <c r="G588" i="1" s="1"/>
  <c r="E605" i="1"/>
  <c r="K679" i="1"/>
  <c r="M679" i="1"/>
  <c r="M684" i="1"/>
  <c r="K684" i="1"/>
  <c r="M723" i="1"/>
  <c r="K723" i="1"/>
  <c r="K790" i="1"/>
  <c r="M790" i="1"/>
  <c r="M340" i="1"/>
  <c r="K738" i="1"/>
  <c r="M738" i="1"/>
  <c r="K818" i="1"/>
  <c r="M818" i="1"/>
  <c r="M1041" i="1"/>
  <c r="K1041" i="1"/>
  <c r="M1126" i="1"/>
  <c r="K1126" i="1"/>
  <c r="K386" i="1"/>
  <c r="K390" i="1"/>
  <c r="E400" i="1"/>
  <c r="K403" i="1"/>
  <c r="K407" i="1"/>
  <c r="E415" i="1"/>
  <c r="F418" i="1" s="1"/>
  <c r="G418" i="1" s="1"/>
  <c r="K430" i="1"/>
  <c r="E436" i="1"/>
  <c r="E440" i="1"/>
  <c r="F443" i="1" s="1"/>
  <c r="G443" i="1" s="1"/>
  <c r="K447" i="1"/>
  <c r="E455" i="1"/>
  <c r="F458" i="1" s="1"/>
  <c r="G458" i="1" s="1"/>
  <c r="K478" i="1"/>
  <c r="K482" i="1"/>
  <c r="K486" i="1"/>
  <c r="K490" i="1"/>
  <c r="K494" i="1"/>
  <c r="E496" i="1"/>
  <c r="K499" i="1"/>
  <c r="K502" i="1"/>
  <c r="E504" i="1"/>
  <c r="F506" i="1" s="1"/>
  <c r="G506" i="1" s="1"/>
  <c r="K508" i="1"/>
  <c r="M519" i="1"/>
  <c r="K524" i="1"/>
  <c r="K526" i="1"/>
  <c r="M531" i="1"/>
  <c r="N541" i="1" s="1"/>
  <c r="K534" i="1"/>
  <c r="K556" i="1"/>
  <c r="E560" i="1"/>
  <c r="K580" i="1"/>
  <c r="K588" i="1"/>
  <c r="E600" i="1"/>
  <c r="E636" i="1"/>
  <c r="E645" i="1"/>
  <c r="K651" i="1"/>
  <c r="E656" i="1"/>
  <c r="K664" i="1"/>
  <c r="K668" i="1"/>
  <c r="M700" i="1"/>
  <c r="K700" i="1"/>
  <c r="K729" i="1"/>
  <c r="M729" i="1"/>
  <c r="K833" i="1"/>
  <c r="M833" i="1"/>
  <c r="M869" i="1"/>
  <c r="K869" i="1"/>
  <c r="E904" i="1"/>
  <c r="K1063" i="1"/>
  <c r="M1063" i="1"/>
  <c r="M1124" i="1"/>
  <c r="K1124" i="1"/>
  <c r="E314" i="1"/>
  <c r="M337" i="1"/>
  <c r="E339" i="1"/>
  <c r="F340" i="1" s="1"/>
  <c r="G340" i="1" s="1"/>
  <c r="E366" i="1"/>
  <c r="F367" i="1" s="1"/>
  <c r="G367" i="1" s="1"/>
  <c r="K367" i="1"/>
  <c r="M377" i="1"/>
  <c r="K411" i="1"/>
  <c r="M413" i="1"/>
  <c r="E444" i="1"/>
  <c r="F447" i="1" s="1"/>
  <c r="G447" i="1" s="1"/>
  <c r="K451" i="1"/>
  <c r="E481" i="1"/>
  <c r="F484" i="1" s="1"/>
  <c r="G484" i="1" s="1"/>
  <c r="E485" i="1"/>
  <c r="F487" i="1" s="1"/>
  <c r="G487" i="1" s="1"/>
  <c r="E489" i="1"/>
  <c r="E493" i="1"/>
  <c r="K513" i="1"/>
  <c r="E520" i="1"/>
  <c r="E536" i="1"/>
  <c r="E545" i="1"/>
  <c r="F548" i="1" s="1"/>
  <c r="G548" i="1" s="1"/>
  <c r="E550" i="1"/>
  <c r="F553" i="1" s="1"/>
  <c r="G553" i="1" s="1"/>
  <c r="M551" i="1"/>
  <c r="M563" i="1"/>
  <c r="M593" i="1"/>
  <c r="K605" i="1"/>
  <c r="M612" i="1"/>
  <c r="M614" i="1"/>
  <c r="E617" i="1"/>
  <c r="E619" i="1"/>
  <c r="F621" i="1" s="1"/>
  <c r="G621" i="1" s="1"/>
  <c r="E621" i="1"/>
  <c r="K627" i="1"/>
  <c r="E632" i="1"/>
  <c r="E641" i="1"/>
  <c r="E643" i="1"/>
  <c r="K647" i="1"/>
  <c r="M658" i="1"/>
  <c r="K675" i="1"/>
  <c r="M675" i="1"/>
  <c r="M680" i="1"/>
  <c r="K680" i="1"/>
  <c r="M703" i="1"/>
  <c r="K703" i="1"/>
  <c r="M724" i="1"/>
  <c r="K724" i="1"/>
  <c r="K831" i="1"/>
  <c r="M831" i="1"/>
  <c r="E892" i="1"/>
  <c r="M972" i="1"/>
  <c r="K972" i="1"/>
  <c r="E975" i="1"/>
  <c r="E689" i="1"/>
  <c r="E693" i="1"/>
  <c r="F696" i="1" s="1"/>
  <c r="G696" i="1" s="1"/>
  <c r="K704" i="1"/>
  <c r="E707" i="1"/>
  <c r="F709" i="1" s="1"/>
  <c r="G709" i="1" s="1"/>
  <c r="K708" i="1"/>
  <c r="E711" i="1"/>
  <c r="E724" i="1"/>
  <c r="F727" i="1" s="1"/>
  <c r="G727" i="1" s="1"/>
  <c r="M741" i="1"/>
  <c r="E749" i="1"/>
  <c r="E755" i="1"/>
  <c r="E761" i="1"/>
  <c r="F764" i="1" s="1"/>
  <c r="G764" i="1" s="1"/>
  <c r="M766" i="1"/>
  <c r="K768" i="1"/>
  <c r="K779" i="1"/>
  <c r="K783" i="1"/>
  <c r="E790" i="1"/>
  <c r="M794" i="1"/>
  <c r="E801" i="1"/>
  <c r="E805" i="1"/>
  <c r="F808" i="1" s="1"/>
  <c r="G808" i="1" s="1"/>
  <c r="E818" i="1"/>
  <c r="M826" i="1"/>
  <c r="E831" i="1"/>
  <c r="M839" i="1"/>
  <c r="M841" i="1"/>
  <c r="M864" i="1"/>
  <c r="E924" i="1"/>
  <c r="E936" i="1"/>
  <c r="E938" i="1"/>
  <c r="E943" i="1"/>
  <c r="K945" i="1"/>
  <c r="M954" i="1"/>
  <c r="E959" i="1"/>
  <c r="K976" i="1"/>
  <c r="E981" i="1"/>
  <c r="K992" i="1"/>
  <c r="E997" i="1"/>
  <c r="M1003" i="1"/>
  <c r="E1010" i="1"/>
  <c r="E1014" i="1"/>
  <c r="K1024" i="1"/>
  <c r="K1028" i="1"/>
  <c r="E1037" i="1"/>
  <c r="E1041" i="1"/>
  <c r="F1044" i="1" s="1"/>
  <c r="G1044" i="1" s="1"/>
  <c r="E1047" i="1"/>
  <c r="F1050" i="1" s="1"/>
  <c r="G1050" i="1" s="1"/>
  <c r="E1056" i="1"/>
  <c r="E1063" i="1"/>
  <c r="F1066" i="1" s="1"/>
  <c r="G1066" i="1" s="1"/>
  <c r="E1098" i="1"/>
  <c r="M1106" i="1"/>
  <c r="E1157" i="1"/>
  <c r="F1160" i="1" s="1"/>
  <c r="G1160" i="1" s="1"/>
  <c r="E1255" i="1"/>
  <c r="M1287" i="1"/>
  <c r="K1287" i="1"/>
  <c r="E1290" i="1"/>
  <c r="M1330" i="1"/>
  <c r="K1330" i="1"/>
  <c r="M1339" i="1"/>
  <c r="K1339" i="1"/>
  <c r="M1346" i="1"/>
  <c r="K1346" i="1"/>
  <c r="E676" i="1"/>
  <c r="F679" i="1" s="1"/>
  <c r="G679" i="1" s="1"/>
  <c r="E680" i="1"/>
  <c r="E705" i="1"/>
  <c r="E709" i="1"/>
  <c r="F712" i="1" s="1"/>
  <c r="G712" i="1" s="1"/>
  <c r="E735" i="1"/>
  <c r="E742" i="1"/>
  <c r="E746" i="1"/>
  <c r="E750" i="1"/>
  <c r="E769" i="1"/>
  <c r="E778" i="1"/>
  <c r="E780" i="1"/>
  <c r="E784" i="1"/>
  <c r="F787" i="1" s="1"/>
  <c r="G787" i="1" s="1"/>
  <c r="E808" i="1"/>
  <c r="F809" i="1" s="1"/>
  <c r="G809" i="1" s="1"/>
  <c r="E823" i="1"/>
  <c r="E859" i="1"/>
  <c r="E865" i="1"/>
  <c r="E917" i="1"/>
  <c r="F919" i="1" s="1"/>
  <c r="G919" i="1" s="1"/>
  <c r="E929" i="1"/>
  <c r="E944" i="1"/>
  <c r="E946" i="1"/>
  <c r="E957" i="1"/>
  <c r="E966" i="1"/>
  <c r="E977" i="1"/>
  <c r="E993" i="1"/>
  <c r="E1002" i="1"/>
  <c r="E1025" i="1"/>
  <c r="E1029" i="1"/>
  <c r="E1040" i="1"/>
  <c r="E1052" i="1"/>
  <c r="E1068" i="1"/>
  <c r="E1073" i="1"/>
  <c r="F1076" i="1" s="1"/>
  <c r="G1076" i="1" s="1"/>
  <c r="E1114" i="1"/>
  <c r="E1131" i="1"/>
  <c r="F1132" i="1" s="1"/>
  <c r="G1132" i="1" s="1"/>
  <c r="E1162" i="1"/>
  <c r="F1164" i="1" s="1"/>
  <c r="G1164" i="1" s="1"/>
  <c r="M1192" i="1"/>
  <c r="K1192" i="1"/>
  <c r="E1201" i="1"/>
  <c r="F1204" i="1" s="1"/>
  <c r="G1204" i="1" s="1"/>
  <c r="E1213" i="1"/>
  <c r="K1249" i="1"/>
  <c r="M1249" i="1"/>
  <c r="M1260" i="1"/>
  <c r="K1260" i="1"/>
  <c r="M1354" i="1"/>
  <c r="K1354" i="1"/>
  <c r="M1378" i="1"/>
  <c r="K1378" i="1"/>
  <c r="M1465" i="1"/>
  <c r="K1465" i="1"/>
  <c r="F1521" i="1"/>
  <c r="G1521" i="1" s="1"/>
  <c r="M1582" i="1"/>
  <c r="K1582" i="1"/>
  <c r="E671" i="1"/>
  <c r="E684" i="1"/>
  <c r="E688" i="1"/>
  <c r="F691" i="1" s="1"/>
  <c r="G691" i="1" s="1"/>
  <c r="E713" i="1"/>
  <c r="E717" i="1"/>
  <c r="F720" i="1" s="1"/>
  <c r="G720" i="1" s="1"/>
  <c r="E791" i="1"/>
  <c r="E819" i="1"/>
  <c r="M863" i="1"/>
  <c r="E894" i="1"/>
  <c r="E898" i="1"/>
  <c r="E902" i="1"/>
  <c r="E906" i="1"/>
  <c r="E910" i="1"/>
  <c r="E920" i="1"/>
  <c r="E922" i="1"/>
  <c r="E932" i="1"/>
  <c r="E934" i="1"/>
  <c r="E939" i="1"/>
  <c r="K941" i="1"/>
  <c r="E949" i="1"/>
  <c r="E953" i="1"/>
  <c r="F956" i="1" s="1"/>
  <c r="G956" i="1" s="1"/>
  <c r="E1000" i="1"/>
  <c r="F1001" i="1" s="1"/>
  <c r="G1001" i="1" s="1"/>
  <c r="K1008" i="1"/>
  <c r="E1044" i="1"/>
  <c r="E1059" i="1"/>
  <c r="M1061" i="1"/>
  <c r="E1066" i="1"/>
  <c r="K1094" i="1"/>
  <c r="M1094" i="1"/>
  <c r="M1096" i="1"/>
  <c r="K1096" i="1"/>
  <c r="E1101" i="1"/>
  <c r="F1104" i="1" s="1"/>
  <c r="G1104" i="1" s="1"/>
  <c r="M1144" i="1"/>
  <c r="K1144" i="1"/>
  <c r="E1177" i="1"/>
  <c r="F1180" i="1" s="1"/>
  <c r="G1180" i="1" s="1"/>
  <c r="M1181" i="1"/>
  <c r="K1181" i="1"/>
  <c r="K1298" i="1"/>
  <c r="M1298" i="1"/>
  <c r="M1315" i="1"/>
  <c r="K1315" i="1"/>
  <c r="E1318" i="1"/>
  <c r="M1092" i="1"/>
  <c r="K1092" i="1"/>
  <c r="M1204" i="1"/>
  <c r="K1204" i="1"/>
  <c r="M1258" i="1"/>
  <c r="K1258" i="1"/>
  <c r="M1283" i="1"/>
  <c r="K1283" i="1"/>
  <c r="M1327" i="1"/>
  <c r="K1327" i="1"/>
  <c r="M1343" i="1"/>
  <c r="K1343" i="1"/>
  <c r="K1376" i="1"/>
  <c r="M1376" i="1"/>
  <c r="E665" i="1"/>
  <c r="E669" i="1"/>
  <c r="E683" i="1"/>
  <c r="E687" i="1"/>
  <c r="E700" i="1"/>
  <c r="E704" i="1"/>
  <c r="F707" i="1" s="1"/>
  <c r="G707" i="1" s="1"/>
  <c r="M731" i="1"/>
  <c r="M733" i="1"/>
  <c r="M735" i="1"/>
  <c r="M742" i="1"/>
  <c r="K744" i="1"/>
  <c r="M750" i="1"/>
  <c r="E752" i="1"/>
  <c r="E754" i="1"/>
  <c r="F756" i="1" s="1"/>
  <c r="G756" i="1" s="1"/>
  <c r="E756" i="1"/>
  <c r="E770" i="1"/>
  <c r="E772" i="1"/>
  <c r="K776" i="1"/>
  <c r="E779" i="1"/>
  <c r="F782" i="1" s="1"/>
  <c r="G782" i="1" s="1"/>
  <c r="E783" i="1"/>
  <c r="E787" i="1"/>
  <c r="E789" i="1"/>
  <c r="F791" i="1" s="1"/>
  <c r="G791" i="1" s="1"/>
  <c r="E796" i="1"/>
  <c r="M806" i="1"/>
  <c r="E813" i="1"/>
  <c r="F814" i="1" s="1"/>
  <c r="G814" i="1" s="1"/>
  <c r="E817" i="1"/>
  <c r="K823" i="1"/>
  <c r="E828" i="1"/>
  <c r="M836" i="1"/>
  <c r="E843" i="1"/>
  <c r="E845" i="1"/>
  <c r="F848" i="1" s="1"/>
  <c r="G848" i="1" s="1"/>
  <c r="M851" i="1"/>
  <c r="M853" i="1"/>
  <c r="M855" i="1"/>
  <c r="M857" i="1"/>
  <c r="M872" i="1"/>
  <c r="M876" i="1"/>
  <c r="E913" i="1"/>
  <c r="F916" i="1" s="1"/>
  <c r="G916" i="1" s="1"/>
  <c r="E940" i="1"/>
  <c r="E942" i="1"/>
  <c r="E947" i="1"/>
  <c r="K949" i="1"/>
  <c r="K951" i="1"/>
  <c r="E958" i="1"/>
  <c r="E978" i="1"/>
  <c r="E994" i="1"/>
  <c r="K1000" i="1"/>
  <c r="E1009" i="1"/>
  <c r="F1012" i="1" s="1"/>
  <c r="G1012" i="1" s="1"/>
  <c r="E1013" i="1"/>
  <c r="M1019" i="1"/>
  <c r="E1026" i="1"/>
  <c r="E1030" i="1"/>
  <c r="E1032" i="1"/>
  <c r="K1040" i="1"/>
  <c r="E1046" i="1"/>
  <c r="M1050" i="1"/>
  <c r="E1053" i="1"/>
  <c r="M1057" i="1"/>
  <c r="E1062" i="1"/>
  <c r="M1066" i="1"/>
  <c r="E1069" i="1"/>
  <c r="F1072" i="1" s="1"/>
  <c r="G1072" i="1" s="1"/>
  <c r="K1081" i="1"/>
  <c r="M1081" i="1"/>
  <c r="M1090" i="1"/>
  <c r="K1127" i="1"/>
  <c r="E1132" i="1"/>
  <c r="F1135" i="1" s="1"/>
  <c r="G1135" i="1" s="1"/>
  <c r="M1147" i="1"/>
  <c r="K1147" i="1"/>
  <c r="E1154" i="1"/>
  <c r="F1157" i="1" s="1"/>
  <c r="G1157" i="1" s="1"/>
  <c r="E1165" i="1"/>
  <c r="F1168" i="1" s="1"/>
  <c r="G1168" i="1" s="1"/>
  <c r="K1237" i="1"/>
  <c r="M1237" i="1"/>
  <c r="E1087" i="1"/>
  <c r="M1202" i="1"/>
  <c r="K1202" i="1"/>
  <c r="K1265" i="1"/>
  <c r="M1265" i="1"/>
  <c r="M1325" i="1"/>
  <c r="K1325" i="1"/>
  <c r="M1341" i="1"/>
  <c r="K1341" i="1"/>
  <c r="E681" i="1"/>
  <c r="E685" i="1"/>
  <c r="F688" i="1" s="1"/>
  <c r="G688" i="1" s="1"/>
  <c r="E716" i="1"/>
  <c r="E720" i="1"/>
  <c r="M739" i="1"/>
  <c r="E745" i="1"/>
  <c r="K752" i="1"/>
  <c r="M754" i="1"/>
  <c r="K756" i="1"/>
  <c r="M770" i="1"/>
  <c r="K772" i="1"/>
  <c r="E777" i="1"/>
  <c r="F780" i="1" s="1"/>
  <c r="G780" i="1" s="1"/>
  <c r="E792" i="1"/>
  <c r="F795" i="1" s="1"/>
  <c r="G795" i="1" s="1"/>
  <c r="K796" i="1"/>
  <c r="K811" i="1"/>
  <c r="K815" i="1"/>
  <c r="E820" i="1"/>
  <c r="E824" i="1"/>
  <c r="K828" i="1"/>
  <c r="E835" i="1"/>
  <c r="E837" i="1"/>
  <c r="F839" i="1" s="1"/>
  <c r="G839" i="1" s="1"/>
  <c r="M843" i="1"/>
  <c r="M845" i="1"/>
  <c r="E852" i="1"/>
  <c r="E854" i="1"/>
  <c r="E871" i="1"/>
  <c r="F874" i="1" s="1"/>
  <c r="G874" i="1" s="1"/>
  <c r="E873" i="1"/>
  <c r="E875" i="1"/>
  <c r="E877" i="1"/>
  <c r="F880" i="1" s="1"/>
  <c r="G880" i="1" s="1"/>
  <c r="E883" i="1"/>
  <c r="F886" i="1" s="1"/>
  <c r="G886" i="1" s="1"/>
  <c r="E887" i="1"/>
  <c r="F890" i="1" s="1"/>
  <c r="G890" i="1" s="1"/>
  <c r="E891" i="1"/>
  <c r="E895" i="1"/>
  <c r="F898" i="1" s="1"/>
  <c r="G898" i="1" s="1"/>
  <c r="E899" i="1"/>
  <c r="E903" i="1"/>
  <c r="E907" i="1"/>
  <c r="E911" i="1"/>
  <c r="F914" i="1" s="1"/>
  <c r="G914" i="1" s="1"/>
  <c r="K913" i="1"/>
  <c r="E921" i="1"/>
  <c r="K925" i="1"/>
  <c r="E933" i="1"/>
  <c r="E950" i="1"/>
  <c r="M958" i="1"/>
  <c r="E965" i="1"/>
  <c r="F968" i="1" s="1"/>
  <c r="G968" i="1" s="1"/>
  <c r="E974" i="1"/>
  <c r="E990" i="1"/>
  <c r="E1001" i="1"/>
  <c r="M1007" i="1"/>
  <c r="E1018" i="1"/>
  <c r="E1058" i="1"/>
  <c r="F1060" i="1" s="1"/>
  <c r="G1060" i="1" s="1"/>
  <c r="E1082" i="1"/>
  <c r="M1115" i="1"/>
  <c r="K1115" i="1"/>
  <c r="E1170" i="1"/>
  <c r="M1178" i="1"/>
  <c r="K1178" i="1"/>
  <c r="M1279" i="1"/>
  <c r="K1279" i="1"/>
  <c r="M1352" i="1"/>
  <c r="E1363" i="1"/>
  <c r="F1366" i="1" s="1"/>
  <c r="G1366" i="1" s="1"/>
  <c r="K1364" i="1"/>
  <c r="K1366" i="1"/>
  <c r="E1376" i="1"/>
  <c r="M1385" i="1"/>
  <c r="E1427" i="1"/>
  <c r="M1460" i="1"/>
  <c r="K1460" i="1"/>
  <c r="E1611" i="1"/>
  <c r="M1633" i="1"/>
  <c r="K1633" i="1"/>
  <c r="M1718" i="1"/>
  <c r="K1718" i="1"/>
  <c r="K1742" i="1"/>
  <c r="M1742" i="1"/>
  <c r="N1753" i="1" s="1"/>
  <c r="K1769" i="1"/>
  <c r="M1769" i="1"/>
  <c r="M1797" i="1"/>
  <c r="K1797" i="1"/>
  <c r="E1120" i="1"/>
  <c r="F1123" i="1" s="1"/>
  <c r="G1123" i="1" s="1"/>
  <c r="E1152" i="1"/>
  <c r="F1155" i="1" s="1"/>
  <c r="G1155" i="1" s="1"/>
  <c r="E1160" i="1"/>
  <c r="F1163" i="1" s="1"/>
  <c r="G1163" i="1" s="1"/>
  <c r="E1168" i="1"/>
  <c r="E1194" i="1"/>
  <c r="E1246" i="1"/>
  <c r="F1248" i="1" s="1"/>
  <c r="G1248" i="1" s="1"/>
  <c r="E1248" i="1"/>
  <c r="F1251" i="1" s="1"/>
  <c r="G1251" i="1" s="1"/>
  <c r="E1262" i="1"/>
  <c r="F1264" i="1" s="1"/>
  <c r="G1264" i="1" s="1"/>
  <c r="E1264" i="1"/>
  <c r="F1267" i="1" s="1"/>
  <c r="G1267" i="1" s="1"/>
  <c r="E1292" i="1"/>
  <c r="E1305" i="1"/>
  <c r="E1307" i="1"/>
  <c r="E1367" i="1"/>
  <c r="F1370" i="1" s="1"/>
  <c r="G1370" i="1" s="1"/>
  <c r="E1386" i="1"/>
  <c r="F1388" i="1" s="1"/>
  <c r="G1388" i="1" s="1"/>
  <c r="K1486" i="1"/>
  <c r="M1486" i="1"/>
  <c r="E1645" i="1"/>
  <c r="M1664" i="1"/>
  <c r="K1664" i="1"/>
  <c r="M1679" i="1"/>
  <c r="K1679" i="1"/>
  <c r="M1706" i="1"/>
  <c r="K1706" i="1"/>
  <c r="M1723" i="1"/>
  <c r="K1723" i="1"/>
  <c r="M1767" i="1"/>
  <c r="K1767" i="1"/>
  <c r="E1085" i="1"/>
  <c r="E1089" i="1"/>
  <c r="F1092" i="1" s="1"/>
  <c r="G1092" i="1" s="1"/>
  <c r="E1096" i="1"/>
  <c r="E1105" i="1"/>
  <c r="K1108" i="1"/>
  <c r="M1110" i="1"/>
  <c r="E1112" i="1"/>
  <c r="K1132" i="1"/>
  <c r="K1135" i="1"/>
  <c r="E1140" i="1"/>
  <c r="F1143" i="1" s="1"/>
  <c r="G1143" i="1" s="1"/>
  <c r="K1146" i="1"/>
  <c r="K1155" i="1"/>
  <c r="K1163" i="1"/>
  <c r="E1184" i="1"/>
  <c r="K1185" i="1"/>
  <c r="E1196" i="1"/>
  <c r="F1199" i="1" s="1"/>
  <c r="G1199" i="1" s="1"/>
  <c r="M1199" i="1"/>
  <c r="E1206" i="1"/>
  <c r="E1208" i="1"/>
  <c r="M1209" i="1"/>
  <c r="K1218" i="1"/>
  <c r="K1220" i="1"/>
  <c r="E1222" i="1"/>
  <c r="E1224" i="1"/>
  <c r="F1226" i="1" s="1"/>
  <c r="G1226" i="1" s="1"/>
  <c r="M1225" i="1"/>
  <c r="K1234" i="1"/>
  <c r="K1236" i="1"/>
  <c r="K1274" i="1"/>
  <c r="K1276" i="1"/>
  <c r="M1294" i="1"/>
  <c r="E1301" i="1"/>
  <c r="K1311" i="1"/>
  <c r="E1320" i="1"/>
  <c r="F1323" i="1" s="1"/>
  <c r="G1323" i="1" s="1"/>
  <c r="K1351" i="1"/>
  <c r="E1357" i="1"/>
  <c r="M1359" i="1"/>
  <c r="M1363" i="1"/>
  <c r="M1372" i="1"/>
  <c r="K1374" i="1"/>
  <c r="K1382" i="1"/>
  <c r="K1384" i="1"/>
  <c r="E1388" i="1"/>
  <c r="E1390" i="1"/>
  <c r="E1392" i="1"/>
  <c r="F1394" i="1" s="1"/>
  <c r="G1394" i="1" s="1"/>
  <c r="E1415" i="1"/>
  <c r="K1713" i="1"/>
  <c r="M1713" i="1"/>
  <c r="M1398" i="1"/>
  <c r="K1398" i="1"/>
  <c r="K1439" i="1"/>
  <c r="M1439" i="1"/>
  <c r="M1556" i="1"/>
  <c r="K1556" i="1"/>
  <c r="K1567" i="1"/>
  <c r="M1567" i="1"/>
  <c r="M1623" i="1"/>
  <c r="K1623" i="1"/>
  <c r="M1667" i="1"/>
  <c r="K1667" i="1"/>
  <c r="E1093" i="1"/>
  <c r="F1096" i="1" s="1"/>
  <c r="G1096" i="1" s="1"/>
  <c r="E1100" i="1"/>
  <c r="F1103" i="1" s="1"/>
  <c r="G1103" i="1" s="1"/>
  <c r="E1109" i="1"/>
  <c r="K1112" i="1"/>
  <c r="M1114" i="1"/>
  <c r="E1116" i="1"/>
  <c r="F1119" i="1" s="1"/>
  <c r="G1119" i="1" s="1"/>
  <c r="K1122" i="1"/>
  <c r="K1140" i="1"/>
  <c r="K1143" i="1"/>
  <c r="E1148" i="1"/>
  <c r="F1151" i="1" s="1"/>
  <c r="G1151" i="1" s="1"/>
  <c r="K1154" i="1"/>
  <c r="K1162" i="1"/>
  <c r="K1170" i="1"/>
  <c r="K1177" i="1"/>
  <c r="K1184" i="1"/>
  <c r="K1196" i="1"/>
  <c r="E1200" i="1"/>
  <c r="F1201" i="1" s="1"/>
  <c r="G1201" i="1" s="1"/>
  <c r="K1206" i="1"/>
  <c r="K1208" i="1"/>
  <c r="E1210" i="1"/>
  <c r="F1212" i="1" s="1"/>
  <c r="G1212" i="1" s="1"/>
  <c r="E1212" i="1"/>
  <c r="M1213" i="1"/>
  <c r="K1222" i="1"/>
  <c r="K1224" i="1"/>
  <c r="E1226" i="1"/>
  <c r="E1228" i="1"/>
  <c r="M1229" i="1"/>
  <c r="M1241" i="1"/>
  <c r="E1293" i="1"/>
  <c r="E1295" i="1"/>
  <c r="F1298" i="1" s="1"/>
  <c r="G1298" i="1" s="1"/>
  <c r="K1303" i="1"/>
  <c r="E1312" i="1"/>
  <c r="F1314" i="1" s="1"/>
  <c r="G1314" i="1" s="1"/>
  <c r="M1318" i="1"/>
  <c r="M1322" i="1"/>
  <c r="E1347" i="1"/>
  <c r="K1353" i="1"/>
  <c r="E1360" i="1"/>
  <c r="F1363" i="1" s="1"/>
  <c r="G1363" i="1" s="1"/>
  <c r="E1375" i="1"/>
  <c r="E1383" i="1"/>
  <c r="F1386" i="1" s="1"/>
  <c r="G1386" i="1" s="1"/>
  <c r="E1389" i="1"/>
  <c r="K1390" i="1"/>
  <c r="M1428" i="1"/>
  <c r="K1428" i="1"/>
  <c r="M1736" i="1"/>
  <c r="K1736" i="1"/>
  <c r="E1766" i="1"/>
  <c r="M1083" i="1"/>
  <c r="K1091" i="1"/>
  <c r="K1107" i="1"/>
  <c r="K1128" i="1"/>
  <c r="K1131" i="1"/>
  <c r="K1142" i="1"/>
  <c r="M1191" i="1"/>
  <c r="K1198" i="1"/>
  <c r="M1201" i="1"/>
  <c r="K1238" i="1"/>
  <c r="K1240" i="1"/>
  <c r="E1256" i="1"/>
  <c r="F1258" i="1" s="1"/>
  <c r="G1258" i="1" s="1"/>
  <c r="M1257" i="1"/>
  <c r="M1278" i="1"/>
  <c r="M1282" i="1"/>
  <c r="M1286" i="1"/>
  <c r="K1350" i="1"/>
  <c r="M1355" i="1"/>
  <c r="K1362" i="1"/>
  <c r="M1371" i="1"/>
  <c r="M1406" i="1"/>
  <c r="K1406" i="1"/>
  <c r="M1532" i="1"/>
  <c r="K1532" i="1"/>
  <c r="M1552" i="1"/>
  <c r="K1552" i="1"/>
  <c r="E1629" i="1"/>
  <c r="M1720" i="1"/>
  <c r="K1720" i="1"/>
  <c r="E1753" i="1"/>
  <c r="E1812" i="1"/>
  <c r="E1079" i="1"/>
  <c r="E1097" i="1"/>
  <c r="K1100" i="1"/>
  <c r="M1102" i="1"/>
  <c r="E1113" i="1"/>
  <c r="K1116" i="1"/>
  <c r="E1124" i="1"/>
  <c r="F1127" i="1" s="1"/>
  <c r="G1127" i="1" s="1"/>
  <c r="K1148" i="1"/>
  <c r="E1172" i="1"/>
  <c r="F1175" i="1" s="1"/>
  <c r="G1175" i="1" s="1"/>
  <c r="M1179" i="1"/>
  <c r="K1186" i="1"/>
  <c r="E1190" i="1"/>
  <c r="K1210" i="1"/>
  <c r="E1214" i="1"/>
  <c r="E1216" i="1"/>
  <c r="F1218" i="1" s="1"/>
  <c r="G1218" i="1" s="1"/>
  <c r="M1217" i="1"/>
  <c r="K1226" i="1"/>
  <c r="E1230" i="1"/>
  <c r="F1233" i="1" s="1"/>
  <c r="G1233" i="1" s="1"/>
  <c r="E1232" i="1"/>
  <c r="F1235" i="1" s="1"/>
  <c r="G1235" i="1" s="1"/>
  <c r="M1233" i="1"/>
  <c r="E1242" i="1"/>
  <c r="F1245" i="1" s="1"/>
  <c r="G1245" i="1" s="1"/>
  <c r="E1244" i="1"/>
  <c r="M1273" i="1"/>
  <c r="E1289" i="1"/>
  <c r="K1295" i="1"/>
  <c r="E1304" i="1"/>
  <c r="F1307" i="1" s="1"/>
  <c r="G1307" i="1" s="1"/>
  <c r="M1310" i="1"/>
  <c r="E1317" i="1"/>
  <c r="E1323" i="1"/>
  <c r="F1324" i="1" s="1"/>
  <c r="G1324" i="1" s="1"/>
  <c r="E1325" i="1"/>
  <c r="F1328" i="1" s="1"/>
  <c r="G1328" i="1" s="1"/>
  <c r="M1328" i="1"/>
  <c r="K1331" i="1"/>
  <c r="E1335" i="1"/>
  <c r="E1341" i="1"/>
  <c r="F1344" i="1" s="1"/>
  <c r="G1344" i="1" s="1"/>
  <c r="M1344" i="1"/>
  <c r="K1347" i="1"/>
  <c r="E1370" i="1"/>
  <c r="F1373" i="1" s="1"/>
  <c r="G1373" i="1" s="1"/>
  <c r="M1381" i="1"/>
  <c r="M1383" i="1"/>
  <c r="E1395" i="1"/>
  <c r="K1404" i="1"/>
  <c r="M1404" i="1"/>
  <c r="E1419" i="1"/>
  <c r="M1683" i="1"/>
  <c r="K1683" i="1"/>
  <c r="M1413" i="1"/>
  <c r="M1417" i="1"/>
  <c r="M1421" i="1"/>
  <c r="M1423" i="1"/>
  <c r="E1438" i="1"/>
  <c r="F1441" i="1" s="1"/>
  <c r="G1441" i="1" s="1"/>
  <c r="E1444" i="1"/>
  <c r="F1446" i="1" s="1"/>
  <c r="G1446" i="1" s="1"/>
  <c r="E1448" i="1"/>
  <c r="E1457" i="1"/>
  <c r="F1458" i="1" s="1"/>
  <c r="G1458" i="1" s="1"/>
  <c r="E1465" i="1"/>
  <c r="E1486" i="1"/>
  <c r="E1492" i="1"/>
  <c r="M1504" i="1"/>
  <c r="K1517" i="1"/>
  <c r="E1552" i="1"/>
  <c r="F1555" i="1" s="1"/>
  <c r="G1555" i="1" s="1"/>
  <c r="M1557" i="1"/>
  <c r="M1559" i="1"/>
  <c r="M1585" i="1"/>
  <c r="M1594" i="1"/>
  <c r="M1610" i="1"/>
  <c r="K1628" i="1"/>
  <c r="E1636" i="1"/>
  <c r="M1665" i="1"/>
  <c r="K1673" i="1"/>
  <c r="E1679" i="1"/>
  <c r="F1682" i="1" s="1"/>
  <c r="G1682" i="1" s="1"/>
  <c r="E1683" i="1"/>
  <c r="E1685" i="1"/>
  <c r="M1695" i="1"/>
  <c r="E1727" i="1"/>
  <c r="K1803" i="1"/>
  <c r="M1806" i="1"/>
  <c r="K1811" i="1"/>
  <c r="M1814" i="1"/>
  <c r="K1819" i="1"/>
  <c r="E1414" i="1"/>
  <c r="E1416" i="1"/>
  <c r="E1418" i="1"/>
  <c r="E1420" i="1"/>
  <c r="E1422" i="1"/>
  <c r="E1431" i="1"/>
  <c r="E1433" i="1"/>
  <c r="F1436" i="1" s="1"/>
  <c r="G1436" i="1" s="1"/>
  <c r="E1464" i="1"/>
  <c r="E1505" i="1"/>
  <c r="E1530" i="1"/>
  <c r="E1551" i="1"/>
  <c r="E1562" i="1"/>
  <c r="F1565" i="1" s="1"/>
  <c r="G1565" i="1" s="1"/>
  <c r="E1595" i="1"/>
  <c r="E1696" i="1"/>
  <c r="F1699" i="1" s="1"/>
  <c r="G1699" i="1" s="1"/>
  <c r="E1712" i="1"/>
  <c r="F1715" i="1" s="1"/>
  <c r="G1715" i="1" s="1"/>
  <c r="E1760" i="1"/>
  <c r="E1762" i="1"/>
  <c r="E1764" i="1"/>
  <c r="E1786" i="1"/>
  <c r="E1792" i="1"/>
  <c r="M1400" i="1"/>
  <c r="K1402" i="1"/>
  <c r="K1410" i="1"/>
  <c r="K1412" i="1"/>
  <c r="M1523" i="1"/>
  <c r="E1535" i="1"/>
  <c r="K1547" i="1"/>
  <c r="E1549" i="1"/>
  <c r="K1584" i="1"/>
  <c r="K1588" i="1"/>
  <c r="E1599" i="1"/>
  <c r="E1606" i="1"/>
  <c r="M1609" i="1"/>
  <c r="K1618" i="1"/>
  <c r="K1630" i="1"/>
  <c r="K1636" i="1"/>
  <c r="E1638" i="1"/>
  <c r="F1641" i="1" s="1"/>
  <c r="G1641" i="1" s="1"/>
  <c r="M1639" i="1"/>
  <c r="K1650" i="1"/>
  <c r="M1653" i="1"/>
  <c r="M1738" i="1"/>
  <c r="N1749" i="1" s="1"/>
  <c r="K1740" i="1"/>
  <c r="E1743" i="1"/>
  <c r="E1745" i="1"/>
  <c r="F1748" i="1" s="1"/>
  <c r="G1748" i="1" s="1"/>
  <c r="E1749" i="1"/>
  <c r="E1755" i="1"/>
  <c r="K1758" i="1"/>
  <c r="E1770" i="1"/>
  <c r="F1773" i="1" s="1"/>
  <c r="G1773" i="1" s="1"/>
  <c r="K1771" i="1"/>
  <c r="K1781" i="1"/>
  <c r="E1783" i="1"/>
  <c r="E1788" i="1"/>
  <c r="F1791" i="1" s="1"/>
  <c r="G1791" i="1" s="1"/>
  <c r="K1802" i="1"/>
  <c r="L1812" i="1" s="1"/>
  <c r="K1810" i="1"/>
  <c r="K1818" i="1"/>
  <c r="K1826" i="1"/>
  <c r="E1413" i="1"/>
  <c r="K1414" i="1"/>
  <c r="E1417" i="1"/>
  <c r="K1418" i="1"/>
  <c r="K1422" i="1"/>
  <c r="E1432" i="1"/>
  <c r="K1446" i="1"/>
  <c r="E1470" i="1"/>
  <c r="K1475" i="1"/>
  <c r="E1480" i="1"/>
  <c r="K1481" i="1"/>
  <c r="E1491" i="1"/>
  <c r="E1495" i="1"/>
  <c r="F1497" i="1" s="1"/>
  <c r="G1497" i="1" s="1"/>
  <c r="K1503" i="1"/>
  <c r="E1508" i="1"/>
  <c r="E1531" i="1"/>
  <c r="K1558" i="1"/>
  <c r="M1625" i="1"/>
  <c r="E1640" i="1"/>
  <c r="E1668" i="1"/>
  <c r="F1671" i="1" s="1"/>
  <c r="G1671" i="1" s="1"/>
  <c r="E1676" i="1"/>
  <c r="F1679" i="1" s="1"/>
  <c r="G1679" i="1" s="1"/>
  <c r="E1688" i="1"/>
  <c r="E1705" i="1"/>
  <c r="E1719" i="1"/>
  <c r="E1726" i="1"/>
  <c r="M1733" i="1"/>
  <c r="E1739" i="1"/>
  <c r="F1742" i="1" s="1"/>
  <c r="G1742" i="1" s="1"/>
  <c r="E1798" i="1"/>
  <c r="K1799" i="1"/>
  <c r="L1810" i="1" s="1"/>
  <c r="K1807" i="1"/>
  <c r="K1815" i="1"/>
  <c r="K1823" i="1"/>
  <c r="M1804" i="1"/>
  <c r="M1812" i="1"/>
  <c r="M1820" i="1"/>
  <c r="E1423" i="1"/>
  <c r="E1447" i="1"/>
  <c r="K1450" i="1"/>
  <c r="E1454" i="1"/>
  <c r="F1457" i="1" s="1"/>
  <c r="G1457" i="1" s="1"/>
  <c r="K1470" i="1"/>
  <c r="E1476" i="1"/>
  <c r="E1482" i="1"/>
  <c r="K1485" i="1"/>
  <c r="E1489" i="1"/>
  <c r="F1492" i="1" s="1"/>
  <c r="G1492" i="1" s="1"/>
  <c r="K1500" i="1"/>
  <c r="E1504" i="1"/>
  <c r="F1505" i="1" s="1"/>
  <c r="G1505" i="1" s="1"/>
  <c r="E1513" i="1"/>
  <c r="F1516" i="1" s="1"/>
  <c r="E1517" i="1"/>
  <c r="F1518" i="1" s="1"/>
  <c r="G1518" i="1" s="1"/>
  <c r="E1521" i="1"/>
  <c r="F1523" i="1" s="1"/>
  <c r="G1523" i="1" s="1"/>
  <c r="K1527" i="1"/>
  <c r="K1535" i="1"/>
  <c r="E1543" i="1"/>
  <c r="M1546" i="1"/>
  <c r="E1548" i="1"/>
  <c r="F1551" i="1" s="1"/>
  <c r="G1551" i="1" s="1"/>
  <c r="E1559" i="1"/>
  <c r="M1568" i="1"/>
  <c r="M1579" i="1"/>
  <c r="M1583" i="1"/>
  <c r="M1601" i="1"/>
  <c r="K1608" i="1"/>
  <c r="K1615" i="1"/>
  <c r="K1635" i="1"/>
  <c r="E1644" i="1"/>
  <c r="F1647" i="1" s="1"/>
  <c r="G1647" i="1" s="1"/>
  <c r="M1649" i="1"/>
  <c r="K1652" i="1"/>
  <c r="K1655" i="1"/>
  <c r="E1667" i="1"/>
  <c r="M1676" i="1"/>
  <c r="E1693" i="1"/>
  <c r="M1705" i="1"/>
  <c r="K1724" i="1"/>
  <c r="K1735" i="1"/>
  <c r="E1752" i="1"/>
  <c r="F1755" i="1" s="1"/>
  <c r="G1755" i="1" s="1"/>
  <c r="K1755" i="1"/>
  <c r="K1770" i="1"/>
  <c r="K1775" i="1"/>
  <c r="E1793" i="1"/>
  <c r="M1399" i="1"/>
  <c r="M1409" i="1"/>
  <c r="M1411" i="1"/>
  <c r="M1474" i="1"/>
  <c r="K1487" i="1"/>
  <c r="E1532" i="1"/>
  <c r="E1545" i="1"/>
  <c r="F1548" i="1" s="1"/>
  <c r="G1548" i="1" s="1"/>
  <c r="M1563" i="1"/>
  <c r="E1569" i="1"/>
  <c r="K1587" i="1"/>
  <c r="K1596" i="1"/>
  <c r="M1617" i="1"/>
  <c r="M1621" i="1"/>
  <c r="K1624" i="1"/>
  <c r="E1689" i="1"/>
  <c r="K1699" i="1"/>
  <c r="M1701" i="1"/>
  <c r="K1703" i="1"/>
  <c r="K1707" i="1"/>
  <c r="M1709" i="1"/>
  <c r="N1717" i="1" s="1"/>
  <c r="E1720" i="1"/>
  <c r="E1723" i="1"/>
  <c r="K1728" i="1"/>
  <c r="K1732" i="1"/>
  <c r="K1739" i="1"/>
  <c r="E1744" i="1"/>
  <c r="E1748" i="1"/>
  <c r="E1750" i="1"/>
  <c r="F1753" i="1" s="1"/>
  <c r="G1753" i="1" s="1"/>
  <c r="E1779" i="1"/>
  <c r="F1781" i="1" s="1"/>
  <c r="G1781" i="1" s="1"/>
  <c r="E1787" i="1"/>
  <c r="E1797" i="1"/>
  <c r="F38" i="1"/>
  <c r="G38" i="1" s="1"/>
  <c r="N74" i="1"/>
  <c r="K86" i="1"/>
  <c r="M86" i="1"/>
  <c r="E40" i="1"/>
  <c r="F42" i="1" s="1"/>
  <c r="G42" i="1" s="1"/>
  <c r="F84" i="1"/>
  <c r="G84" i="1" s="1"/>
  <c r="F35" i="1"/>
  <c r="G35" i="1" s="1"/>
  <c r="F83" i="1"/>
  <c r="G83" i="1" s="1"/>
  <c r="M34" i="1"/>
  <c r="K34" i="1"/>
  <c r="L62" i="1"/>
  <c r="M60" i="1"/>
  <c r="K60" i="1"/>
  <c r="L63" i="1" s="1"/>
  <c r="K89" i="1"/>
  <c r="M89" i="1"/>
  <c r="M29" i="1"/>
  <c r="K29" i="1"/>
  <c r="L59" i="1"/>
  <c r="F74" i="1"/>
  <c r="G74" i="1" s="1"/>
  <c r="K26" i="1"/>
  <c r="M36" i="1"/>
  <c r="K44" i="1"/>
  <c r="L53" i="1" s="1"/>
  <c r="M45" i="1"/>
  <c r="E58" i="1"/>
  <c r="F61" i="1" s="1"/>
  <c r="G61" i="1" s="1"/>
  <c r="M78" i="1"/>
  <c r="M79" i="1"/>
  <c r="K79" i="1"/>
  <c r="F91" i="1"/>
  <c r="G91" i="1" s="1"/>
  <c r="F92" i="1"/>
  <c r="G92" i="1" s="1"/>
  <c r="F98" i="1"/>
  <c r="G98" i="1" s="1"/>
  <c r="F211" i="1"/>
  <c r="G211" i="1" s="1"/>
  <c r="M281" i="1"/>
  <c r="K281" i="1"/>
  <c r="N59" i="1"/>
  <c r="E50" i="1"/>
  <c r="K173" i="1"/>
  <c r="M173" i="1"/>
  <c r="K6" i="1"/>
  <c r="E30" i="1"/>
  <c r="K38" i="1"/>
  <c r="L58" i="1"/>
  <c r="E62" i="1"/>
  <c r="F65" i="1" s="1"/>
  <c r="G65" i="1" s="1"/>
  <c r="M75" i="1"/>
  <c r="N75" i="1" s="1"/>
  <c r="K75" i="1"/>
  <c r="K100" i="1"/>
  <c r="M100" i="1"/>
  <c r="M299" i="1"/>
  <c r="K299" i="1"/>
  <c r="K369" i="1"/>
  <c r="M369" i="1"/>
  <c r="F37" i="1"/>
  <c r="G37" i="1" s="1"/>
  <c r="L66" i="1"/>
  <c r="F80" i="1"/>
  <c r="G80" i="1" s="1"/>
  <c r="K141" i="1"/>
  <c r="M141" i="1"/>
  <c r="M493" i="1"/>
  <c r="K493" i="1"/>
  <c r="K515" i="1"/>
  <c r="M515" i="1"/>
  <c r="L2" i="1"/>
  <c r="K7" i="1"/>
  <c r="K11" i="1"/>
  <c r="K15" i="1"/>
  <c r="K19" i="1"/>
  <c r="K32" i="1"/>
  <c r="E38" i="1"/>
  <c r="K41" i="1"/>
  <c r="K46" i="1"/>
  <c r="L57" i="1" s="1"/>
  <c r="E54" i="1"/>
  <c r="L69" i="1"/>
  <c r="K64" i="1"/>
  <c r="F82" i="1"/>
  <c r="G82" i="1" s="1"/>
  <c r="M82" i="1"/>
  <c r="M83" i="1"/>
  <c r="K83" i="1"/>
  <c r="L91" i="1" s="1"/>
  <c r="M94" i="1"/>
  <c r="K94" i="1"/>
  <c r="K189" i="1"/>
  <c r="M189" i="1"/>
  <c r="K197" i="1"/>
  <c r="M197" i="1"/>
  <c r="K229" i="1"/>
  <c r="M229" i="1"/>
  <c r="L297" i="1"/>
  <c r="M476" i="1"/>
  <c r="K476" i="1"/>
  <c r="M456" i="1"/>
  <c r="K456" i="1"/>
  <c r="L542" i="1"/>
  <c r="M23" i="1"/>
  <c r="E42" i="1"/>
  <c r="F45" i="1" s="1"/>
  <c r="G45" i="1" s="1"/>
  <c r="N72" i="1"/>
  <c r="E66" i="1"/>
  <c r="N82" i="1"/>
  <c r="F104" i="1"/>
  <c r="G104" i="1" s="1"/>
  <c r="K109" i="1"/>
  <c r="M109" i="1"/>
  <c r="F215" i="1"/>
  <c r="G215" i="1" s="1"/>
  <c r="K252" i="1"/>
  <c r="M252" i="1"/>
  <c r="K125" i="1"/>
  <c r="M125" i="1"/>
  <c r="L61" i="1"/>
  <c r="L70" i="1"/>
  <c r="N73" i="1"/>
  <c r="M90" i="1"/>
  <c r="K90" i="1"/>
  <c r="K157" i="1"/>
  <c r="M157" i="1"/>
  <c r="M293" i="1"/>
  <c r="K293" i="1"/>
  <c r="F595" i="1"/>
  <c r="G595" i="1" s="1"/>
  <c r="K88" i="1"/>
  <c r="M88" i="1"/>
  <c r="K92" i="1"/>
  <c r="M92" i="1"/>
  <c r="E102" i="1"/>
  <c r="K112" i="1"/>
  <c r="M112" i="1"/>
  <c r="E118" i="1"/>
  <c r="F121" i="1" s="1"/>
  <c r="G121" i="1" s="1"/>
  <c r="K128" i="1"/>
  <c r="M128" i="1"/>
  <c r="E134" i="1"/>
  <c r="F137" i="1" s="1"/>
  <c r="G137" i="1" s="1"/>
  <c r="K144" i="1"/>
  <c r="M144" i="1"/>
  <c r="E150" i="1"/>
  <c r="K160" i="1"/>
  <c r="M160" i="1"/>
  <c r="E166" i="1"/>
  <c r="F169" i="1" s="1"/>
  <c r="G169" i="1" s="1"/>
  <c r="K176" i="1"/>
  <c r="M176" i="1"/>
  <c r="E182" i="1"/>
  <c r="K192" i="1"/>
  <c r="M192" i="1"/>
  <c r="F210" i="1"/>
  <c r="G210" i="1" s="1"/>
  <c r="F224" i="1"/>
  <c r="G224" i="1" s="1"/>
  <c r="E226" i="1"/>
  <c r="F242" i="1"/>
  <c r="G242" i="1" s="1"/>
  <c r="F243" i="1"/>
  <c r="G243" i="1" s="1"/>
  <c r="M247" i="1"/>
  <c r="K247" i="1"/>
  <c r="L248" i="1" s="1"/>
  <c r="F278" i="1"/>
  <c r="G278" i="1" s="1"/>
  <c r="F283" i="1"/>
  <c r="G283" i="1" s="1"/>
  <c r="F287" i="1"/>
  <c r="G287" i="1" s="1"/>
  <c r="N297" i="1"/>
  <c r="F291" i="1"/>
  <c r="G291" i="1" s="1"/>
  <c r="F316" i="1"/>
  <c r="G316" i="1" s="1"/>
  <c r="M356" i="1"/>
  <c r="K356" i="1"/>
  <c r="E378" i="1"/>
  <c r="F379" i="1" s="1"/>
  <c r="G379" i="1" s="1"/>
  <c r="K401" i="1"/>
  <c r="M401" i="1"/>
  <c r="M404" i="1"/>
  <c r="K404" i="1"/>
  <c r="F470" i="1"/>
  <c r="G470" i="1" s="1"/>
  <c r="F479" i="1"/>
  <c r="G479" i="1" s="1"/>
  <c r="M601" i="1"/>
  <c r="K601" i="1"/>
  <c r="K662" i="1"/>
  <c r="M662" i="1"/>
  <c r="K694" i="1"/>
  <c r="M694" i="1"/>
  <c r="F209" i="1"/>
  <c r="G209" i="1" s="1"/>
  <c r="K304" i="1"/>
  <c r="M304" i="1"/>
  <c r="M343" i="1"/>
  <c r="K343" i="1"/>
  <c r="M363" i="1"/>
  <c r="K363" i="1"/>
  <c r="M388" i="1"/>
  <c r="K388" i="1"/>
  <c r="K441" i="1"/>
  <c r="M441" i="1"/>
  <c r="M461" i="1"/>
  <c r="K461" i="1"/>
  <c r="K525" i="1"/>
  <c r="M525" i="1"/>
  <c r="K87" i="1"/>
  <c r="M97" i="1"/>
  <c r="E106" i="1"/>
  <c r="F108" i="1" s="1"/>
  <c r="G108" i="1" s="1"/>
  <c r="M113" i="1"/>
  <c r="K116" i="1"/>
  <c r="M116" i="1"/>
  <c r="E122" i="1"/>
  <c r="F124" i="1" s="1"/>
  <c r="G124" i="1" s="1"/>
  <c r="M129" i="1"/>
  <c r="K132" i="1"/>
  <c r="M132" i="1"/>
  <c r="E138" i="1"/>
  <c r="F140" i="1" s="1"/>
  <c r="G140" i="1" s="1"/>
  <c r="M145" i="1"/>
  <c r="K148" i="1"/>
  <c r="M148" i="1"/>
  <c r="E154" i="1"/>
  <c r="F156" i="1" s="1"/>
  <c r="G156" i="1" s="1"/>
  <c r="M161" i="1"/>
  <c r="K164" i="1"/>
  <c r="M164" i="1"/>
  <c r="E170" i="1"/>
  <c r="M177" i="1"/>
  <c r="K180" i="1"/>
  <c r="M180" i="1"/>
  <c r="E186" i="1"/>
  <c r="F188" i="1" s="1"/>
  <c r="G188" i="1" s="1"/>
  <c r="M193" i="1"/>
  <c r="F202" i="1"/>
  <c r="G202" i="1" s="1"/>
  <c r="E218" i="1"/>
  <c r="F221" i="1" s="1"/>
  <c r="G221" i="1" s="1"/>
  <c r="M221" i="1"/>
  <c r="F234" i="1"/>
  <c r="G234" i="1" s="1"/>
  <c r="F262" i="1"/>
  <c r="G262" i="1" s="1"/>
  <c r="K284" i="1"/>
  <c r="M284" i="1"/>
  <c r="E294" i="1"/>
  <c r="F298" i="1"/>
  <c r="G298" i="1" s="1"/>
  <c r="M313" i="1"/>
  <c r="K313" i="1"/>
  <c r="M325" i="1"/>
  <c r="K325" i="1"/>
  <c r="M331" i="1"/>
  <c r="K331" i="1"/>
  <c r="L339" i="1" s="1"/>
  <c r="F357" i="1"/>
  <c r="G357" i="1" s="1"/>
  <c r="M375" i="1"/>
  <c r="K375" i="1"/>
  <c r="M395" i="1"/>
  <c r="K395" i="1"/>
  <c r="F483" i="1"/>
  <c r="G483" i="1" s="1"/>
  <c r="K511" i="1"/>
  <c r="M511" i="1"/>
  <c r="F525" i="1"/>
  <c r="G525" i="1" s="1"/>
  <c r="F527" i="1"/>
  <c r="G527" i="1" s="1"/>
  <c r="L541" i="1"/>
  <c r="M549" i="1"/>
  <c r="K549" i="1"/>
  <c r="K555" i="1"/>
  <c r="M555" i="1"/>
  <c r="M101" i="1"/>
  <c r="E198" i="1"/>
  <c r="M201" i="1"/>
  <c r="E230" i="1"/>
  <c r="M233" i="1"/>
  <c r="M279" i="1"/>
  <c r="K279" i="1"/>
  <c r="F310" i="1"/>
  <c r="G310" i="1" s="1"/>
  <c r="F319" i="1"/>
  <c r="G319" i="1" s="1"/>
  <c r="K409" i="1"/>
  <c r="M409" i="1"/>
  <c r="F415" i="1"/>
  <c r="G415" i="1" s="1"/>
  <c r="F419" i="1"/>
  <c r="G419" i="1" s="1"/>
  <c r="M420" i="1"/>
  <c r="K420" i="1"/>
  <c r="M472" i="1"/>
  <c r="K472" i="1"/>
  <c r="M545" i="1"/>
  <c r="K545" i="1"/>
  <c r="M91" i="1"/>
  <c r="K91" i="1"/>
  <c r="M95" i="1"/>
  <c r="K95" i="1"/>
  <c r="K104" i="1"/>
  <c r="M104" i="1"/>
  <c r="K120" i="1"/>
  <c r="M120" i="1"/>
  <c r="F129" i="1"/>
  <c r="G129" i="1" s="1"/>
  <c r="K136" i="1"/>
  <c r="M136" i="1"/>
  <c r="K152" i="1"/>
  <c r="M152" i="1"/>
  <c r="F161" i="1"/>
  <c r="G161" i="1" s="1"/>
  <c r="K168" i="1"/>
  <c r="M168" i="1"/>
  <c r="K184" i="1"/>
  <c r="M184" i="1"/>
  <c r="M249" i="1"/>
  <c r="K249" i="1"/>
  <c r="M261" i="1"/>
  <c r="K261" i="1"/>
  <c r="M267" i="1"/>
  <c r="K267" i="1"/>
  <c r="F317" i="1"/>
  <c r="G317" i="1" s="1"/>
  <c r="N328" i="1"/>
  <c r="K336" i="1"/>
  <c r="M336" i="1"/>
  <c r="F403" i="1"/>
  <c r="G403" i="1" s="1"/>
  <c r="F537" i="1"/>
  <c r="F559" i="1"/>
  <c r="G559" i="1" s="1"/>
  <c r="M609" i="1"/>
  <c r="K609" i="1"/>
  <c r="F126" i="1"/>
  <c r="G126" i="1" s="1"/>
  <c r="F158" i="1"/>
  <c r="G158" i="1" s="1"/>
  <c r="F174" i="1"/>
  <c r="G174" i="1" s="1"/>
  <c r="F190" i="1"/>
  <c r="G190" i="1" s="1"/>
  <c r="F220" i="1"/>
  <c r="G220" i="1" s="1"/>
  <c r="F223" i="1"/>
  <c r="G223" i="1" s="1"/>
  <c r="F311" i="1"/>
  <c r="G311" i="1" s="1"/>
  <c r="F318" i="1"/>
  <c r="G318" i="1" s="1"/>
  <c r="K316" i="1"/>
  <c r="M316" i="1"/>
  <c r="L341" i="1"/>
  <c r="M344" i="1"/>
  <c r="K344" i="1"/>
  <c r="K357" i="1"/>
  <c r="M357" i="1"/>
  <c r="K718" i="1"/>
  <c r="M718" i="1"/>
  <c r="M93" i="1"/>
  <c r="K96" i="1"/>
  <c r="M96" i="1"/>
  <c r="M105" i="1"/>
  <c r="K108" i="1"/>
  <c r="M108" i="1"/>
  <c r="E114" i="1"/>
  <c r="F117" i="1" s="1"/>
  <c r="G117" i="1" s="1"/>
  <c r="M121" i="1"/>
  <c r="K124" i="1"/>
  <c r="M124" i="1"/>
  <c r="E130" i="1"/>
  <c r="F133" i="1" s="1"/>
  <c r="G133" i="1" s="1"/>
  <c r="M137" i="1"/>
  <c r="K140" i="1"/>
  <c r="M140" i="1"/>
  <c r="E146" i="1"/>
  <c r="M153" i="1"/>
  <c r="K156" i="1"/>
  <c r="M156" i="1"/>
  <c r="E162" i="1"/>
  <c r="M169" i="1"/>
  <c r="N180" i="1" s="1"/>
  <c r="K172" i="1"/>
  <c r="M172" i="1"/>
  <c r="E178" i="1"/>
  <c r="F181" i="1" s="1"/>
  <c r="G181" i="1" s="1"/>
  <c r="M185" i="1"/>
  <c r="K188" i="1"/>
  <c r="M188" i="1"/>
  <c r="E194" i="1"/>
  <c r="E202" i="1"/>
  <c r="F205" i="1" s="1"/>
  <c r="G205" i="1" s="1"/>
  <c r="M205" i="1"/>
  <c r="E234" i="1"/>
  <c r="F235" i="1" s="1"/>
  <c r="G235" i="1" s="1"/>
  <c r="L247" i="1"/>
  <c r="M237" i="1"/>
  <c r="F253" i="1"/>
  <c r="G253" i="1" s="1"/>
  <c r="K272" i="1"/>
  <c r="M272" i="1"/>
  <c r="N280" i="1" s="1"/>
  <c r="M311" i="1"/>
  <c r="K311" i="1"/>
  <c r="F341" i="1"/>
  <c r="G341" i="1" s="1"/>
  <c r="F359" i="1"/>
  <c r="G359" i="1" s="1"/>
  <c r="M376" i="1"/>
  <c r="K376" i="1"/>
  <c r="K389" i="1"/>
  <c r="M389" i="1"/>
  <c r="K425" i="1"/>
  <c r="M425" i="1"/>
  <c r="M436" i="1"/>
  <c r="K436" i="1"/>
  <c r="M465" i="1"/>
  <c r="K465" i="1"/>
  <c r="F555" i="1"/>
  <c r="G555" i="1" s="1"/>
  <c r="M196" i="1"/>
  <c r="M200" i="1"/>
  <c r="M204" i="1"/>
  <c r="M208" i="1"/>
  <c r="M212" i="1"/>
  <c r="M216" i="1"/>
  <c r="M220" i="1"/>
  <c r="M224" i="1"/>
  <c r="M228" i="1"/>
  <c r="M232" i="1"/>
  <c r="M236" i="1"/>
  <c r="M240" i="1"/>
  <c r="E255" i="1"/>
  <c r="F258" i="1" s="1"/>
  <c r="G258" i="1" s="1"/>
  <c r="M268" i="1"/>
  <c r="N276" i="1" s="1"/>
  <c r="E287" i="1"/>
  <c r="M300" i="1"/>
  <c r="E319" i="1"/>
  <c r="F322" i="1" s="1"/>
  <c r="G322" i="1" s="1"/>
  <c r="M332" i="1"/>
  <c r="N343" i="1" s="1"/>
  <c r="E347" i="1"/>
  <c r="M348" i="1"/>
  <c r="K348" i="1"/>
  <c r="E379" i="1"/>
  <c r="F382" i="1" s="1"/>
  <c r="G382" i="1" s="1"/>
  <c r="M380" i="1"/>
  <c r="K380" i="1"/>
  <c r="E411" i="1"/>
  <c r="M416" i="1"/>
  <c r="K416" i="1"/>
  <c r="E427" i="1"/>
  <c r="M432" i="1"/>
  <c r="K432" i="1"/>
  <c r="L442" i="1" s="1"/>
  <c r="E443" i="1"/>
  <c r="M448" i="1"/>
  <c r="K448" i="1"/>
  <c r="M453" i="1"/>
  <c r="K453" i="1"/>
  <c r="F469" i="1"/>
  <c r="G469" i="1" s="1"/>
  <c r="M473" i="1"/>
  <c r="K473" i="1"/>
  <c r="M484" i="1"/>
  <c r="K484" i="1"/>
  <c r="E487" i="1"/>
  <c r="F490" i="1" s="1"/>
  <c r="G490" i="1" s="1"/>
  <c r="N508" i="1"/>
  <c r="F504" i="1"/>
  <c r="G504" i="1" s="1"/>
  <c r="F503" i="1"/>
  <c r="G503" i="1" s="1"/>
  <c r="M517" i="1"/>
  <c r="K517" i="1"/>
  <c r="K523" i="1"/>
  <c r="M523" i="1"/>
  <c r="E540" i="1"/>
  <c r="F542" i="1" s="1"/>
  <c r="G542" i="1" s="1"/>
  <c r="N574" i="1"/>
  <c r="E568" i="1"/>
  <c r="N573" i="1"/>
  <c r="F614" i="1"/>
  <c r="G614" i="1" s="1"/>
  <c r="F352" i="1"/>
  <c r="G352" i="1" s="1"/>
  <c r="M352" i="1"/>
  <c r="K352" i="1"/>
  <c r="F384" i="1"/>
  <c r="G384" i="1" s="1"/>
  <c r="M384" i="1"/>
  <c r="K384" i="1"/>
  <c r="M464" i="1"/>
  <c r="K464" i="1"/>
  <c r="M485" i="1"/>
  <c r="K485" i="1"/>
  <c r="M496" i="1"/>
  <c r="K496" i="1"/>
  <c r="N542" i="1"/>
  <c r="K547" i="1"/>
  <c r="L558" i="1" s="1"/>
  <c r="M547" i="1"/>
  <c r="F561" i="1"/>
  <c r="G561" i="1" s="1"/>
  <c r="L573" i="1"/>
  <c r="K686" i="1"/>
  <c r="M686" i="1"/>
  <c r="M248" i="1"/>
  <c r="N259" i="1" s="1"/>
  <c r="E267" i="1"/>
  <c r="M280" i="1"/>
  <c r="E299" i="1"/>
  <c r="F302" i="1" s="1"/>
  <c r="G302" i="1" s="1"/>
  <c r="M312" i="1"/>
  <c r="E331" i="1"/>
  <c r="E359" i="1"/>
  <c r="F362" i="1" s="1"/>
  <c r="G362" i="1" s="1"/>
  <c r="M360" i="1"/>
  <c r="K360" i="1"/>
  <c r="E391" i="1"/>
  <c r="M392" i="1"/>
  <c r="K392" i="1"/>
  <c r="E451" i="1"/>
  <c r="F454" i="1" s="1"/>
  <c r="G454" i="1" s="1"/>
  <c r="E459" i="1"/>
  <c r="F462" i="1" s="1"/>
  <c r="G462" i="1" s="1"/>
  <c r="M477" i="1"/>
  <c r="K477" i="1"/>
  <c r="M488" i="1"/>
  <c r="K488" i="1"/>
  <c r="E491" i="1"/>
  <c r="F494" i="1" s="1"/>
  <c r="G494" i="1" s="1"/>
  <c r="F523" i="1"/>
  <c r="G523" i="1" s="1"/>
  <c r="F530" i="1"/>
  <c r="G530" i="1" s="1"/>
  <c r="N543" i="1"/>
  <c r="N547" i="1"/>
  <c r="N572" i="1"/>
  <c r="N571" i="1"/>
  <c r="K678" i="1"/>
  <c r="M678" i="1"/>
  <c r="K99" i="1"/>
  <c r="K103" i="1"/>
  <c r="K107" i="1"/>
  <c r="K111" i="1"/>
  <c r="K115" i="1"/>
  <c r="K119" i="1"/>
  <c r="K123" i="1"/>
  <c r="K127" i="1"/>
  <c r="K131" i="1"/>
  <c r="K135" i="1"/>
  <c r="K139" i="1"/>
  <c r="L149" i="1" s="1"/>
  <c r="K143" i="1"/>
  <c r="K147" i="1"/>
  <c r="K151" i="1"/>
  <c r="K155" i="1"/>
  <c r="K159" i="1"/>
  <c r="K163" i="1"/>
  <c r="K167" i="1"/>
  <c r="K171" i="1"/>
  <c r="K175" i="1"/>
  <c r="K179" i="1"/>
  <c r="K183" i="1"/>
  <c r="K187" i="1"/>
  <c r="K191" i="1"/>
  <c r="K195" i="1"/>
  <c r="K199" i="1"/>
  <c r="K203" i="1"/>
  <c r="K207" i="1"/>
  <c r="K211" i="1"/>
  <c r="L222" i="1" s="1"/>
  <c r="K215" i="1"/>
  <c r="K219" i="1"/>
  <c r="K223" i="1"/>
  <c r="K227" i="1"/>
  <c r="K231" i="1"/>
  <c r="K235" i="1"/>
  <c r="L246" i="1" s="1"/>
  <c r="K251" i="1"/>
  <c r="E271" i="1"/>
  <c r="F274" i="1" s="1"/>
  <c r="G274" i="1" s="1"/>
  <c r="K283" i="1"/>
  <c r="E303" i="1"/>
  <c r="K315" i="1"/>
  <c r="E335" i="1"/>
  <c r="K347" i="1"/>
  <c r="F364" i="1"/>
  <c r="G364" i="1" s="1"/>
  <c r="E363" i="1"/>
  <c r="F366" i="1" s="1"/>
  <c r="G366" i="1" s="1"/>
  <c r="M364" i="1"/>
  <c r="K364" i="1"/>
  <c r="M373" i="1"/>
  <c r="K379" i="1"/>
  <c r="E395" i="1"/>
  <c r="M396" i="1"/>
  <c r="K396" i="1"/>
  <c r="E403" i="1"/>
  <c r="M408" i="1"/>
  <c r="N417" i="1" s="1"/>
  <c r="K408" i="1"/>
  <c r="M417" i="1"/>
  <c r="E419" i="1"/>
  <c r="M424" i="1"/>
  <c r="K424" i="1"/>
  <c r="M433" i="1"/>
  <c r="E435" i="1"/>
  <c r="F438" i="1" s="1"/>
  <c r="G438" i="1" s="1"/>
  <c r="M440" i="1"/>
  <c r="K440" i="1"/>
  <c r="M449" i="1"/>
  <c r="M457" i="1"/>
  <c r="K457" i="1"/>
  <c r="M468" i="1"/>
  <c r="K468" i="1"/>
  <c r="E471" i="1"/>
  <c r="F474" i="1" s="1"/>
  <c r="G474" i="1" s="1"/>
  <c r="F485" i="1"/>
  <c r="G485" i="1" s="1"/>
  <c r="M489" i="1"/>
  <c r="K489" i="1"/>
  <c r="L500" i="1" s="1"/>
  <c r="E498" i="1"/>
  <c r="F521" i="1"/>
  <c r="G521" i="1" s="1"/>
  <c r="F528" i="1"/>
  <c r="G528" i="1" s="1"/>
  <c r="N540" i="1"/>
  <c r="N539" i="1"/>
  <c r="F594" i="1"/>
  <c r="G594" i="1" s="1"/>
  <c r="K709" i="1"/>
  <c r="M709" i="1"/>
  <c r="F324" i="1"/>
  <c r="G324" i="1" s="1"/>
  <c r="N340" i="1"/>
  <c r="M368" i="1"/>
  <c r="K368" i="1"/>
  <c r="F400" i="1"/>
  <c r="G400" i="1" s="1"/>
  <c r="M400" i="1"/>
  <c r="K400" i="1"/>
  <c r="F456" i="1"/>
  <c r="G456" i="1" s="1"/>
  <c r="M469" i="1"/>
  <c r="K469" i="1"/>
  <c r="M480" i="1"/>
  <c r="K480" i="1"/>
  <c r="N546" i="1"/>
  <c r="M575" i="1"/>
  <c r="K575" i="1"/>
  <c r="L575" i="1" s="1"/>
  <c r="K645" i="1"/>
  <c r="M645" i="1"/>
  <c r="K670" i="1"/>
  <c r="M670" i="1"/>
  <c r="E247" i="1"/>
  <c r="F250" i="1" s="1"/>
  <c r="G250" i="1" s="1"/>
  <c r="K259" i="1"/>
  <c r="L270" i="1" s="1"/>
  <c r="F264" i="1"/>
  <c r="G264" i="1" s="1"/>
  <c r="E279" i="1"/>
  <c r="F282" i="1" s="1"/>
  <c r="G282" i="1" s="1"/>
  <c r="L293" i="1"/>
  <c r="K291" i="1"/>
  <c r="E311" i="1"/>
  <c r="K323" i="1"/>
  <c r="L334" i="1" s="1"/>
  <c r="F328" i="1"/>
  <c r="G328" i="1" s="1"/>
  <c r="E343" i="1"/>
  <c r="F346" i="1" s="1"/>
  <c r="G346" i="1" s="1"/>
  <c r="M349" i="1"/>
  <c r="N360" i="1" s="1"/>
  <c r="K355" i="1"/>
  <c r="F372" i="1"/>
  <c r="G372" i="1" s="1"/>
  <c r="E371" i="1"/>
  <c r="F374" i="1" s="1"/>
  <c r="G374" i="1" s="1"/>
  <c r="M372" i="1"/>
  <c r="K372" i="1"/>
  <c r="M381" i="1"/>
  <c r="K387" i="1"/>
  <c r="M405" i="1"/>
  <c r="N416" i="1" s="1"/>
  <c r="E407" i="1"/>
  <c r="M412" i="1"/>
  <c r="K412" i="1"/>
  <c r="M421" i="1"/>
  <c r="E423" i="1"/>
  <c r="M428" i="1"/>
  <c r="K428" i="1"/>
  <c r="L439" i="1" s="1"/>
  <c r="F432" i="1"/>
  <c r="G432" i="1" s="1"/>
  <c r="M437" i="1"/>
  <c r="E439" i="1"/>
  <c r="M444" i="1"/>
  <c r="K444" i="1"/>
  <c r="M452" i="1"/>
  <c r="K452" i="1"/>
  <c r="F457" i="1"/>
  <c r="G457" i="1" s="1"/>
  <c r="M460" i="1"/>
  <c r="K460" i="1"/>
  <c r="E463" i="1"/>
  <c r="M481" i="1"/>
  <c r="K481" i="1"/>
  <c r="M492" i="1"/>
  <c r="K492" i="1"/>
  <c r="E495" i="1"/>
  <c r="L576" i="1"/>
  <c r="E572" i="1"/>
  <c r="F574" i="1" s="1"/>
  <c r="G574" i="1" s="1"/>
  <c r="F592" i="1"/>
  <c r="G592" i="1" s="1"/>
  <c r="F591" i="1"/>
  <c r="G591" i="1" s="1"/>
  <c r="F760" i="1"/>
  <c r="G760" i="1" s="1"/>
  <c r="N576" i="1"/>
  <c r="E582" i="1"/>
  <c r="M595" i="1"/>
  <c r="K595" i="1"/>
  <c r="M603" i="1"/>
  <c r="K603" i="1"/>
  <c r="L603" i="1" s="1"/>
  <c r="K621" i="1"/>
  <c r="M621" i="1"/>
  <c r="K661" i="1"/>
  <c r="M661" i="1"/>
  <c r="K665" i="1"/>
  <c r="M665" i="1"/>
  <c r="K669" i="1"/>
  <c r="M669" i="1"/>
  <c r="K673" i="1"/>
  <c r="M673" i="1"/>
  <c r="K677" i="1"/>
  <c r="M677" i="1"/>
  <c r="K681" i="1"/>
  <c r="M681" i="1"/>
  <c r="K685" i="1"/>
  <c r="M685" i="1"/>
  <c r="K689" i="1"/>
  <c r="M689" i="1"/>
  <c r="K693" i="1"/>
  <c r="M693" i="1"/>
  <c r="K697" i="1"/>
  <c r="M697" i="1"/>
  <c r="K701" i="1"/>
  <c r="M701" i="1"/>
  <c r="K710" i="1"/>
  <c r="M710" i="1"/>
  <c r="E506" i="1"/>
  <c r="F508" i="1" s="1"/>
  <c r="G508" i="1" s="1"/>
  <c r="F522" i="1"/>
  <c r="G522" i="1" s="1"/>
  <c r="E538" i="1"/>
  <c r="L553" i="1"/>
  <c r="F554" i="1"/>
  <c r="G554" i="1" s="1"/>
  <c r="E570" i="1"/>
  <c r="M583" i="1"/>
  <c r="K583" i="1"/>
  <c r="F602" i="1"/>
  <c r="G602" i="1" s="1"/>
  <c r="E602" i="1"/>
  <c r="F605" i="1" s="1"/>
  <c r="G605" i="1" s="1"/>
  <c r="K646" i="1"/>
  <c r="M646" i="1"/>
  <c r="F732" i="1"/>
  <c r="G732" i="1" s="1"/>
  <c r="N850" i="1"/>
  <c r="N846" i="1"/>
  <c r="L511" i="1"/>
  <c r="N512" i="1"/>
  <c r="F514" i="1"/>
  <c r="G514" i="1" s="1"/>
  <c r="E530" i="1"/>
  <c r="L545" i="1"/>
  <c r="F546" i="1"/>
  <c r="G546" i="1" s="1"/>
  <c r="E562" i="1"/>
  <c r="F565" i="1" s="1"/>
  <c r="G565" i="1" s="1"/>
  <c r="L577" i="1"/>
  <c r="F578" i="1"/>
  <c r="G578" i="1" s="1"/>
  <c r="E578" i="1"/>
  <c r="M591" i="1"/>
  <c r="K591" i="1"/>
  <c r="F610" i="1"/>
  <c r="G610" i="1" s="1"/>
  <c r="H612" i="1" s="1"/>
  <c r="M615" i="1"/>
  <c r="K615" i="1"/>
  <c r="K630" i="1"/>
  <c r="M630" i="1"/>
  <c r="E510" i="1"/>
  <c r="F513" i="1" s="1"/>
  <c r="G513" i="1" s="1"/>
  <c r="M527" i="1"/>
  <c r="K529" i="1"/>
  <c r="L539" i="1" s="1"/>
  <c r="E542" i="1"/>
  <c r="F545" i="1" s="1"/>
  <c r="G545" i="1" s="1"/>
  <c r="M559" i="1"/>
  <c r="N564" i="1" s="1"/>
  <c r="K561" i="1"/>
  <c r="E574" i="1"/>
  <c r="F577" i="1" s="1"/>
  <c r="G577" i="1" s="1"/>
  <c r="M579" i="1"/>
  <c r="K579" i="1"/>
  <c r="K589" i="1"/>
  <c r="L599" i="1" s="1"/>
  <c r="E598" i="1"/>
  <c r="F612" i="1"/>
  <c r="G612" i="1" s="1"/>
  <c r="M611" i="1"/>
  <c r="K611" i="1"/>
  <c r="F620" i="1"/>
  <c r="G620" i="1" s="1"/>
  <c r="K629" i="1"/>
  <c r="M629" i="1"/>
  <c r="F644" i="1"/>
  <c r="G644" i="1" s="1"/>
  <c r="K653" i="1"/>
  <c r="M653" i="1"/>
  <c r="F659" i="1"/>
  <c r="G659" i="1" s="1"/>
  <c r="K717" i="1"/>
  <c r="M717" i="1"/>
  <c r="K726" i="1"/>
  <c r="M726" i="1"/>
  <c r="N737" i="1" s="1"/>
  <c r="M827" i="1"/>
  <c r="N833" i="1" s="1"/>
  <c r="K827" i="1"/>
  <c r="L501" i="1"/>
  <c r="L515" i="1"/>
  <c r="L537" i="1"/>
  <c r="F538" i="1"/>
  <c r="G538" i="1" s="1"/>
  <c r="L547" i="1"/>
  <c r="O547" i="1" s="1"/>
  <c r="L546" i="1"/>
  <c r="M599" i="1"/>
  <c r="K599" i="1"/>
  <c r="F606" i="1"/>
  <c r="G606" i="1" s="1"/>
  <c r="F613" i="1"/>
  <c r="G613" i="1" s="1"/>
  <c r="F775" i="1"/>
  <c r="G775" i="1" s="1"/>
  <c r="M819" i="1"/>
  <c r="K819" i="1"/>
  <c r="L509" i="1"/>
  <c r="N510" i="1"/>
  <c r="N520" i="1"/>
  <c r="F518" i="1"/>
  <c r="G518" i="1" s="1"/>
  <c r="L549" i="1"/>
  <c r="F550" i="1"/>
  <c r="G550" i="1" s="1"/>
  <c r="L559" i="1"/>
  <c r="M587" i="1"/>
  <c r="K587" i="1"/>
  <c r="F596" i="1"/>
  <c r="G596" i="1" s="1"/>
  <c r="F608" i="1"/>
  <c r="G608" i="1" s="1"/>
  <c r="M607" i="1"/>
  <c r="K607" i="1"/>
  <c r="K637" i="1"/>
  <c r="M637" i="1"/>
  <c r="K702" i="1"/>
  <c r="M702" i="1"/>
  <c r="K725" i="1"/>
  <c r="M725" i="1"/>
  <c r="N734" i="1" s="1"/>
  <c r="K749" i="1"/>
  <c r="M749" i="1"/>
  <c r="F759" i="1"/>
  <c r="G759" i="1" s="1"/>
  <c r="K613" i="1"/>
  <c r="M613" i="1"/>
  <c r="K617" i="1"/>
  <c r="M617" i="1"/>
  <c r="E623" i="1"/>
  <c r="K633" i="1"/>
  <c r="M633" i="1"/>
  <c r="E639" i="1"/>
  <c r="K649" i="1"/>
  <c r="M649" i="1"/>
  <c r="E655" i="1"/>
  <c r="F758" i="1"/>
  <c r="G758" i="1" s="1"/>
  <c r="F789" i="1"/>
  <c r="G789" i="1" s="1"/>
  <c r="M789" i="1"/>
  <c r="K789" i="1"/>
  <c r="N858" i="1"/>
  <c r="F625" i="1"/>
  <c r="G625" i="1" s="1"/>
  <c r="F641" i="1"/>
  <c r="G641" i="1" s="1"/>
  <c r="F657" i="1"/>
  <c r="G657" i="1" s="1"/>
  <c r="F685" i="1"/>
  <c r="G685" i="1" s="1"/>
  <c r="F693" i="1"/>
  <c r="G693" i="1" s="1"/>
  <c r="F701" i="1"/>
  <c r="G701" i="1" s="1"/>
  <c r="F717" i="1"/>
  <c r="G717" i="1" s="1"/>
  <c r="M791" i="1"/>
  <c r="K791" i="1"/>
  <c r="N839" i="1"/>
  <c r="K919" i="1"/>
  <c r="M919" i="1"/>
  <c r="F992" i="1"/>
  <c r="G992" i="1" s="1"/>
  <c r="K705" i="1"/>
  <c r="M705" i="1"/>
  <c r="K713" i="1"/>
  <c r="L722" i="1" s="1"/>
  <c r="M713" i="1"/>
  <c r="K721" i="1"/>
  <c r="M721" i="1"/>
  <c r="M743" i="1"/>
  <c r="N744" i="1" s="1"/>
  <c r="K743" i="1"/>
  <c r="M765" i="1"/>
  <c r="K765" i="1"/>
  <c r="M795" i="1"/>
  <c r="K795" i="1"/>
  <c r="F799" i="1"/>
  <c r="G799" i="1" s="1"/>
  <c r="M861" i="1"/>
  <c r="K861" i="1"/>
  <c r="K867" i="1"/>
  <c r="M867" i="1"/>
  <c r="F876" i="1"/>
  <c r="G876" i="1" s="1"/>
  <c r="F645" i="1"/>
  <c r="G645" i="1" s="1"/>
  <c r="F661" i="1"/>
  <c r="G661" i="1" s="1"/>
  <c r="F674" i="1"/>
  <c r="G674" i="1" s="1"/>
  <c r="F676" i="1"/>
  <c r="G676" i="1" s="1"/>
  <c r="F684" i="1"/>
  <c r="G684" i="1" s="1"/>
  <c r="F690" i="1"/>
  <c r="G690" i="1" s="1"/>
  <c r="F692" i="1"/>
  <c r="G692" i="1" s="1"/>
  <c r="F698" i="1"/>
  <c r="G698" i="1" s="1"/>
  <c r="F700" i="1"/>
  <c r="G700" i="1" s="1"/>
  <c r="F708" i="1"/>
  <c r="G708" i="1" s="1"/>
  <c r="F714" i="1"/>
  <c r="G714" i="1" s="1"/>
  <c r="F716" i="1"/>
  <c r="G716" i="1" s="1"/>
  <c r="F722" i="1"/>
  <c r="G722" i="1" s="1"/>
  <c r="M755" i="1"/>
  <c r="K755" i="1"/>
  <c r="M793" i="1"/>
  <c r="K793" i="1"/>
  <c r="E615" i="1"/>
  <c r="M622" i="1"/>
  <c r="K625" i="1"/>
  <c r="M625" i="1"/>
  <c r="E631" i="1"/>
  <c r="M638" i="1"/>
  <c r="K641" i="1"/>
  <c r="M641" i="1"/>
  <c r="E647" i="1"/>
  <c r="F649" i="1" s="1"/>
  <c r="G649" i="1" s="1"/>
  <c r="M654" i="1"/>
  <c r="K657" i="1"/>
  <c r="M657" i="1"/>
  <c r="E663" i="1"/>
  <c r="M666" i="1"/>
  <c r="M674" i="1"/>
  <c r="M682" i="1"/>
  <c r="M690" i="1"/>
  <c r="M698" i="1"/>
  <c r="M706" i="1"/>
  <c r="M714" i="1"/>
  <c r="N718" i="1" s="1"/>
  <c r="M722" i="1"/>
  <c r="F728" i="1"/>
  <c r="G728" i="1" s="1"/>
  <c r="F744" i="1"/>
  <c r="G744" i="1" s="1"/>
  <c r="F807" i="1"/>
  <c r="G807" i="1" s="1"/>
  <c r="M920" i="1"/>
  <c r="K920" i="1"/>
  <c r="F633" i="1"/>
  <c r="G633" i="1" s="1"/>
  <c r="F647" i="1"/>
  <c r="G647" i="1" s="1"/>
  <c r="F663" i="1"/>
  <c r="G663" i="1" s="1"/>
  <c r="F673" i="1"/>
  <c r="G673" i="1" s="1"/>
  <c r="F689" i="1"/>
  <c r="G689" i="1" s="1"/>
  <c r="F697" i="1"/>
  <c r="G697" i="1" s="1"/>
  <c r="N710" i="1"/>
  <c r="F713" i="1"/>
  <c r="F721" i="1"/>
  <c r="G721" i="1" s="1"/>
  <c r="N735" i="1"/>
  <c r="F752" i="1"/>
  <c r="G752" i="1" s="1"/>
  <c r="F769" i="1"/>
  <c r="G769" i="1" s="1"/>
  <c r="N840" i="1"/>
  <c r="F840" i="1"/>
  <c r="G840" i="1" s="1"/>
  <c r="E744" i="1"/>
  <c r="M753" i="1"/>
  <c r="M757" i="1"/>
  <c r="K757" i="1"/>
  <c r="L757" i="1" s="1"/>
  <c r="E760" i="1"/>
  <c r="F776" i="1"/>
  <c r="G776" i="1" s="1"/>
  <c r="F778" i="1"/>
  <c r="G778" i="1" s="1"/>
  <c r="M801" i="1"/>
  <c r="K801" i="1"/>
  <c r="F810" i="1"/>
  <c r="G810" i="1" s="1"/>
  <c r="N849" i="1"/>
  <c r="F846" i="1"/>
  <c r="G846" i="1" s="1"/>
  <c r="N857" i="1"/>
  <c r="F960" i="1"/>
  <c r="G960" i="1" s="1"/>
  <c r="K728" i="1"/>
  <c r="K732" i="1"/>
  <c r="K736" i="1"/>
  <c r="K740" i="1"/>
  <c r="E748" i="1"/>
  <c r="M761" i="1"/>
  <c r="K761" i="1"/>
  <c r="E764" i="1"/>
  <c r="K771" i="1"/>
  <c r="M781" i="1"/>
  <c r="K781" i="1"/>
  <c r="F788" i="1"/>
  <c r="G788" i="1" s="1"/>
  <c r="K803" i="1"/>
  <c r="M813" i="1"/>
  <c r="K813" i="1"/>
  <c r="E832" i="1"/>
  <c r="N844" i="1"/>
  <c r="E840" i="1"/>
  <c r="N852" i="1"/>
  <c r="E848" i="1"/>
  <c r="N860" i="1"/>
  <c r="E856" i="1"/>
  <c r="M878" i="1"/>
  <c r="K878" i="1"/>
  <c r="K939" i="1"/>
  <c r="M939" i="1"/>
  <c r="E728" i="1"/>
  <c r="E732" i="1"/>
  <c r="E736" i="1"/>
  <c r="F738" i="1" s="1"/>
  <c r="G738" i="1" s="1"/>
  <c r="E740" i="1"/>
  <c r="M773" i="1"/>
  <c r="K773" i="1"/>
  <c r="M805" i="1"/>
  <c r="K805" i="1"/>
  <c r="F819" i="1"/>
  <c r="G819" i="1" s="1"/>
  <c r="F827" i="1"/>
  <c r="G827" i="1" s="1"/>
  <c r="E834" i="1"/>
  <c r="F837" i="1" s="1"/>
  <c r="G837" i="1" s="1"/>
  <c r="E842" i="1"/>
  <c r="E850" i="1"/>
  <c r="F853" i="1" s="1"/>
  <c r="G853" i="1" s="1"/>
  <c r="N861" i="1"/>
  <c r="E858" i="1"/>
  <c r="F861" i="1" s="1"/>
  <c r="G861" i="1" s="1"/>
  <c r="N859" i="1"/>
  <c r="F952" i="1"/>
  <c r="G952" i="1" s="1"/>
  <c r="K1059" i="1"/>
  <c r="M1059" i="1"/>
  <c r="K616" i="1"/>
  <c r="K620" i="1"/>
  <c r="K624" i="1"/>
  <c r="K628" i="1"/>
  <c r="K632" i="1"/>
  <c r="K636" i="1"/>
  <c r="K640" i="1"/>
  <c r="L650" i="1" s="1"/>
  <c r="K644" i="1"/>
  <c r="K648" i="1"/>
  <c r="K652" i="1"/>
  <c r="K656" i="1"/>
  <c r="K660" i="1"/>
  <c r="L670" i="1" s="1"/>
  <c r="M769" i="1"/>
  <c r="K769" i="1"/>
  <c r="K775" i="1"/>
  <c r="M785" i="1"/>
  <c r="K785" i="1"/>
  <c r="F792" i="1"/>
  <c r="G792" i="1" s="1"/>
  <c r="K807" i="1"/>
  <c r="F815" i="1"/>
  <c r="G815" i="1" s="1"/>
  <c r="F818" i="1"/>
  <c r="G818" i="1" s="1"/>
  <c r="F826" i="1"/>
  <c r="G826" i="1" s="1"/>
  <c r="N845" i="1"/>
  <c r="N853" i="1"/>
  <c r="M862" i="1"/>
  <c r="N867" i="1" s="1"/>
  <c r="K862" i="1"/>
  <c r="K987" i="1"/>
  <c r="M987" i="1"/>
  <c r="F779" i="1"/>
  <c r="G779" i="1" s="1"/>
  <c r="K787" i="1"/>
  <c r="M797" i="1"/>
  <c r="K797" i="1"/>
  <c r="L807" i="1" s="1"/>
  <c r="F804" i="1"/>
  <c r="G804" i="1" s="1"/>
  <c r="F806" i="1"/>
  <c r="G806" i="1" s="1"/>
  <c r="F811" i="1"/>
  <c r="G811" i="1" s="1"/>
  <c r="N848" i="1"/>
  <c r="F847" i="1"/>
  <c r="G847" i="1" s="1"/>
  <c r="N856" i="1"/>
  <c r="F855" i="1"/>
  <c r="G855" i="1" s="1"/>
  <c r="M870" i="1"/>
  <c r="K870" i="1"/>
  <c r="M874" i="1"/>
  <c r="K874" i="1"/>
  <c r="K879" i="1"/>
  <c r="M879" i="1"/>
  <c r="M932" i="1"/>
  <c r="K932" i="1"/>
  <c r="F938" i="1"/>
  <c r="G938" i="1" s="1"/>
  <c r="L755" i="1"/>
  <c r="M745" i="1"/>
  <c r="M758" i="1"/>
  <c r="F768" i="1"/>
  <c r="G768" i="1" s="1"/>
  <c r="M777" i="1"/>
  <c r="K777" i="1"/>
  <c r="F786" i="1"/>
  <c r="G786" i="1" s="1"/>
  <c r="M809" i="1"/>
  <c r="K809" i="1"/>
  <c r="F816" i="1"/>
  <c r="G816" i="1" s="1"/>
  <c r="N835" i="1"/>
  <c r="N837" i="1"/>
  <c r="E833" i="1"/>
  <c r="E841" i="1"/>
  <c r="E849" i="1"/>
  <c r="E857" i="1"/>
  <c r="E869" i="1"/>
  <c r="F872" i="1" s="1"/>
  <c r="G872" i="1" s="1"/>
  <c r="K871" i="1"/>
  <c r="M871" i="1"/>
  <c r="F875" i="1"/>
  <c r="G875" i="1" s="1"/>
  <c r="M880" i="1"/>
  <c r="K880" i="1"/>
  <c r="M912" i="1"/>
  <c r="K912" i="1"/>
  <c r="F917" i="1"/>
  <c r="G917" i="1" s="1"/>
  <c r="F932" i="1"/>
  <c r="G932" i="1" s="1"/>
  <c r="K931" i="1"/>
  <c r="M931" i="1"/>
  <c r="M944" i="1"/>
  <c r="K944" i="1"/>
  <c r="M961" i="1"/>
  <c r="K961" i="1"/>
  <c r="K875" i="1"/>
  <c r="M875" i="1"/>
  <c r="K887" i="1"/>
  <c r="M887" i="1"/>
  <c r="M888" i="1"/>
  <c r="K888" i="1"/>
  <c r="K895" i="1"/>
  <c r="M895" i="1"/>
  <c r="M896" i="1"/>
  <c r="K896" i="1"/>
  <c r="K903" i="1"/>
  <c r="M903" i="1"/>
  <c r="M904" i="1"/>
  <c r="K904" i="1"/>
  <c r="K911" i="1"/>
  <c r="M911" i="1"/>
  <c r="M924" i="1"/>
  <c r="K924" i="1"/>
  <c r="K943" i="1"/>
  <c r="M943" i="1"/>
  <c r="K1062" i="1"/>
  <c r="M1062" i="1"/>
  <c r="M1129" i="1"/>
  <c r="K1129" i="1"/>
  <c r="K923" i="1"/>
  <c r="M923" i="1"/>
  <c r="M936" i="1"/>
  <c r="K936" i="1"/>
  <c r="F942" i="1"/>
  <c r="G942" i="1" s="1"/>
  <c r="F964" i="1"/>
  <c r="G964" i="1" s="1"/>
  <c r="K817" i="1"/>
  <c r="K821" i="1"/>
  <c r="K825" i="1"/>
  <c r="K829" i="1"/>
  <c r="E861" i="1"/>
  <c r="F864" i="1" s="1"/>
  <c r="G864" i="1" s="1"/>
  <c r="M868" i="1"/>
  <c r="F887" i="1"/>
  <c r="G887" i="1" s="1"/>
  <c r="F895" i="1"/>
  <c r="G895" i="1" s="1"/>
  <c r="M916" i="1"/>
  <c r="K916" i="1"/>
  <c r="F936" i="1"/>
  <c r="G936" i="1" s="1"/>
  <c r="K935" i="1"/>
  <c r="M935" i="1"/>
  <c r="M948" i="1"/>
  <c r="K948" i="1"/>
  <c r="M1056" i="1"/>
  <c r="K1056" i="1"/>
  <c r="K915" i="1"/>
  <c r="M915" i="1"/>
  <c r="M928" i="1"/>
  <c r="K928" i="1"/>
  <c r="N952" i="1"/>
  <c r="K947" i="1"/>
  <c r="M947" i="1"/>
  <c r="M957" i="1"/>
  <c r="K957" i="1"/>
  <c r="M1010" i="1"/>
  <c r="K1010" i="1"/>
  <c r="K830" i="1"/>
  <c r="K834" i="1"/>
  <c r="K838" i="1"/>
  <c r="K842" i="1"/>
  <c r="K846" i="1"/>
  <c r="K850" i="1"/>
  <c r="K854" i="1"/>
  <c r="K858" i="1"/>
  <c r="M866" i="1"/>
  <c r="K866" i="1"/>
  <c r="K883" i="1"/>
  <c r="M883" i="1"/>
  <c r="M884" i="1"/>
  <c r="K884" i="1"/>
  <c r="K891" i="1"/>
  <c r="M891" i="1"/>
  <c r="M892" i="1"/>
  <c r="K892" i="1"/>
  <c r="K899" i="1"/>
  <c r="M899" i="1"/>
  <c r="M900" i="1"/>
  <c r="K900" i="1"/>
  <c r="K907" i="1"/>
  <c r="M907" i="1"/>
  <c r="M908" i="1"/>
  <c r="K908" i="1"/>
  <c r="K927" i="1"/>
  <c r="M927" i="1"/>
  <c r="M940" i="1"/>
  <c r="K940" i="1"/>
  <c r="M953" i="1"/>
  <c r="K953" i="1"/>
  <c r="K971" i="1"/>
  <c r="M971" i="1"/>
  <c r="M974" i="1"/>
  <c r="K974" i="1"/>
  <c r="E980" i="1"/>
  <c r="M990" i="1"/>
  <c r="K990" i="1"/>
  <c r="E996" i="1"/>
  <c r="E1020" i="1"/>
  <c r="F1022" i="1" s="1"/>
  <c r="G1022" i="1" s="1"/>
  <c r="M1022" i="1"/>
  <c r="K1022" i="1"/>
  <c r="F1067" i="1"/>
  <c r="G1067" i="1" s="1"/>
  <c r="F1070" i="1"/>
  <c r="G1070" i="1" s="1"/>
  <c r="M1070" i="1"/>
  <c r="K1070" i="1"/>
  <c r="M1072" i="1"/>
  <c r="N1076" i="1" s="1"/>
  <c r="K1072" i="1"/>
  <c r="M1079" i="1"/>
  <c r="K1079" i="1"/>
  <c r="E1083" i="1"/>
  <c r="M1117" i="1"/>
  <c r="K1117" i="1"/>
  <c r="M1149" i="1"/>
  <c r="K1149" i="1"/>
  <c r="K952" i="1"/>
  <c r="K956" i="1"/>
  <c r="K960" i="1"/>
  <c r="M967" i="1"/>
  <c r="F998" i="1"/>
  <c r="G998" i="1" s="1"/>
  <c r="M1002" i="1"/>
  <c r="K1002" i="1"/>
  <c r="M1034" i="1"/>
  <c r="K1034" i="1"/>
  <c r="M1042" i="1"/>
  <c r="K1042" i="1"/>
  <c r="F1058" i="1"/>
  <c r="G1058" i="1" s="1"/>
  <c r="M1064" i="1"/>
  <c r="K1064" i="1"/>
  <c r="F1077" i="1"/>
  <c r="G1077" i="1" s="1"/>
  <c r="F1079" i="1"/>
  <c r="G1079" i="1" s="1"/>
  <c r="M1137" i="1"/>
  <c r="N1141" i="1" s="1"/>
  <c r="K1137" i="1"/>
  <c r="E964" i="1"/>
  <c r="F967" i="1" s="1"/>
  <c r="G967" i="1" s="1"/>
  <c r="M965" i="1"/>
  <c r="K965" i="1"/>
  <c r="M975" i="1"/>
  <c r="M978" i="1"/>
  <c r="K978" i="1"/>
  <c r="E984" i="1"/>
  <c r="F985" i="1" s="1"/>
  <c r="G985" i="1" s="1"/>
  <c r="M991" i="1"/>
  <c r="M994" i="1"/>
  <c r="K994" i="1"/>
  <c r="E1012" i="1"/>
  <c r="F1015" i="1" s="1"/>
  <c r="G1015" i="1" s="1"/>
  <c r="M1014" i="1"/>
  <c r="K1014" i="1"/>
  <c r="M1052" i="1"/>
  <c r="K1052" i="1"/>
  <c r="M1067" i="1"/>
  <c r="M1074" i="1"/>
  <c r="K1074" i="1"/>
  <c r="L1084" i="1" s="1"/>
  <c r="M1076" i="1"/>
  <c r="K1076" i="1"/>
  <c r="M1125" i="1"/>
  <c r="K1125" i="1"/>
  <c r="F984" i="1"/>
  <c r="G984" i="1" s="1"/>
  <c r="M1026" i="1"/>
  <c r="K1026" i="1"/>
  <c r="M1145" i="1"/>
  <c r="K1145" i="1"/>
  <c r="K882" i="1"/>
  <c r="K886" i="1"/>
  <c r="K890" i="1"/>
  <c r="K894" i="1"/>
  <c r="K898" i="1"/>
  <c r="K902" i="1"/>
  <c r="K906" i="1"/>
  <c r="K910" i="1"/>
  <c r="K914" i="1"/>
  <c r="K918" i="1"/>
  <c r="K922" i="1"/>
  <c r="K926" i="1"/>
  <c r="K930" i="1"/>
  <c r="K934" i="1"/>
  <c r="K938" i="1"/>
  <c r="K942" i="1"/>
  <c r="K946" i="1"/>
  <c r="K950" i="1"/>
  <c r="E952" i="1"/>
  <c r="F955" i="1" s="1"/>
  <c r="G955" i="1" s="1"/>
  <c r="E956" i="1"/>
  <c r="F959" i="1" s="1"/>
  <c r="G959" i="1" s="1"/>
  <c r="E960" i="1"/>
  <c r="F961" i="1" s="1"/>
  <c r="G961" i="1" s="1"/>
  <c r="M963" i="1"/>
  <c r="M969" i="1"/>
  <c r="K969" i="1"/>
  <c r="E972" i="1"/>
  <c r="F974" i="1" s="1"/>
  <c r="G974" i="1" s="1"/>
  <c r="M979" i="1"/>
  <c r="M982" i="1"/>
  <c r="K982" i="1"/>
  <c r="E988" i="1"/>
  <c r="F991" i="1" s="1"/>
  <c r="G991" i="1" s="1"/>
  <c r="M995" i="1"/>
  <c r="M998" i="1"/>
  <c r="K998" i="1"/>
  <c r="E1004" i="1"/>
  <c r="M1006" i="1"/>
  <c r="K1006" i="1"/>
  <c r="F1033" i="1"/>
  <c r="G1033" i="1" s="1"/>
  <c r="E1036" i="1"/>
  <c r="M1038" i="1"/>
  <c r="K1038" i="1"/>
  <c r="M1046" i="1"/>
  <c r="F1054" i="1"/>
  <c r="G1054" i="1" s="1"/>
  <c r="F1057" i="1"/>
  <c r="G1057" i="1" s="1"/>
  <c r="M1060" i="1"/>
  <c r="K1060" i="1"/>
  <c r="M1071" i="1"/>
  <c r="K1071" i="1"/>
  <c r="M1078" i="1"/>
  <c r="K1078" i="1"/>
  <c r="M1080" i="1"/>
  <c r="K1080" i="1"/>
  <c r="M1133" i="1"/>
  <c r="K1133" i="1"/>
  <c r="M966" i="1"/>
  <c r="K966" i="1"/>
  <c r="E1016" i="1"/>
  <c r="F1019" i="1" s="1"/>
  <c r="G1019" i="1" s="1"/>
  <c r="M1018" i="1"/>
  <c r="N1027" i="1" s="1"/>
  <c r="K1018" i="1"/>
  <c r="M1048" i="1"/>
  <c r="K1048" i="1"/>
  <c r="F1068" i="1"/>
  <c r="G1068" i="1" s="1"/>
  <c r="H1069" i="1" s="1"/>
  <c r="F1071" i="1"/>
  <c r="G1071" i="1" s="1"/>
  <c r="M1121" i="1"/>
  <c r="K1121" i="1"/>
  <c r="L1121" i="1" s="1"/>
  <c r="M1165" i="1"/>
  <c r="N1174" i="1" s="1"/>
  <c r="K1165" i="1"/>
  <c r="K964" i="1"/>
  <c r="E968" i="1"/>
  <c r="F971" i="1" s="1"/>
  <c r="G971" i="1" s="1"/>
  <c r="M970" i="1"/>
  <c r="K970" i="1"/>
  <c r="E976" i="1"/>
  <c r="F979" i="1" s="1"/>
  <c r="G979" i="1" s="1"/>
  <c r="M983" i="1"/>
  <c r="M986" i="1"/>
  <c r="K986" i="1"/>
  <c r="E992" i="1"/>
  <c r="E1028" i="1"/>
  <c r="F1031" i="1" s="1"/>
  <c r="G1031" i="1" s="1"/>
  <c r="M1030" i="1"/>
  <c r="N1031" i="1" s="1"/>
  <c r="K1030" i="1"/>
  <c r="F1043" i="1"/>
  <c r="G1043" i="1" s="1"/>
  <c r="F1046" i="1"/>
  <c r="G1046" i="1" s="1"/>
  <c r="M1051" i="1"/>
  <c r="F1056" i="1"/>
  <c r="G1056" i="1" s="1"/>
  <c r="M1054" i="1"/>
  <c r="F1059" i="1"/>
  <c r="G1059" i="1" s="1"/>
  <c r="F1065" i="1"/>
  <c r="G1065" i="1" s="1"/>
  <c r="M1068" i="1"/>
  <c r="K1068" i="1"/>
  <c r="M1075" i="1"/>
  <c r="K1075" i="1"/>
  <c r="K1082" i="1"/>
  <c r="M1082" i="1"/>
  <c r="M1141" i="1"/>
  <c r="K1141" i="1"/>
  <c r="M1085" i="1"/>
  <c r="K1085" i="1"/>
  <c r="F1098" i="1"/>
  <c r="G1098" i="1" s="1"/>
  <c r="M1097" i="1"/>
  <c r="K1097" i="1"/>
  <c r="M1113" i="1"/>
  <c r="K1113" i="1"/>
  <c r="F1165" i="1"/>
  <c r="G1165" i="1" s="1"/>
  <c r="H1166" i="1" s="1"/>
  <c r="F1185" i="1"/>
  <c r="G1185" i="1" s="1"/>
  <c r="F1215" i="1"/>
  <c r="G1215" i="1" s="1"/>
  <c r="F1213" i="1"/>
  <c r="G1213" i="1" s="1"/>
  <c r="M1227" i="1"/>
  <c r="K1227" i="1"/>
  <c r="F1338" i="1"/>
  <c r="G1338" i="1" s="1"/>
  <c r="K973" i="1"/>
  <c r="K977" i="1"/>
  <c r="K981" i="1"/>
  <c r="K985" i="1"/>
  <c r="K989" i="1"/>
  <c r="K993" i="1"/>
  <c r="K997" i="1"/>
  <c r="K1001" i="1"/>
  <c r="K1005" i="1"/>
  <c r="K1009" i="1"/>
  <c r="K1013" i="1"/>
  <c r="K1017" i="1"/>
  <c r="K1021" i="1"/>
  <c r="K1025" i="1"/>
  <c r="K1029" i="1"/>
  <c r="K1033" i="1"/>
  <c r="K1037" i="1"/>
  <c r="E1092" i="1"/>
  <c r="F1095" i="1" s="1"/>
  <c r="G1095" i="1" s="1"/>
  <c r="E1108" i="1"/>
  <c r="N1133" i="1"/>
  <c r="N1137" i="1"/>
  <c r="L1146" i="1"/>
  <c r="M1157" i="1"/>
  <c r="K1157" i="1"/>
  <c r="F1179" i="1"/>
  <c r="G1179" i="1" s="1"/>
  <c r="H1182" i="1" s="1"/>
  <c r="M1259" i="1"/>
  <c r="K1259" i="1"/>
  <c r="M1093" i="1"/>
  <c r="K1093" i="1"/>
  <c r="M1109" i="1"/>
  <c r="N1114" i="1" s="1"/>
  <c r="K1109" i="1"/>
  <c r="L1113" i="1" s="1"/>
  <c r="N1134" i="1"/>
  <c r="M1169" i="1"/>
  <c r="K1169" i="1"/>
  <c r="K1084" i="1"/>
  <c r="E1088" i="1"/>
  <c r="E1104" i="1"/>
  <c r="F1106" i="1" s="1"/>
  <c r="G1106" i="1" s="1"/>
  <c r="F1170" i="1"/>
  <c r="G1170" i="1" s="1"/>
  <c r="F1184" i="1"/>
  <c r="G1184" i="1" s="1"/>
  <c r="F1249" i="1"/>
  <c r="G1249" i="1" s="1"/>
  <c r="F1088" i="1"/>
  <c r="G1088" i="1" s="1"/>
  <c r="M1089" i="1"/>
  <c r="N1094" i="1" s="1"/>
  <c r="K1089" i="1"/>
  <c r="M1105" i="1"/>
  <c r="K1105" i="1"/>
  <c r="F1121" i="1"/>
  <c r="G1121" i="1" s="1"/>
  <c r="F1125" i="1"/>
  <c r="G1125" i="1" s="1"/>
  <c r="F1129" i="1"/>
  <c r="G1129" i="1" s="1"/>
  <c r="F1137" i="1"/>
  <c r="G1137" i="1" s="1"/>
  <c r="F1145" i="1"/>
  <c r="G1145" i="1" s="1"/>
  <c r="F1149" i="1"/>
  <c r="G1149" i="1" s="1"/>
  <c r="M1161" i="1"/>
  <c r="K1161" i="1"/>
  <c r="L1172" i="1" s="1"/>
  <c r="F1161" i="1"/>
  <c r="G1161" i="1" s="1"/>
  <c r="F1162" i="1"/>
  <c r="G1162" i="1" s="1"/>
  <c r="H1165" i="1" s="1"/>
  <c r="M1173" i="1"/>
  <c r="K1173" i="1"/>
  <c r="N1185" i="1"/>
  <c r="M1203" i="1"/>
  <c r="K1203" i="1"/>
  <c r="E1084" i="1"/>
  <c r="F1087" i="1" s="1"/>
  <c r="G1087" i="1" s="1"/>
  <c r="N1102" i="1"/>
  <c r="M1101" i="1"/>
  <c r="K1101" i="1"/>
  <c r="F1118" i="1"/>
  <c r="F1122" i="1"/>
  <c r="G1122" i="1" s="1"/>
  <c r="H1125" i="1" s="1"/>
  <c r="F1126" i="1"/>
  <c r="G1126" i="1" s="1"/>
  <c r="F1130" i="1"/>
  <c r="G1130" i="1" s="1"/>
  <c r="F1138" i="1"/>
  <c r="G1138" i="1" s="1"/>
  <c r="F1142" i="1"/>
  <c r="G1142" i="1" s="1"/>
  <c r="F1146" i="1"/>
  <c r="G1146" i="1" s="1"/>
  <c r="F1154" i="1"/>
  <c r="G1154" i="1" s="1"/>
  <c r="M1153" i="1"/>
  <c r="K1153" i="1"/>
  <c r="N1166" i="1"/>
  <c r="F1173" i="1"/>
  <c r="G1173" i="1" s="1"/>
  <c r="F1174" i="1"/>
  <c r="G1174" i="1" s="1"/>
  <c r="F1183" i="1"/>
  <c r="G1183" i="1" s="1"/>
  <c r="H1186" i="1" s="1"/>
  <c r="N1202" i="1"/>
  <c r="L1194" i="1"/>
  <c r="K1197" i="1"/>
  <c r="M1197" i="1"/>
  <c r="N1203" i="1" s="1"/>
  <c r="E1186" i="1"/>
  <c r="M1189" i="1"/>
  <c r="N1195" i="1" s="1"/>
  <c r="F1223" i="1"/>
  <c r="G1223" i="1" s="1"/>
  <c r="F1224" i="1"/>
  <c r="G1224" i="1" s="1"/>
  <c r="M1231" i="1"/>
  <c r="K1231" i="1"/>
  <c r="F1238" i="1"/>
  <c r="F1255" i="1"/>
  <c r="G1255" i="1" s="1"/>
  <c r="H1256" i="1" s="1"/>
  <c r="F1256" i="1"/>
  <c r="G1256" i="1" s="1"/>
  <c r="M1263" i="1"/>
  <c r="K1263" i="1"/>
  <c r="L1272" i="1" s="1"/>
  <c r="F1270" i="1"/>
  <c r="G1270" i="1" s="1"/>
  <c r="H1271" i="1" s="1"/>
  <c r="L1195" i="1"/>
  <c r="L1199" i="1"/>
  <c r="F1202" i="1"/>
  <c r="G1202" i="1" s="1"/>
  <c r="F1211" i="1"/>
  <c r="G1211" i="1" s="1"/>
  <c r="F1214" i="1"/>
  <c r="G1214" i="1" s="1"/>
  <c r="F1216" i="1"/>
  <c r="G1216" i="1" s="1"/>
  <c r="M1215" i="1"/>
  <c r="K1215" i="1"/>
  <c r="F1228" i="1"/>
  <c r="G1228" i="1" s="1"/>
  <c r="M1235" i="1"/>
  <c r="K1235" i="1"/>
  <c r="L1237" i="1" s="1"/>
  <c r="F1260" i="1"/>
  <c r="G1260" i="1" s="1"/>
  <c r="M1267" i="1"/>
  <c r="K1267" i="1"/>
  <c r="F1274" i="1"/>
  <c r="G1274" i="1" s="1"/>
  <c r="L1201" i="1"/>
  <c r="N1206" i="1"/>
  <c r="L1198" i="1"/>
  <c r="M1239" i="1"/>
  <c r="K1239" i="1"/>
  <c r="M1271" i="1"/>
  <c r="K1271" i="1"/>
  <c r="M1211" i="1"/>
  <c r="N1220" i="1" s="1"/>
  <c r="K1211" i="1"/>
  <c r="L1231" i="1"/>
  <c r="M1243" i="1"/>
  <c r="K1243" i="1"/>
  <c r="F1250" i="1"/>
  <c r="G1250" i="1" s="1"/>
  <c r="H1270" i="1"/>
  <c r="M1275" i="1"/>
  <c r="K1275" i="1"/>
  <c r="N1355" i="1"/>
  <c r="K1182" i="1"/>
  <c r="M1183" i="1"/>
  <c r="N1187" i="1" s="1"/>
  <c r="E1188" i="1"/>
  <c r="E1192" i="1"/>
  <c r="F1200" i="1"/>
  <c r="G1200" i="1" s="1"/>
  <c r="F1222" i="1"/>
  <c r="G1222" i="1" s="1"/>
  <c r="F1239" i="1"/>
  <c r="G1239" i="1" s="1"/>
  <c r="F1240" i="1"/>
  <c r="G1240" i="1" s="1"/>
  <c r="M1247" i="1"/>
  <c r="N1255" i="1" s="1"/>
  <c r="K1247" i="1"/>
  <c r="F1265" i="1"/>
  <c r="G1265" i="1" s="1"/>
  <c r="F1271" i="1"/>
  <c r="G1271" i="1" s="1"/>
  <c r="F1272" i="1"/>
  <c r="G1272" i="1" s="1"/>
  <c r="M1296" i="1"/>
  <c r="K1296" i="1"/>
  <c r="F1182" i="1"/>
  <c r="G1182" i="1" s="1"/>
  <c r="H1183" i="1" s="1"/>
  <c r="F1206" i="1"/>
  <c r="G1206" i="1" s="1"/>
  <c r="F1208" i="1"/>
  <c r="G1208" i="1" s="1"/>
  <c r="M1207" i="1"/>
  <c r="N1210" i="1" s="1"/>
  <c r="K1207" i="1"/>
  <c r="F1219" i="1"/>
  <c r="G1219" i="1" s="1"/>
  <c r="M1219" i="1"/>
  <c r="K1219" i="1"/>
  <c r="L1239" i="1"/>
  <c r="M1251" i="1"/>
  <c r="K1251" i="1"/>
  <c r="F1275" i="1"/>
  <c r="G1275" i="1" s="1"/>
  <c r="F1276" i="1"/>
  <c r="G1276" i="1" s="1"/>
  <c r="K1290" i="1"/>
  <c r="M1290" i="1"/>
  <c r="N1182" i="1"/>
  <c r="F1178" i="1"/>
  <c r="G1178" i="1" s="1"/>
  <c r="N1186" i="1"/>
  <c r="F1186" i="1"/>
  <c r="G1186" i="1" s="1"/>
  <c r="M1223" i="1"/>
  <c r="K1223" i="1"/>
  <c r="M1255" i="1"/>
  <c r="K1255" i="1"/>
  <c r="N1352" i="1"/>
  <c r="F1296" i="1"/>
  <c r="G1296" i="1" s="1"/>
  <c r="F1297" i="1"/>
  <c r="G1297" i="1" s="1"/>
  <c r="F1303" i="1"/>
  <c r="G1303" i="1" s="1"/>
  <c r="M1308" i="1"/>
  <c r="N1309" i="1" s="1"/>
  <c r="K1308" i="1"/>
  <c r="E1319" i="1"/>
  <c r="K1332" i="1"/>
  <c r="M1332" i="1"/>
  <c r="N1335" i="1" s="1"/>
  <c r="M1284" i="1"/>
  <c r="K1284" i="1"/>
  <c r="E1299" i="1"/>
  <c r="F1302" i="1" s="1"/>
  <c r="G1302" i="1" s="1"/>
  <c r="F1308" i="1"/>
  <c r="G1308" i="1" s="1"/>
  <c r="F1309" i="1"/>
  <c r="G1309" i="1" s="1"/>
  <c r="F1315" i="1"/>
  <c r="G1315" i="1" s="1"/>
  <c r="K1320" i="1"/>
  <c r="M1320" i="1"/>
  <c r="F1342" i="1"/>
  <c r="G1342" i="1" s="1"/>
  <c r="F1415" i="1"/>
  <c r="G1415" i="1" s="1"/>
  <c r="M1281" i="1"/>
  <c r="K1281" i="1"/>
  <c r="F1285" i="1"/>
  <c r="G1285" i="1" s="1"/>
  <c r="M1288" i="1"/>
  <c r="K1288" i="1"/>
  <c r="M1300" i="1"/>
  <c r="K1300" i="1"/>
  <c r="F1330" i="1"/>
  <c r="G1330" i="1" s="1"/>
  <c r="N1353" i="1"/>
  <c r="M1361" i="1"/>
  <c r="K1361" i="1"/>
  <c r="F1391" i="1"/>
  <c r="G1391" i="1" s="1"/>
  <c r="F1390" i="1"/>
  <c r="G1390" i="1" s="1"/>
  <c r="N1239" i="1"/>
  <c r="F1282" i="1"/>
  <c r="M1285" i="1"/>
  <c r="K1285" i="1"/>
  <c r="M1292" i="1"/>
  <c r="K1292" i="1"/>
  <c r="M1312" i="1"/>
  <c r="K1312" i="1"/>
  <c r="F1341" i="1"/>
  <c r="G1341" i="1" s="1"/>
  <c r="M1438" i="1"/>
  <c r="K1438" i="1"/>
  <c r="E1287" i="1"/>
  <c r="F1290" i="1" s="1"/>
  <c r="G1290" i="1" s="1"/>
  <c r="M1289" i="1"/>
  <c r="K1289" i="1"/>
  <c r="E1303" i="1"/>
  <c r="F1306" i="1" s="1"/>
  <c r="G1306" i="1" s="1"/>
  <c r="F1313" i="1"/>
  <c r="G1313" i="1" s="1"/>
  <c r="F1319" i="1"/>
  <c r="G1319" i="1" s="1"/>
  <c r="E1291" i="1"/>
  <c r="F1299" i="1"/>
  <c r="G1299" i="1" s="1"/>
  <c r="M1304" i="1"/>
  <c r="K1304" i="1"/>
  <c r="E1315" i="1"/>
  <c r="M1334" i="1"/>
  <c r="N1334" i="1" s="1"/>
  <c r="K1334" i="1"/>
  <c r="M1280" i="1"/>
  <c r="K1280" i="1"/>
  <c r="M1316" i="1"/>
  <c r="K1316" i="1"/>
  <c r="L1354" i="1"/>
  <c r="F1351" i="1"/>
  <c r="G1351" i="1" s="1"/>
  <c r="M1356" i="1"/>
  <c r="K1356" i="1"/>
  <c r="M1388" i="1"/>
  <c r="K1388" i="1"/>
  <c r="L1389" i="1" s="1"/>
  <c r="F1393" i="1"/>
  <c r="G1393" i="1" s="1"/>
  <c r="E1404" i="1"/>
  <c r="F1406" i="1" s="1"/>
  <c r="G1406" i="1" s="1"/>
  <c r="F1438" i="1"/>
  <c r="G1438" i="1" s="1"/>
  <c r="M1468" i="1"/>
  <c r="K1468" i="1"/>
  <c r="F1331" i="1"/>
  <c r="G1331" i="1" s="1"/>
  <c r="F1347" i="1"/>
  <c r="G1347" i="1" s="1"/>
  <c r="M1357" i="1"/>
  <c r="K1357" i="1"/>
  <c r="M1393" i="1"/>
  <c r="K1393" i="1"/>
  <c r="F1419" i="1"/>
  <c r="G1419" i="1" s="1"/>
  <c r="F1418" i="1"/>
  <c r="G1418" i="1" s="1"/>
  <c r="K1293" i="1"/>
  <c r="K1297" i="1"/>
  <c r="L1297" i="1" s="1"/>
  <c r="K1301" i="1"/>
  <c r="K1305" i="1"/>
  <c r="K1309" i="1"/>
  <c r="K1313" i="1"/>
  <c r="K1317" i="1"/>
  <c r="M1336" i="1"/>
  <c r="K1338" i="1"/>
  <c r="F1349" i="1"/>
  <c r="G1349" i="1" s="1"/>
  <c r="M1358" i="1"/>
  <c r="K1358" i="1"/>
  <c r="F1392" i="1"/>
  <c r="G1392" i="1" s="1"/>
  <c r="M1416" i="1"/>
  <c r="K1416" i="1"/>
  <c r="L1418" i="1" s="1"/>
  <c r="F1355" i="1"/>
  <c r="G1355" i="1" s="1"/>
  <c r="F1378" i="1"/>
  <c r="G1378" i="1" s="1"/>
  <c r="F1389" i="1"/>
  <c r="G1389" i="1" s="1"/>
  <c r="F1467" i="1"/>
  <c r="G1467" i="1" s="1"/>
  <c r="F1466" i="1"/>
  <c r="G1466" i="1" s="1"/>
  <c r="K1326" i="1"/>
  <c r="L1337" i="1" s="1"/>
  <c r="M1340" i="1"/>
  <c r="N1351" i="1" s="1"/>
  <c r="K1342" i="1"/>
  <c r="F1350" i="1"/>
  <c r="G1350" i="1" s="1"/>
  <c r="H1353" i="1" s="1"/>
  <c r="F1365" i="1"/>
  <c r="G1365" i="1" s="1"/>
  <c r="K1375" i="1"/>
  <c r="M1375" i="1"/>
  <c r="N1378" i="1" s="1"/>
  <c r="L1391" i="1"/>
  <c r="L1420" i="1"/>
  <c r="F1479" i="1"/>
  <c r="G1479" i="1" s="1"/>
  <c r="F1477" i="1"/>
  <c r="G1477" i="1" s="1"/>
  <c r="M1511" i="1"/>
  <c r="K1511" i="1"/>
  <c r="E1331" i="1"/>
  <c r="F1334" i="1" s="1"/>
  <c r="G1334" i="1" s="1"/>
  <c r="F1339" i="1"/>
  <c r="G1339" i="1" s="1"/>
  <c r="L1348" i="1"/>
  <c r="N1350" i="1"/>
  <c r="E1356" i="1"/>
  <c r="M1368" i="1"/>
  <c r="K1368" i="1"/>
  <c r="F1382" i="1"/>
  <c r="G1382" i="1" s="1"/>
  <c r="F1417" i="1"/>
  <c r="G1417" i="1" s="1"/>
  <c r="M1420" i="1"/>
  <c r="K1420" i="1"/>
  <c r="F1353" i="1"/>
  <c r="G1353" i="1" s="1"/>
  <c r="M1360" i="1"/>
  <c r="N1364" i="1" s="1"/>
  <c r="K1360" i="1"/>
  <c r="L1364" i="1" s="1"/>
  <c r="N1373" i="1"/>
  <c r="K1403" i="1"/>
  <c r="M1403" i="1"/>
  <c r="N1407" i="1" s="1"/>
  <c r="L1423" i="1"/>
  <c r="K1431" i="1"/>
  <c r="M1431" i="1"/>
  <c r="E1394" i="1"/>
  <c r="F1397" i="1" s="1"/>
  <c r="G1397" i="1" s="1"/>
  <c r="E1426" i="1"/>
  <c r="F1429" i="1" s="1"/>
  <c r="G1429" i="1" s="1"/>
  <c r="F1439" i="1"/>
  <c r="G1439" i="1" s="1"/>
  <c r="M1442" i="1"/>
  <c r="K1442" i="1"/>
  <c r="L1448" i="1" s="1"/>
  <c r="M1456" i="1"/>
  <c r="N1459" i="1" s="1"/>
  <c r="K1456" i="1"/>
  <c r="K1467" i="1"/>
  <c r="M1467" i="1"/>
  <c r="K1518" i="1"/>
  <c r="M1518" i="1"/>
  <c r="E1366" i="1"/>
  <c r="K1392" i="1"/>
  <c r="L1392" i="1" s="1"/>
  <c r="K1452" i="1"/>
  <c r="M1489" i="1"/>
  <c r="K1489" i="1"/>
  <c r="L1491" i="1" s="1"/>
  <c r="F1503" i="1"/>
  <c r="G1503" i="1" s="1"/>
  <c r="M1379" i="1"/>
  <c r="L1417" i="1"/>
  <c r="M1407" i="1"/>
  <c r="F1430" i="1"/>
  <c r="G1430" i="1" s="1"/>
  <c r="M1462" i="1"/>
  <c r="K1462" i="1"/>
  <c r="L1471" i="1" s="1"/>
  <c r="M1473" i="1"/>
  <c r="K1473" i="1"/>
  <c r="K1482" i="1"/>
  <c r="M1482" i="1"/>
  <c r="K1512" i="1"/>
  <c r="M1512" i="1"/>
  <c r="F1533" i="1"/>
  <c r="G1533" i="1" s="1"/>
  <c r="E1358" i="1"/>
  <c r="F1364" i="1"/>
  <c r="G1364" i="1" s="1"/>
  <c r="H1367" i="1" s="1"/>
  <c r="K1373" i="1"/>
  <c r="L1384" i="1" s="1"/>
  <c r="E1374" i="1"/>
  <c r="F1377" i="1" s="1"/>
  <c r="G1377" i="1" s="1"/>
  <c r="K1396" i="1"/>
  <c r="K1401" i="1"/>
  <c r="E1402" i="1"/>
  <c r="K1426" i="1"/>
  <c r="F1437" i="1"/>
  <c r="G1437" i="1" s="1"/>
  <c r="K1436" i="1"/>
  <c r="E1441" i="1"/>
  <c r="F1442" i="1" s="1"/>
  <c r="G1442" i="1" s="1"/>
  <c r="K1443" i="1"/>
  <c r="M1443" i="1"/>
  <c r="K1463" i="1"/>
  <c r="M1463" i="1"/>
  <c r="K1377" i="1"/>
  <c r="L1388" i="1" s="1"/>
  <c r="E1378" i="1"/>
  <c r="F1381" i="1" s="1"/>
  <c r="G1381" i="1" s="1"/>
  <c r="M1387" i="1"/>
  <c r="N1392" i="1" s="1"/>
  <c r="K1405" i="1"/>
  <c r="L1416" i="1" s="1"/>
  <c r="E1406" i="1"/>
  <c r="F1409" i="1" s="1"/>
  <c r="G1409" i="1" s="1"/>
  <c r="M1415" i="1"/>
  <c r="M1419" i="1"/>
  <c r="K1447" i="1"/>
  <c r="M1447" i="1"/>
  <c r="K1454" i="1"/>
  <c r="F1471" i="1"/>
  <c r="G1471" i="1" s="1"/>
  <c r="M1493" i="1"/>
  <c r="K1493" i="1"/>
  <c r="E1382" i="1"/>
  <c r="F1385" i="1" s="1"/>
  <c r="G1385" i="1" s="1"/>
  <c r="M1391" i="1"/>
  <c r="N1402" i="1" s="1"/>
  <c r="E1410" i="1"/>
  <c r="F1413" i="1" s="1"/>
  <c r="G1413" i="1" s="1"/>
  <c r="M1424" i="1"/>
  <c r="M1430" i="1"/>
  <c r="K1430" i="1"/>
  <c r="L1441" i="1" s="1"/>
  <c r="E1442" i="1"/>
  <c r="F1445" i="1" s="1"/>
  <c r="G1445" i="1" s="1"/>
  <c r="M1444" i="1"/>
  <c r="E1446" i="1"/>
  <c r="F1455" i="1"/>
  <c r="G1455" i="1" s="1"/>
  <c r="K1458" i="1"/>
  <c r="M1472" i="1"/>
  <c r="K1472" i="1"/>
  <c r="F1480" i="1"/>
  <c r="G1480" i="1" s="1"/>
  <c r="F1501" i="1"/>
  <c r="G1501" i="1" s="1"/>
  <c r="L1424" i="1"/>
  <c r="F1426" i="1"/>
  <c r="G1426" i="1" s="1"/>
  <c r="L1456" i="1"/>
  <c r="K1498" i="1"/>
  <c r="M1498" i="1"/>
  <c r="F1524" i="1"/>
  <c r="G1524" i="1" s="1"/>
  <c r="E1473" i="1"/>
  <c r="F1476" i="1" s="1"/>
  <c r="G1476" i="1" s="1"/>
  <c r="E1488" i="1"/>
  <c r="F1491" i="1" s="1"/>
  <c r="G1491" i="1" s="1"/>
  <c r="F1502" i="1"/>
  <c r="G1502" i="1" s="1"/>
  <c r="F1509" i="1"/>
  <c r="G1509" i="1" s="1"/>
  <c r="K1520" i="1"/>
  <c r="M1520" i="1"/>
  <c r="M1521" i="1"/>
  <c r="K1521" i="1"/>
  <c r="F1529" i="1"/>
  <c r="G1529" i="1" s="1"/>
  <c r="K1530" i="1"/>
  <c r="M1530" i="1"/>
  <c r="E1540" i="1"/>
  <c r="F1542" i="1" s="1"/>
  <c r="G1542" i="1" s="1"/>
  <c r="E1450" i="1"/>
  <c r="F1478" i="1"/>
  <c r="G1478" i="1" s="1"/>
  <c r="M1477" i="1"/>
  <c r="K1477" i="1"/>
  <c r="M1479" i="1"/>
  <c r="F1508" i="1"/>
  <c r="G1508" i="1" s="1"/>
  <c r="F1517" i="1"/>
  <c r="G1517" i="1" s="1"/>
  <c r="F1519" i="1"/>
  <c r="G1519" i="1" s="1"/>
  <c r="K1519" i="1"/>
  <c r="F1481" i="1"/>
  <c r="G1481" i="1" s="1"/>
  <c r="K1494" i="1"/>
  <c r="M1494" i="1"/>
  <c r="F1520" i="1"/>
  <c r="G1520" i="1" s="1"/>
  <c r="K1507" i="1"/>
  <c r="M1508" i="1"/>
  <c r="N1514" i="1" s="1"/>
  <c r="K1508" i="1"/>
  <c r="K1534" i="1"/>
  <c r="M1534" i="1"/>
  <c r="K1554" i="1"/>
  <c r="M1554" i="1"/>
  <c r="E1430" i="1"/>
  <c r="F1433" i="1" s="1"/>
  <c r="G1433" i="1" s="1"/>
  <c r="E1462" i="1"/>
  <c r="F1465" i="1" s="1"/>
  <c r="G1465" i="1" s="1"/>
  <c r="H1468" i="1" s="1"/>
  <c r="E1481" i="1"/>
  <c r="F1484" i="1" s="1"/>
  <c r="G1484" i="1" s="1"/>
  <c r="E1493" i="1"/>
  <c r="F1507" i="1"/>
  <c r="G1507" i="1" s="1"/>
  <c r="M1506" i="1"/>
  <c r="K1515" i="1"/>
  <c r="M1516" i="1"/>
  <c r="K1516" i="1"/>
  <c r="F1547" i="1"/>
  <c r="G1547" i="1" s="1"/>
  <c r="K1478" i="1"/>
  <c r="M1478" i="1"/>
  <c r="F1504" i="1"/>
  <c r="G1504" i="1" s="1"/>
  <c r="M1526" i="1"/>
  <c r="F1553" i="1"/>
  <c r="G1553" i="1" s="1"/>
  <c r="M1620" i="1"/>
  <c r="K1620" i="1"/>
  <c r="F1493" i="1"/>
  <c r="G1493" i="1" s="1"/>
  <c r="N1510" i="1"/>
  <c r="F1525" i="1"/>
  <c r="G1525" i="1" s="1"/>
  <c r="F1556" i="1"/>
  <c r="G1556" i="1" s="1"/>
  <c r="F1545" i="1"/>
  <c r="G1545" i="1" s="1"/>
  <c r="K1607" i="1"/>
  <c r="M1607" i="1"/>
  <c r="M1612" i="1"/>
  <c r="K1612" i="1"/>
  <c r="E1485" i="1"/>
  <c r="F1488" i="1" s="1"/>
  <c r="G1488" i="1" s="1"/>
  <c r="K1497" i="1"/>
  <c r="K1505" i="1"/>
  <c r="K1513" i="1"/>
  <c r="M1529" i="1"/>
  <c r="K1529" i="1"/>
  <c r="M1531" i="1"/>
  <c r="K1539" i="1"/>
  <c r="F1544" i="1"/>
  <c r="G1544" i="1" s="1"/>
  <c r="M1543" i="1"/>
  <c r="K1543" i="1"/>
  <c r="E1598" i="1"/>
  <c r="F1601" i="1" s="1"/>
  <c r="G1601" i="1" s="1"/>
  <c r="E1497" i="1"/>
  <c r="F1500" i="1" s="1"/>
  <c r="G1500" i="1" s="1"/>
  <c r="K1580" i="1"/>
  <c r="M1580" i="1"/>
  <c r="F1643" i="1"/>
  <c r="G1643" i="1" s="1"/>
  <c r="M1616" i="1"/>
  <c r="K1616" i="1"/>
  <c r="K1643" i="1"/>
  <c r="M1643" i="1"/>
  <c r="N1643" i="1" s="1"/>
  <c r="K1555" i="1"/>
  <c r="M1555" i="1"/>
  <c r="M1581" i="1"/>
  <c r="K1581" i="1"/>
  <c r="F1617" i="1"/>
  <c r="G1617" i="1" s="1"/>
  <c r="L1639" i="1"/>
  <c r="M1574" i="1"/>
  <c r="K1574" i="1"/>
  <c r="E1525" i="1"/>
  <c r="F1528" i="1" s="1"/>
  <c r="G1528" i="1" s="1"/>
  <c r="K1537" i="1"/>
  <c r="E1568" i="1"/>
  <c r="M1600" i="1"/>
  <c r="N1607" i="1" s="1"/>
  <c r="K1600" i="1"/>
  <c r="K1619" i="1"/>
  <c r="M1619" i="1"/>
  <c r="M1644" i="1"/>
  <c r="N1644" i="1" s="1"/>
  <c r="K1644" i="1"/>
  <c r="L1644" i="1" s="1"/>
  <c r="E1529" i="1"/>
  <c r="F1532" i="1" s="1"/>
  <c r="G1532" i="1" s="1"/>
  <c r="K1541" i="1"/>
  <c r="M1542" i="1"/>
  <c r="M1595" i="1"/>
  <c r="K1595" i="1"/>
  <c r="M1604" i="1"/>
  <c r="K1604" i="1"/>
  <c r="F1612" i="1"/>
  <c r="G1612" i="1" s="1"/>
  <c r="M1627" i="1"/>
  <c r="N1638" i="1" s="1"/>
  <c r="K1627" i="1"/>
  <c r="L1638" i="1" s="1"/>
  <c r="L1643" i="1"/>
  <c r="N1641" i="1"/>
  <c r="F1656" i="1"/>
  <c r="G1656" i="1" s="1"/>
  <c r="F1550" i="1"/>
  <c r="G1550" i="1" s="1"/>
  <c r="M1562" i="1"/>
  <c r="K1562" i="1"/>
  <c r="K1589" i="1"/>
  <c r="M1589" i="1"/>
  <c r="M1592" i="1"/>
  <c r="K1592" i="1"/>
  <c r="N1608" i="1"/>
  <c r="N1610" i="1"/>
  <c r="F1642" i="1"/>
  <c r="G1642" i="1" s="1"/>
  <c r="F1655" i="1"/>
  <c r="G1655" i="1" s="1"/>
  <c r="F1672" i="1"/>
  <c r="G1672" i="1" s="1"/>
  <c r="E1537" i="1"/>
  <c r="M1550" i="1"/>
  <c r="N1561" i="1" s="1"/>
  <c r="E1556" i="1"/>
  <c r="E1565" i="1"/>
  <c r="K1586" i="1"/>
  <c r="M1591" i="1"/>
  <c r="N1596" i="1" s="1"/>
  <c r="K1591" i="1"/>
  <c r="E1626" i="1"/>
  <c r="M1662" i="1"/>
  <c r="K1662" i="1"/>
  <c r="L1640" i="1"/>
  <c r="M1658" i="1"/>
  <c r="N1659" i="1" s="1"/>
  <c r="K1658" i="1"/>
  <c r="F1670" i="1"/>
  <c r="G1670" i="1" s="1"/>
  <c r="M1672" i="1"/>
  <c r="K1672" i="1"/>
  <c r="E1608" i="1"/>
  <c r="F1611" i="1" s="1"/>
  <c r="G1611" i="1" s="1"/>
  <c r="E1619" i="1"/>
  <c r="L1641" i="1"/>
  <c r="L1642" i="1"/>
  <c r="E1643" i="1"/>
  <c r="M1693" i="1"/>
  <c r="K1693" i="1"/>
  <c r="K1593" i="1"/>
  <c r="L1604" i="1" s="1"/>
  <c r="M1593" i="1"/>
  <c r="E1612" i="1"/>
  <c r="F1615" i="1" s="1"/>
  <c r="G1615" i="1" s="1"/>
  <c r="F1626" i="1"/>
  <c r="G1626" i="1" s="1"/>
  <c r="F1662" i="1"/>
  <c r="G1662" i="1" s="1"/>
  <c r="K1549" i="1"/>
  <c r="K1553" i="1"/>
  <c r="L1561" i="1" s="1"/>
  <c r="O1561" i="1" s="1"/>
  <c r="E1558" i="1"/>
  <c r="K1561" i="1"/>
  <c r="K1590" i="1"/>
  <c r="E1591" i="1"/>
  <c r="F1592" i="1" s="1"/>
  <c r="G1592" i="1" s="1"/>
  <c r="E1596" i="1"/>
  <c r="L1609" i="1"/>
  <c r="L1612" i="1"/>
  <c r="E1649" i="1"/>
  <c r="F1652" i="1" s="1"/>
  <c r="G1652" i="1" s="1"/>
  <c r="F1664" i="1"/>
  <c r="G1664" i="1" s="1"/>
  <c r="F1691" i="1"/>
  <c r="G1691" i="1" s="1"/>
  <c r="E1566" i="1"/>
  <c r="F1596" i="1"/>
  <c r="G1596" i="1" s="1"/>
  <c r="E1603" i="1"/>
  <c r="E1604" i="1"/>
  <c r="F1607" i="1" s="1"/>
  <c r="G1607" i="1" s="1"/>
  <c r="N1616" i="1"/>
  <c r="F1636" i="1"/>
  <c r="G1636" i="1" s="1"/>
  <c r="N1642" i="1"/>
  <c r="F1661" i="1"/>
  <c r="G1661" i="1" s="1"/>
  <c r="M1686" i="1"/>
  <c r="E1620" i="1"/>
  <c r="N1639" i="1"/>
  <c r="N1640" i="1"/>
  <c r="N1658" i="1"/>
  <c r="F1653" i="1"/>
  <c r="G1653" i="1" s="1"/>
  <c r="M1645" i="1"/>
  <c r="K1645" i="1"/>
  <c r="F1658" i="1"/>
  <c r="G1658" i="1" s="1"/>
  <c r="K1670" i="1"/>
  <c r="L1675" i="1" s="1"/>
  <c r="M1670" i="1"/>
  <c r="K1678" i="1"/>
  <c r="M1678" i="1"/>
  <c r="E1588" i="1"/>
  <c r="F1591" i="1" s="1"/>
  <c r="G1591" i="1" s="1"/>
  <c r="E1592" i="1"/>
  <c r="F1595" i="1" s="1"/>
  <c r="G1595" i="1" s="1"/>
  <c r="F1608" i="1"/>
  <c r="G1608" i="1" s="1"/>
  <c r="N1620" i="1"/>
  <c r="F1624" i="1"/>
  <c r="G1624" i="1" s="1"/>
  <c r="F1648" i="1"/>
  <c r="G1648" i="1" s="1"/>
  <c r="N1657" i="1"/>
  <c r="F1669" i="1"/>
  <c r="G1669" i="1" s="1"/>
  <c r="H1672" i="1" s="1"/>
  <c r="M1677" i="1"/>
  <c r="K1677" i="1"/>
  <c r="N1619" i="1"/>
  <c r="L1624" i="1"/>
  <c r="F1619" i="1"/>
  <c r="G1619" i="1" s="1"/>
  <c r="L1633" i="1"/>
  <c r="N1635" i="1"/>
  <c r="F1635" i="1"/>
  <c r="G1635" i="1" s="1"/>
  <c r="L1645" i="1"/>
  <c r="K1646" i="1"/>
  <c r="L1657" i="1" s="1"/>
  <c r="M1661" i="1"/>
  <c r="N1662" i="1" s="1"/>
  <c r="K1661" i="1"/>
  <c r="L1672" i="1" s="1"/>
  <c r="N1724" i="1"/>
  <c r="M1680" i="1"/>
  <c r="K1680" i="1"/>
  <c r="M1689" i="1"/>
  <c r="K1689" i="1"/>
  <c r="M1692" i="1"/>
  <c r="K1692" i="1"/>
  <c r="M1682" i="1"/>
  <c r="M1696" i="1"/>
  <c r="K1696" i="1"/>
  <c r="M1702" i="1"/>
  <c r="N1713" i="1" s="1"/>
  <c r="K1702" i="1"/>
  <c r="F1649" i="1"/>
  <c r="G1649" i="1" s="1"/>
  <c r="N1661" i="1"/>
  <c r="F1654" i="1"/>
  <c r="G1654" i="1" s="1"/>
  <c r="F1665" i="1"/>
  <c r="G1665" i="1" s="1"/>
  <c r="F1681" i="1"/>
  <c r="G1681" i="1" s="1"/>
  <c r="K1694" i="1"/>
  <c r="M1694" i="1"/>
  <c r="E1691" i="1"/>
  <c r="F1694" i="1" s="1"/>
  <c r="G1694" i="1" s="1"/>
  <c r="F1705" i="1"/>
  <c r="G1705" i="1" s="1"/>
  <c r="N1721" i="1"/>
  <c r="E1695" i="1"/>
  <c r="M1697" i="1"/>
  <c r="K1697" i="1"/>
  <c r="E1673" i="1"/>
  <c r="F1676" i="1" s="1"/>
  <c r="G1676" i="1" s="1"/>
  <c r="M1681" i="1"/>
  <c r="K1681" i="1"/>
  <c r="M1684" i="1"/>
  <c r="K1684" i="1"/>
  <c r="M1690" i="1"/>
  <c r="F1707" i="1"/>
  <c r="G1707" i="1" s="1"/>
  <c r="M1700" i="1"/>
  <c r="K1700" i="1"/>
  <c r="N1715" i="1"/>
  <c r="F1713" i="1"/>
  <c r="G1713" i="1" s="1"/>
  <c r="M1685" i="1"/>
  <c r="K1685" i="1"/>
  <c r="M1688" i="1"/>
  <c r="K1688" i="1"/>
  <c r="N1716" i="1"/>
  <c r="F1739" i="1"/>
  <c r="G1739" i="1" s="1"/>
  <c r="N1714" i="1"/>
  <c r="F1741" i="1"/>
  <c r="G1741" i="1" s="1"/>
  <c r="N1722" i="1"/>
  <c r="F1746" i="1"/>
  <c r="G1746" i="1" s="1"/>
  <c r="E1707" i="1"/>
  <c r="K1711" i="1"/>
  <c r="K1715" i="1"/>
  <c r="K1719" i="1"/>
  <c r="N1723" i="1"/>
  <c r="M1731" i="1"/>
  <c r="K1731" i="1"/>
  <c r="L1738" i="1" s="1"/>
  <c r="N1758" i="1"/>
  <c r="N1759" i="1"/>
  <c r="N1760" i="1"/>
  <c r="E1724" i="1"/>
  <c r="F1727" i="1" s="1"/>
  <c r="G1727" i="1" s="1"/>
  <c r="F1743" i="1"/>
  <c r="G1743" i="1" s="1"/>
  <c r="K1704" i="1"/>
  <c r="L1712" i="1" s="1"/>
  <c r="K1708" i="1"/>
  <c r="F1728" i="1"/>
  <c r="G1728" i="1" s="1"/>
  <c r="N1755" i="1"/>
  <c r="N1756" i="1"/>
  <c r="N1757" i="1"/>
  <c r="F1769" i="1"/>
  <c r="G1769" i="1" s="1"/>
  <c r="M1737" i="1"/>
  <c r="N1748" i="1" s="1"/>
  <c r="N1750" i="1"/>
  <c r="F1744" i="1"/>
  <c r="G1744" i="1" s="1"/>
  <c r="K1743" i="1"/>
  <c r="F1752" i="1"/>
  <c r="G1752" i="1" s="1"/>
  <c r="K1751" i="1"/>
  <c r="H1779" i="1"/>
  <c r="N1751" i="1"/>
  <c r="M1729" i="1"/>
  <c r="F1758" i="1"/>
  <c r="G1758" i="1" s="1"/>
  <c r="E1763" i="1"/>
  <c r="F1766" i="1" s="1"/>
  <c r="G1766" i="1" s="1"/>
  <c r="M1764" i="1"/>
  <c r="N1775" i="1" s="1"/>
  <c r="K1764" i="1"/>
  <c r="F1775" i="1"/>
  <c r="G1775" i="1" s="1"/>
  <c r="H1778" i="1" s="1"/>
  <c r="F1779" i="1"/>
  <c r="G1779" i="1" s="1"/>
  <c r="M1768" i="1"/>
  <c r="N1779" i="1" s="1"/>
  <c r="K1768" i="1"/>
  <c r="N1780" i="1"/>
  <c r="F1774" i="1"/>
  <c r="G1774" i="1" s="1"/>
  <c r="N1784" i="1"/>
  <c r="N1788" i="1"/>
  <c r="F1790" i="1"/>
  <c r="G1790" i="1" s="1"/>
  <c r="F1795" i="1"/>
  <c r="G1795" i="1" s="1"/>
  <c r="K1796" i="1"/>
  <c r="M1796" i="1"/>
  <c r="N1807" i="1" s="1"/>
  <c r="K1741" i="1"/>
  <c r="K1745" i="1"/>
  <c r="K1749" i="1"/>
  <c r="L1759" i="1" s="1"/>
  <c r="K1753" i="1"/>
  <c r="K1757" i="1"/>
  <c r="M1761" i="1"/>
  <c r="N1782" i="1"/>
  <c r="N1786" i="1"/>
  <c r="N1791" i="1"/>
  <c r="F1785" i="1"/>
  <c r="G1785" i="1" s="1"/>
  <c r="N1796" i="1"/>
  <c r="F1767" i="1"/>
  <c r="G1767" i="1" s="1"/>
  <c r="N1795" i="1"/>
  <c r="N1790" i="1"/>
  <c r="F1789" i="1"/>
  <c r="G1789" i="1" s="1"/>
  <c r="F1768" i="1"/>
  <c r="G1768" i="1" s="1"/>
  <c r="E1795" i="1"/>
  <c r="L1811" i="1"/>
  <c r="E1811" i="1"/>
  <c r="F1814" i="1" s="1"/>
  <c r="G1814" i="1" s="1"/>
  <c r="F1815" i="1"/>
  <c r="G1815" i="1" s="1"/>
  <c r="N1789" i="1"/>
  <c r="N1793" i="1"/>
  <c r="N1811" i="1"/>
  <c r="F1807" i="1"/>
  <c r="G1807" i="1" s="1"/>
  <c r="F1813" i="1"/>
  <c r="G1813" i="1" s="1"/>
  <c r="K1790" i="1"/>
  <c r="E1791" i="1"/>
  <c r="F1794" i="1" s="1"/>
  <c r="G1794" i="1" s="1"/>
  <c r="N1805" i="1"/>
  <c r="N1812" i="1"/>
  <c r="O1812" i="1" s="1"/>
  <c r="E1807" i="1"/>
  <c r="F1810" i="1" s="1"/>
  <c r="G1810" i="1" s="1"/>
  <c r="F1811" i="1"/>
  <c r="G1811" i="1" s="1"/>
  <c r="K1772" i="1"/>
  <c r="K1776" i="1"/>
  <c r="K1780" i="1"/>
  <c r="K1784" i="1"/>
  <c r="K1789" i="1"/>
  <c r="L1799" i="1" s="1"/>
  <c r="N1806" i="1"/>
  <c r="N1808" i="1"/>
  <c r="E1799" i="1"/>
  <c r="F1802" i="1" s="1"/>
  <c r="G1802" i="1" s="1"/>
  <c r="N1813" i="1"/>
  <c r="L1814" i="1"/>
  <c r="L1804" i="1"/>
  <c r="L1815" i="1"/>
  <c r="L1809" i="1"/>
  <c r="F1803" i="1"/>
  <c r="G1803" i="1" s="1"/>
  <c r="N1804" i="1"/>
  <c r="N1809" i="1"/>
  <c r="N1810" i="1"/>
  <c r="E1815" i="1"/>
  <c r="M1827" i="1"/>
  <c r="F1357" i="1" l="1"/>
  <c r="G1357" i="1" s="1"/>
  <c r="F1358" i="1"/>
  <c r="G1358" i="1" s="1"/>
  <c r="F1356" i="1"/>
  <c r="G1356" i="1" s="1"/>
  <c r="N1686" i="1"/>
  <c r="N1598" i="1"/>
  <c r="L1606" i="1"/>
  <c r="L1608" i="1"/>
  <c r="N1253" i="1"/>
  <c r="N1030" i="1"/>
  <c r="F836" i="1"/>
  <c r="G836" i="1" s="1"/>
  <c r="N779" i="1"/>
  <c r="L710" i="1"/>
  <c r="L325" i="1"/>
  <c r="L131" i="1"/>
  <c r="F1640" i="1"/>
  <c r="G1640" i="1" s="1"/>
  <c r="F1009" i="1"/>
  <c r="G1009" i="1" s="1"/>
  <c r="F48" i="1"/>
  <c r="G48" i="1" s="1"/>
  <c r="D1730" i="1"/>
  <c r="C1734" i="1"/>
  <c r="D1585" i="1"/>
  <c r="B1577" i="1"/>
  <c r="C1586" i="1"/>
  <c r="D1583" i="1"/>
  <c r="J1576" i="1"/>
  <c r="C1582" i="1"/>
  <c r="N1033" i="1"/>
  <c r="O509" i="1"/>
  <c r="F394" i="1"/>
  <c r="G394" i="1" s="1"/>
  <c r="N1794" i="1"/>
  <c r="H1343" i="1"/>
  <c r="F784" i="1"/>
  <c r="G784" i="1" s="1"/>
  <c r="F1410" i="1"/>
  <c r="G1410" i="1" s="1"/>
  <c r="L517" i="1"/>
  <c r="L1617" i="1"/>
  <c r="C1733" i="1"/>
  <c r="C1729" i="1"/>
  <c r="E1729" i="1" s="1"/>
  <c r="C1583" i="1"/>
  <c r="N1747" i="1"/>
  <c r="L1666" i="1"/>
  <c r="L1219" i="1"/>
  <c r="N944" i="1"/>
  <c r="N584" i="1"/>
  <c r="F335" i="1"/>
  <c r="G335" i="1" s="1"/>
  <c r="F660" i="1"/>
  <c r="G660" i="1" s="1"/>
  <c r="F46" i="1"/>
  <c r="G46" i="1" s="1"/>
  <c r="F1337" i="1"/>
  <c r="G1337" i="1" s="1"/>
  <c r="N855" i="1"/>
  <c r="F1422" i="1"/>
  <c r="G1422" i="1" s="1"/>
  <c r="N1178" i="1"/>
  <c r="F395" i="1"/>
  <c r="G395" i="1" s="1"/>
  <c r="F1632" i="1"/>
  <c r="G1632" i="1" s="1"/>
  <c r="F1196" i="1"/>
  <c r="G1196" i="1" s="1"/>
  <c r="F1036" i="1"/>
  <c r="G1036" i="1" s="1"/>
  <c r="L530" i="1"/>
  <c r="F1799" i="1"/>
  <c r="G1799" i="1" s="1"/>
  <c r="F865" i="1"/>
  <c r="G865" i="1" s="1"/>
  <c r="F502" i="1"/>
  <c r="G502" i="1" s="1"/>
  <c r="F1806" i="1"/>
  <c r="G1806" i="1" s="1"/>
  <c r="F629" i="1"/>
  <c r="G629" i="1" s="1"/>
  <c r="E1785" i="1"/>
  <c r="F1788" i="1" s="1"/>
  <c r="G1788" i="1" s="1"/>
  <c r="C1728" i="1"/>
  <c r="L1630" i="1"/>
  <c r="L763" i="1"/>
  <c r="N678" i="1"/>
  <c r="L337" i="1"/>
  <c r="F315" i="1"/>
  <c r="G315" i="1" s="1"/>
  <c r="F271" i="1"/>
  <c r="G271" i="1" s="1"/>
  <c r="F1158" i="1"/>
  <c r="G1158" i="1" s="1"/>
  <c r="F879" i="1"/>
  <c r="G879" i="1" s="1"/>
  <c r="F467" i="1"/>
  <c r="G467" i="1" s="1"/>
  <c r="F798" i="1"/>
  <c r="G798" i="1" s="1"/>
  <c r="E1716" i="1"/>
  <c r="E1560" i="1"/>
  <c r="F1562" i="1" s="1"/>
  <c r="G1562" i="1" s="1"/>
  <c r="C1732" i="1"/>
  <c r="D1733" i="1"/>
  <c r="E1733" i="1" s="1"/>
  <c r="E799" i="1"/>
  <c r="F800" i="1" s="1"/>
  <c r="G800" i="1" s="1"/>
  <c r="D1581" i="1"/>
  <c r="L1671" i="1"/>
  <c r="L1637" i="1"/>
  <c r="F1606" i="1"/>
  <c r="G1606" i="1" s="1"/>
  <c r="F1628" i="1"/>
  <c r="G1628" i="1" s="1"/>
  <c r="F1561" i="1"/>
  <c r="G1561" i="1" s="1"/>
  <c r="N1377" i="1"/>
  <c r="H1420" i="1"/>
  <c r="L1166" i="1"/>
  <c r="F1093" i="1"/>
  <c r="G1093" i="1" s="1"/>
  <c r="L1046" i="1"/>
  <c r="N1022" i="1"/>
  <c r="L765" i="1"/>
  <c r="H693" i="1"/>
  <c r="L758" i="1"/>
  <c r="L216" i="1"/>
  <c r="L185" i="1"/>
  <c r="L153" i="1"/>
  <c r="L121" i="1"/>
  <c r="N430" i="1"/>
  <c r="L560" i="1"/>
  <c r="N331" i="1"/>
  <c r="N181" i="1"/>
  <c r="H93" i="1"/>
  <c r="N854" i="1"/>
  <c r="F943" i="1"/>
  <c r="G943" i="1" s="1"/>
  <c r="N742" i="1"/>
  <c r="F946" i="1"/>
  <c r="G946" i="1" s="1"/>
  <c r="F255" i="1"/>
  <c r="G255" i="1" s="1"/>
  <c r="F1237" i="1"/>
  <c r="G1237" i="1" s="1"/>
  <c r="F1140" i="1"/>
  <c r="G1140" i="1" s="1"/>
  <c r="F841" i="1"/>
  <c r="G841" i="1" s="1"/>
  <c r="F1110" i="1"/>
  <c r="G1110" i="1" s="1"/>
  <c r="F1010" i="1"/>
  <c r="G1010" i="1" s="1"/>
  <c r="F911" i="1"/>
  <c r="G911" i="1" s="1"/>
  <c r="F636" i="1"/>
  <c r="G636" i="1" s="1"/>
  <c r="F822" i="1"/>
  <c r="G822" i="1" s="1"/>
  <c r="N1814" i="1"/>
  <c r="F1685" i="1"/>
  <c r="G1685" i="1" s="1"/>
  <c r="F1278" i="1"/>
  <c r="G1278" i="1" s="1"/>
  <c r="L1150" i="1"/>
  <c r="F869" i="1"/>
  <c r="G869" i="1" s="1"/>
  <c r="F724" i="1"/>
  <c r="G724" i="1" s="1"/>
  <c r="F451" i="1"/>
  <c r="G451" i="1" s="1"/>
  <c r="F162" i="1"/>
  <c r="G162" i="1" s="1"/>
  <c r="F1756" i="1"/>
  <c r="G1756" i="1" s="1"/>
  <c r="F1603" i="1"/>
  <c r="G1603" i="1" s="1"/>
  <c r="F1782" i="1"/>
  <c r="G1782" i="1" s="1"/>
  <c r="F1404" i="1"/>
  <c r="G1404" i="1" s="1"/>
  <c r="F1169" i="1"/>
  <c r="G1169" i="1" s="1"/>
  <c r="F615" i="1"/>
  <c r="G615" i="1" s="1"/>
  <c r="F354" i="1"/>
  <c r="G354" i="1" s="1"/>
  <c r="F1327" i="1"/>
  <c r="G1327" i="1" s="1"/>
  <c r="H1330" i="1" s="1"/>
  <c r="I1330" i="1" s="1"/>
  <c r="F951" i="1"/>
  <c r="G951" i="1" s="1"/>
  <c r="F510" i="1"/>
  <c r="G510" i="1" s="1"/>
  <c r="F263" i="1"/>
  <c r="G263" i="1" s="1"/>
  <c r="L1677" i="1"/>
  <c r="F1714" i="1"/>
  <c r="G1714" i="1" s="1"/>
  <c r="E1510" i="1"/>
  <c r="F1511" i="1" s="1"/>
  <c r="G1511" i="1" s="1"/>
  <c r="E1715" i="1"/>
  <c r="E1758" i="1"/>
  <c r="D1732" i="1"/>
  <c r="E1732" i="1" s="1"/>
  <c r="D1728" i="1"/>
  <c r="E1728" i="1" s="1"/>
  <c r="F1730" i="1" s="1"/>
  <c r="G1730" i="1" s="1"/>
  <c r="E738" i="1"/>
  <c r="F740" i="1" s="1"/>
  <c r="G740" i="1" s="1"/>
  <c r="J1569" i="1"/>
  <c r="B1570" i="1"/>
  <c r="C1570" i="1"/>
  <c r="E1533" i="1"/>
  <c r="F1534" i="1" s="1"/>
  <c r="G1534" i="1" s="1"/>
  <c r="C1584" i="1"/>
  <c r="F1610" i="1"/>
  <c r="G1610" i="1" s="1"/>
  <c r="L1621" i="1"/>
  <c r="N1628" i="1"/>
  <c r="N1333" i="1"/>
  <c r="F1197" i="1"/>
  <c r="G1197" i="1" s="1"/>
  <c r="F923" i="1"/>
  <c r="G923" i="1" s="1"/>
  <c r="F794" i="1"/>
  <c r="G794" i="1" s="1"/>
  <c r="F1004" i="1"/>
  <c r="G1004" i="1" s="1"/>
  <c r="F772" i="1"/>
  <c r="G772" i="1" s="1"/>
  <c r="F820" i="1"/>
  <c r="G820" i="1" s="1"/>
  <c r="N841" i="1"/>
  <c r="N561" i="1"/>
  <c r="N530" i="1"/>
  <c r="L497" i="1"/>
  <c r="F903" i="1"/>
  <c r="G903" i="1" s="1"/>
  <c r="L313" i="1"/>
  <c r="F218" i="1"/>
  <c r="G218" i="1" s="1"/>
  <c r="L64" i="1"/>
  <c r="F1192" i="1"/>
  <c r="G1192" i="1" s="1"/>
  <c r="L1451" i="1"/>
  <c r="F1139" i="1"/>
  <c r="G1139" i="1" s="1"/>
  <c r="H1141" i="1" s="1"/>
  <c r="I1141" i="1" s="1"/>
  <c r="F1690" i="1"/>
  <c r="G1690" i="1" s="1"/>
  <c r="F1376" i="1"/>
  <c r="G1376" i="1" s="1"/>
  <c r="H1379" i="1" s="1"/>
  <c r="F1724" i="1"/>
  <c r="G1724" i="1" s="1"/>
  <c r="F1312" i="1"/>
  <c r="G1312" i="1" s="1"/>
  <c r="H1315" i="1" s="1"/>
  <c r="I1315" i="1" s="1"/>
  <c r="F1246" i="1"/>
  <c r="G1246" i="1" s="1"/>
  <c r="F1026" i="1"/>
  <c r="G1026" i="1" s="1"/>
  <c r="F801" i="1"/>
  <c r="G801" i="1" s="1"/>
  <c r="F1041" i="1"/>
  <c r="G1041" i="1" s="1"/>
  <c r="F59" i="1"/>
  <c r="G59" i="1" s="1"/>
  <c r="F110" i="1"/>
  <c r="G110" i="1" s="1"/>
  <c r="F1113" i="1"/>
  <c r="G1113" i="1" s="1"/>
  <c r="E1628" i="1"/>
  <c r="F1631" i="1" s="1"/>
  <c r="G1631" i="1" s="1"/>
  <c r="K1053" i="1"/>
  <c r="M1053" i="1"/>
  <c r="D1584" i="1"/>
  <c r="E1584" i="1" s="1"/>
  <c r="N1672" i="1"/>
  <c r="N1621" i="1"/>
  <c r="F1474" i="1"/>
  <c r="G1474" i="1" s="1"/>
  <c r="L1044" i="1"/>
  <c r="L855" i="1"/>
  <c r="L759" i="1"/>
  <c r="L430" i="1"/>
  <c r="N223" i="1"/>
  <c r="L1607" i="1"/>
  <c r="L1118" i="1"/>
  <c r="N1126" i="1"/>
  <c r="N847" i="1"/>
  <c r="L543" i="1"/>
  <c r="N1792" i="1"/>
  <c r="F399" i="1"/>
  <c r="G399" i="1" s="1"/>
  <c r="F228" i="1"/>
  <c r="G228" i="1" s="1"/>
  <c r="F71" i="1"/>
  <c r="G71" i="1" s="1"/>
  <c r="F651" i="1"/>
  <c r="G651" i="1" s="1"/>
  <c r="F285" i="1"/>
  <c r="G285" i="1" s="1"/>
  <c r="C1826" i="1"/>
  <c r="E1826" i="1" s="1"/>
  <c r="D1823" i="1"/>
  <c r="E1823" i="1" s="1"/>
  <c r="C1819" i="1"/>
  <c r="J1816" i="1"/>
  <c r="D1821" i="1"/>
  <c r="E1821" i="1" s="1"/>
  <c r="D1816" i="1"/>
  <c r="E1816" i="1" s="1"/>
  <c r="D1825" i="1"/>
  <c r="E1825" i="1" s="1"/>
  <c r="C1821" i="1"/>
  <c r="D1818" i="1"/>
  <c r="D1822" i="1"/>
  <c r="D1820" i="1"/>
  <c r="E1820" i="1" s="1"/>
  <c r="C1818" i="1"/>
  <c r="C1822" i="1"/>
  <c r="C1820" i="1"/>
  <c r="J1817" i="1"/>
  <c r="D1817" i="1"/>
  <c r="D1819" i="1"/>
  <c r="E1819" i="1" s="1"/>
  <c r="C1817" i="1"/>
  <c r="D1734" i="1"/>
  <c r="E1734" i="1" s="1"/>
  <c r="J1725" i="1"/>
  <c r="C1735" i="1"/>
  <c r="E1735" i="1" s="1"/>
  <c r="F1738" i="1" s="1"/>
  <c r="G1738" i="1" s="1"/>
  <c r="J1726" i="1"/>
  <c r="K1822" i="1"/>
  <c r="M1822" i="1"/>
  <c r="L1782" i="1"/>
  <c r="H1792" i="1"/>
  <c r="O1657" i="1"/>
  <c r="L1687" i="1"/>
  <c r="F1599" i="1"/>
  <c r="G1599" i="1" s="1"/>
  <c r="N1601" i="1"/>
  <c r="H1535" i="1"/>
  <c r="F1600" i="1"/>
  <c r="G1600" i="1" s="1"/>
  <c r="N1439" i="1"/>
  <c r="H1440" i="1"/>
  <c r="L1340" i="1"/>
  <c r="N1243" i="1"/>
  <c r="L1205" i="1"/>
  <c r="N1157" i="1"/>
  <c r="N1110" i="1"/>
  <c r="F1021" i="1"/>
  <c r="G1021" i="1" s="1"/>
  <c r="N1005" i="1"/>
  <c r="N940" i="1"/>
  <c r="L557" i="1"/>
  <c r="L555" i="1"/>
  <c r="F573" i="1"/>
  <c r="G573" i="1" s="1"/>
  <c r="N453" i="1"/>
  <c r="N31" i="1"/>
  <c r="F1786" i="1"/>
  <c r="G1786" i="1" s="1"/>
  <c r="F1745" i="1"/>
  <c r="G1745" i="1" s="1"/>
  <c r="F516" i="1"/>
  <c r="G516" i="1" s="1"/>
  <c r="L1444" i="1"/>
  <c r="F1763" i="1"/>
  <c r="G1763" i="1" s="1"/>
  <c r="L1520" i="1"/>
  <c r="F534" i="1"/>
  <c r="G534" i="1" s="1"/>
  <c r="N1787" i="1"/>
  <c r="F1061" i="1"/>
  <c r="G1061" i="1" s="1"/>
  <c r="D1824" i="1"/>
  <c r="E1824" i="1" s="1"/>
  <c r="E1718" i="1"/>
  <c r="F1720" i="1" s="1"/>
  <c r="G1720" i="1" s="1"/>
  <c r="C1730" i="1"/>
  <c r="D1731" i="1"/>
  <c r="E1731" i="1" s="1"/>
  <c r="F1734" i="1" s="1"/>
  <c r="G1734" i="1" s="1"/>
  <c r="M695" i="1"/>
  <c r="K695" i="1"/>
  <c r="L706" i="1" s="1"/>
  <c r="E390" i="1"/>
  <c r="F391" i="1" s="1"/>
  <c r="G391" i="1" s="1"/>
  <c r="E1484" i="1"/>
  <c r="F1485" i="1" s="1"/>
  <c r="G1485" i="1" s="1"/>
  <c r="E1359" i="1"/>
  <c r="F1362" i="1" s="1"/>
  <c r="G1362" i="1" s="1"/>
  <c r="C1585" i="1"/>
  <c r="E1708" i="1"/>
  <c r="F1711" i="1" s="1"/>
  <c r="G1711" i="1" s="1"/>
  <c r="O1810" i="1"/>
  <c r="L1813" i="1"/>
  <c r="L1767" i="1"/>
  <c r="F1569" i="1"/>
  <c r="G1569" i="1" s="1"/>
  <c r="N1599" i="1"/>
  <c r="F1609" i="1"/>
  <c r="G1609" i="1" s="1"/>
  <c r="H1612" i="1" s="1"/>
  <c r="N1380" i="1"/>
  <c r="L1310" i="1"/>
  <c r="F1374" i="1"/>
  <c r="G1374" i="1" s="1"/>
  <c r="N1296" i="1"/>
  <c r="F1243" i="1"/>
  <c r="G1243" i="1" s="1"/>
  <c r="N1236" i="1"/>
  <c r="F1150" i="1"/>
  <c r="G1150" i="1" s="1"/>
  <c r="H1153" i="1" s="1"/>
  <c r="F1062" i="1"/>
  <c r="G1062" i="1" s="1"/>
  <c r="F1051" i="1"/>
  <c r="G1051" i="1" s="1"/>
  <c r="F1003" i="1"/>
  <c r="G1003" i="1" s="1"/>
  <c r="N1135" i="1"/>
  <c r="F867" i="1"/>
  <c r="G867" i="1" s="1"/>
  <c r="F705" i="1"/>
  <c r="G705" i="1" s="1"/>
  <c r="F631" i="1"/>
  <c r="G631" i="1" s="1"/>
  <c r="F682" i="1"/>
  <c r="G682" i="1" s="1"/>
  <c r="F677" i="1"/>
  <c r="G677" i="1" s="1"/>
  <c r="H611" i="1"/>
  <c r="I611" i="1" s="1"/>
  <c r="H568" i="1"/>
  <c r="F560" i="1"/>
  <c r="G560" i="1" s="1"/>
  <c r="H561" i="1" s="1"/>
  <c r="I561" i="1" s="1"/>
  <c r="L505" i="1"/>
  <c r="F430" i="1"/>
  <c r="G430" i="1" s="1"/>
  <c r="F376" i="1"/>
  <c r="G376" i="1" s="1"/>
  <c r="H377" i="1" s="1"/>
  <c r="L273" i="1"/>
  <c r="F120" i="1"/>
  <c r="G120" i="1" s="1"/>
  <c r="F480" i="1"/>
  <c r="G480" i="1" s="1"/>
  <c r="F185" i="1"/>
  <c r="G185" i="1" s="1"/>
  <c r="F69" i="1"/>
  <c r="G69" i="1" s="1"/>
  <c r="H39" i="1"/>
  <c r="F1723" i="1"/>
  <c r="G1723" i="1" s="1"/>
  <c r="F1757" i="1"/>
  <c r="G1757" i="1" s="1"/>
  <c r="H1758" i="1" s="1"/>
  <c r="I1758" i="1" s="1"/>
  <c r="F1468" i="1"/>
  <c r="G1468" i="1" s="1"/>
  <c r="F423" i="1"/>
  <c r="G423" i="1" s="1"/>
  <c r="F1279" i="1"/>
  <c r="G1279" i="1" s="1"/>
  <c r="F1402" i="1"/>
  <c r="G1402" i="1" s="1"/>
  <c r="H1403" i="1" s="1"/>
  <c r="F1080" i="1"/>
  <c r="G1080" i="1" s="1"/>
  <c r="F593" i="1"/>
  <c r="G593" i="1" s="1"/>
  <c r="N851" i="1"/>
  <c r="F1024" i="1"/>
  <c r="G1024" i="1" s="1"/>
  <c r="H1027" i="1" s="1"/>
  <c r="H1684" i="1"/>
  <c r="L1808" i="1"/>
  <c r="F1798" i="1"/>
  <c r="G1798" i="1" s="1"/>
  <c r="F1783" i="1"/>
  <c r="G1783" i="1" s="1"/>
  <c r="F1762" i="1"/>
  <c r="G1762" i="1" s="1"/>
  <c r="F1677" i="1"/>
  <c r="G1677" i="1" s="1"/>
  <c r="N1542" i="1"/>
  <c r="F1496" i="1"/>
  <c r="G1496" i="1" s="1"/>
  <c r="L1485" i="1"/>
  <c r="F1460" i="1"/>
  <c r="G1460" i="1" s="1"/>
  <c r="H1342" i="1"/>
  <c r="I1342" i="1" s="1"/>
  <c r="N1359" i="1"/>
  <c r="F1198" i="1"/>
  <c r="G1198" i="1" s="1"/>
  <c r="H1201" i="1" s="1"/>
  <c r="F1259" i="1"/>
  <c r="G1259" i="1" s="1"/>
  <c r="H1177" i="1"/>
  <c r="I1177" i="1" s="1"/>
  <c r="F1111" i="1"/>
  <c r="G1111" i="1" s="1"/>
  <c r="F1025" i="1"/>
  <c r="G1025" i="1" s="1"/>
  <c r="F1048" i="1"/>
  <c r="G1048" i="1" s="1"/>
  <c r="F1007" i="1"/>
  <c r="G1007" i="1" s="1"/>
  <c r="H1010" i="1" s="1"/>
  <c r="F975" i="1"/>
  <c r="G975" i="1" s="1"/>
  <c r="F1042" i="1"/>
  <c r="G1042" i="1" s="1"/>
  <c r="F969" i="1"/>
  <c r="G969" i="1" s="1"/>
  <c r="F770" i="1"/>
  <c r="G770" i="1" s="1"/>
  <c r="F706" i="1"/>
  <c r="G706" i="1" s="1"/>
  <c r="F725" i="1"/>
  <c r="G725" i="1" s="1"/>
  <c r="F260" i="1"/>
  <c r="G260" i="1" s="1"/>
  <c r="H263" i="1" s="1"/>
  <c r="I263" i="1" s="1"/>
  <c r="F355" i="1"/>
  <c r="G355" i="1" s="1"/>
  <c r="F635" i="1"/>
  <c r="G635" i="1" s="1"/>
  <c r="L44" i="1"/>
  <c r="F1751" i="1"/>
  <c r="G1751" i="1" s="1"/>
  <c r="L1429" i="1"/>
  <c r="F1434" i="1"/>
  <c r="G1434" i="1" s="1"/>
  <c r="F1304" i="1"/>
  <c r="G1304" i="1" s="1"/>
  <c r="F910" i="1"/>
  <c r="G910" i="1" s="1"/>
  <c r="F878" i="1"/>
  <c r="G878" i="1" s="1"/>
  <c r="F838" i="1"/>
  <c r="G838" i="1" s="1"/>
  <c r="F723" i="1"/>
  <c r="G723" i="1" s="1"/>
  <c r="F1034" i="1"/>
  <c r="G1034" i="1" s="1"/>
  <c r="F790" i="1"/>
  <c r="G790" i="1" s="1"/>
  <c r="F755" i="1"/>
  <c r="G755" i="1" s="1"/>
  <c r="N1354" i="1"/>
  <c r="F913" i="1"/>
  <c r="G913" i="1" s="1"/>
  <c r="F996" i="1"/>
  <c r="G996" i="1" s="1"/>
  <c r="F868" i="1"/>
  <c r="G868" i="1" s="1"/>
  <c r="F753" i="1"/>
  <c r="G753" i="1" s="1"/>
  <c r="F939" i="1"/>
  <c r="G939" i="1" s="1"/>
  <c r="L512" i="1"/>
  <c r="F266" i="1"/>
  <c r="G266" i="1" s="1"/>
  <c r="F1311" i="1"/>
  <c r="G1311" i="1" s="1"/>
  <c r="F589" i="1"/>
  <c r="G589" i="1" s="1"/>
  <c r="F754" i="1"/>
  <c r="G754" i="1" s="1"/>
  <c r="F552" i="1"/>
  <c r="G552" i="1" s="1"/>
  <c r="H1747" i="1"/>
  <c r="N1719" i="1"/>
  <c r="F1712" i="1"/>
  <c r="G1712" i="1" s="1"/>
  <c r="L1676" i="1"/>
  <c r="L1605" i="1"/>
  <c r="F1459" i="1"/>
  <c r="G1459" i="1" s="1"/>
  <c r="L1430" i="1"/>
  <c r="N1336" i="1"/>
  <c r="L1327" i="1"/>
  <c r="F1301" i="1"/>
  <c r="G1301" i="1" s="1"/>
  <c r="N1305" i="1"/>
  <c r="H1215" i="1"/>
  <c r="F995" i="1"/>
  <c r="G995" i="1" s="1"/>
  <c r="F918" i="1"/>
  <c r="G918" i="1" s="1"/>
  <c r="L794" i="1"/>
  <c r="F665" i="1"/>
  <c r="G665" i="1" s="1"/>
  <c r="H616" i="1"/>
  <c r="F416" i="1"/>
  <c r="G416" i="1" s="1"/>
  <c r="F488" i="1"/>
  <c r="G488" i="1" s="1"/>
  <c r="F398" i="1"/>
  <c r="G398" i="1" s="1"/>
  <c r="H401" i="1" s="1"/>
  <c r="F338" i="1"/>
  <c r="G338" i="1" s="1"/>
  <c r="L425" i="1"/>
  <c r="F113" i="1"/>
  <c r="G113" i="1" s="1"/>
  <c r="F57" i="1"/>
  <c r="G57" i="1" s="1"/>
  <c r="F1424" i="1"/>
  <c r="G1424" i="1" s="1"/>
  <c r="F906" i="1"/>
  <c r="G906" i="1" s="1"/>
  <c r="F719" i="1"/>
  <c r="G719" i="1" s="1"/>
  <c r="F909" i="1"/>
  <c r="G909" i="1" s="1"/>
  <c r="H912" i="1" s="1"/>
  <c r="F1257" i="1"/>
  <c r="G1257" i="1" s="1"/>
  <c r="F802" i="1"/>
  <c r="G802" i="1" s="1"/>
  <c r="F434" i="1"/>
  <c r="G434" i="1" s="1"/>
  <c r="F246" i="1"/>
  <c r="G246" i="1" s="1"/>
  <c r="F1735" i="1"/>
  <c r="G1735" i="1" s="1"/>
  <c r="F1399" i="1"/>
  <c r="G1399" i="1" s="1"/>
  <c r="H1402" i="1" s="1"/>
  <c r="I1402" i="1" s="1"/>
  <c r="F1625" i="1"/>
  <c r="G1625" i="1" s="1"/>
  <c r="F1232" i="1"/>
  <c r="G1232" i="1" s="1"/>
  <c r="F915" i="1"/>
  <c r="G915" i="1" s="1"/>
  <c r="H918" i="1" s="1"/>
  <c r="F628" i="1"/>
  <c r="G628" i="1" s="1"/>
  <c r="F515" i="1"/>
  <c r="G515" i="1" s="1"/>
  <c r="N1718" i="1"/>
  <c r="N1720" i="1"/>
  <c r="N1647" i="1"/>
  <c r="F1633" i="1"/>
  <c r="G1633" i="1" s="1"/>
  <c r="H1635" i="1" s="1"/>
  <c r="I1635" i="1" s="1"/>
  <c r="I1468" i="1"/>
  <c r="F1435" i="1"/>
  <c r="G1435" i="1" s="1"/>
  <c r="F1405" i="1"/>
  <c r="G1405" i="1" s="1"/>
  <c r="H1407" i="1" s="1"/>
  <c r="F1395" i="1"/>
  <c r="G1395" i="1" s="1"/>
  <c r="F1300" i="1"/>
  <c r="G1300" i="1" s="1"/>
  <c r="F1134" i="1"/>
  <c r="G1134" i="1" s="1"/>
  <c r="H1137" i="1" s="1"/>
  <c r="F1049" i="1"/>
  <c r="G1049" i="1" s="1"/>
  <c r="H1052" i="1" s="1"/>
  <c r="I1052" i="1" s="1"/>
  <c r="F950" i="1"/>
  <c r="G950" i="1" s="1"/>
  <c r="L1062" i="1"/>
  <c r="F845" i="1"/>
  <c r="G845" i="1" s="1"/>
  <c r="F830" i="1"/>
  <c r="G830" i="1" s="1"/>
  <c r="H755" i="1"/>
  <c r="F681" i="1"/>
  <c r="G681" i="1" s="1"/>
  <c r="F824" i="1"/>
  <c r="G824" i="1" s="1"/>
  <c r="L423" i="1"/>
  <c r="F149" i="1"/>
  <c r="G149" i="1" s="1"/>
  <c r="F216" i="1"/>
  <c r="G216" i="1" s="1"/>
  <c r="F1423" i="1"/>
  <c r="G1423" i="1" s="1"/>
  <c r="F905" i="1"/>
  <c r="G905" i="1" s="1"/>
  <c r="F825" i="1"/>
  <c r="G825" i="1" s="1"/>
  <c r="F284" i="1"/>
  <c r="G284" i="1" s="1"/>
  <c r="H285" i="1" s="1"/>
  <c r="I285" i="1" s="1"/>
  <c r="F186" i="1"/>
  <c r="G186" i="1" s="1"/>
  <c r="F1701" i="1"/>
  <c r="G1701" i="1" s="1"/>
  <c r="F1153" i="1"/>
  <c r="G1153" i="1" s="1"/>
  <c r="F1147" i="1"/>
  <c r="G1147" i="1" s="1"/>
  <c r="H1150" i="1" s="1"/>
  <c r="I1150" i="1" s="1"/>
  <c r="F1637" i="1"/>
  <c r="G1637" i="1" s="1"/>
  <c r="F873" i="1"/>
  <c r="G873" i="1" s="1"/>
  <c r="F142" i="1"/>
  <c r="G142" i="1" s="1"/>
  <c r="F1809" i="1"/>
  <c r="G1809" i="1" s="1"/>
  <c r="H1812" i="1" s="1"/>
  <c r="I1812" i="1" s="1"/>
  <c r="F1812" i="1"/>
  <c r="G1812" i="1" s="1"/>
  <c r="L1769" i="1"/>
  <c r="F1722" i="1"/>
  <c r="G1722" i="1" s="1"/>
  <c r="H1657" i="1"/>
  <c r="F1639" i="1"/>
  <c r="G1639" i="1" s="1"/>
  <c r="F1623" i="1"/>
  <c r="G1623" i="1" s="1"/>
  <c r="L1527" i="1"/>
  <c r="F1453" i="1"/>
  <c r="G1453" i="1" s="1"/>
  <c r="H1456" i="1" s="1"/>
  <c r="F1449" i="1"/>
  <c r="G1449" i="1" s="1"/>
  <c r="L1425" i="1"/>
  <c r="L1422" i="1"/>
  <c r="F1398" i="1"/>
  <c r="G1398" i="1" s="1"/>
  <c r="H1401" i="1" s="1"/>
  <c r="F1305" i="1"/>
  <c r="G1305" i="1" s="1"/>
  <c r="H1308" i="1" s="1"/>
  <c r="I1308" i="1" s="1"/>
  <c r="I1256" i="1"/>
  <c r="H1133" i="1"/>
  <c r="F1133" i="1"/>
  <c r="G1133" i="1" s="1"/>
  <c r="F1166" i="1"/>
  <c r="G1166" i="1" s="1"/>
  <c r="F930" i="1"/>
  <c r="G930" i="1" s="1"/>
  <c r="H875" i="1"/>
  <c r="H676" i="1"/>
  <c r="H803" i="1"/>
  <c r="F572" i="1"/>
  <c r="G572" i="1" s="1"/>
  <c r="H517" i="1"/>
  <c r="F314" i="1"/>
  <c r="G314" i="1" s="1"/>
  <c r="N500" i="1"/>
  <c r="L51" i="1"/>
  <c r="F1554" i="1"/>
  <c r="G1554" i="1" s="1"/>
  <c r="H1556" i="1" s="1"/>
  <c r="I1556" i="1" s="1"/>
  <c r="F1108" i="1"/>
  <c r="G1108" i="1" s="1"/>
  <c r="F823" i="1"/>
  <c r="G823" i="1" s="1"/>
  <c r="F672" i="1"/>
  <c r="G672" i="1" s="1"/>
  <c r="H675" i="1" s="1"/>
  <c r="I675" i="1" s="1"/>
  <c r="F1055" i="1"/>
  <c r="G1055" i="1" s="1"/>
  <c r="H1058" i="1" s="1"/>
  <c r="I1058" i="1" s="1"/>
  <c r="F976" i="1"/>
  <c r="G976" i="1" s="1"/>
  <c r="F401" i="1"/>
  <c r="G401" i="1" s="1"/>
  <c r="H402" i="1" s="1"/>
  <c r="F330" i="1"/>
  <c r="G330" i="1" s="1"/>
  <c r="F637" i="1"/>
  <c r="G637" i="1" s="1"/>
  <c r="F85" i="1"/>
  <c r="G85" i="1" s="1"/>
  <c r="N548" i="1"/>
  <c r="F79" i="1"/>
  <c r="G79" i="1" s="1"/>
  <c r="F385" i="1"/>
  <c r="G385" i="1" s="1"/>
  <c r="F259" i="1"/>
  <c r="G259" i="1" s="1"/>
  <c r="F1252" i="1"/>
  <c r="G1252" i="1" s="1"/>
  <c r="H1254" i="1" s="1"/>
  <c r="I1254" i="1" s="1"/>
  <c r="H1149" i="1"/>
  <c r="H1154" i="1"/>
  <c r="F1244" i="1"/>
  <c r="G1244" i="1" s="1"/>
  <c r="H1247" i="1" s="1"/>
  <c r="L1807" i="1"/>
  <c r="O1807" i="1" s="1"/>
  <c r="F1689" i="1"/>
  <c r="G1689" i="1" s="1"/>
  <c r="H1692" i="1" s="1"/>
  <c r="I1672" i="1"/>
  <c r="L1511" i="1"/>
  <c r="H1557" i="1"/>
  <c r="H1436" i="1"/>
  <c r="I1436" i="1" s="1"/>
  <c r="L1405" i="1"/>
  <c r="F1371" i="1"/>
  <c r="G1371" i="1" s="1"/>
  <c r="F1326" i="1"/>
  <c r="G1326" i="1" s="1"/>
  <c r="L1263" i="1"/>
  <c r="F1336" i="1"/>
  <c r="G1336" i="1" s="1"/>
  <c r="F877" i="1"/>
  <c r="G877" i="1" s="1"/>
  <c r="H725" i="1"/>
  <c r="I725" i="1" s="1"/>
  <c r="F509" i="1"/>
  <c r="G509" i="1" s="1"/>
  <c r="H511" i="1" s="1"/>
  <c r="F368" i="1"/>
  <c r="G368" i="1" s="1"/>
  <c r="F587" i="1"/>
  <c r="G587" i="1" s="1"/>
  <c r="H590" i="1" s="1"/>
  <c r="I590" i="1" s="1"/>
  <c r="F377" i="1"/>
  <c r="G377" i="1" s="1"/>
  <c r="F286" i="1"/>
  <c r="G286" i="1" s="1"/>
  <c r="F41" i="1"/>
  <c r="G41" i="1" s="1"/>
  <c r="F1101" i="1"/>
  <c r="G1101" i="1" s="1"/>
  <c r="F304" i="1"/>
  <c r="G304" i="1" s="1"/>
  <c r="F238" i="1"/>
  <c r="G238" i="1" s="1"/>
  <c r="H1255" i="1"/>
  <c r="F1563" i="1"/>
  <c r="G1563" i="1" s="1"/>
  <c r="H1564" i="1" s="1"/>
  <c r="F1469" i="1"/>
  <c r="G1469" i="1" s="1"/>
  <c r="H1470" i="1" s="1"/>
  <c r="I1470" i="1" s="1"/>
  <c r="F1291" i="1"/>
  <c r="G1291" i="1" s="1"/>
  <c r="F1277" i="1"/>
  <c r="G1277" i="1" s="1"/>
  <c r="H1279" i="1" s="1"/>
  <c r="I1279" i="1" s="1"/>
  <c r="F1073" i="1"/>
  <c r="G1073" i="1" s="1"/>
  <c r="F695" i="1"/>
  <c r="G695" i="1" s="1"/>
  <c r="F412" i="1"/>
  <c r="G412" i="1" s="1"/>
  <c r="F529" i="1"/>
  <c r="G529" i="1" s="1"/>
  <c r="F1083" i="1"/>
  <c r="G1083" i="1" s="1"/>
  <c r="N843" i="1"/>
  <c r="F477" i="1"/>
  <c r="G477" i="1" s="1"/>
  <c r="H480" i="1" s="1"/>
  <c r="I480" i="1" s="1"/>
  <c r="F1512" i="1"/>
  <c r="G1512" i="1" s="1"/>
  <c r="F1740" i="1"/>
  <c r="G1740" i="1" s="1"/>
  <c r="H1741" i="1" s="1"/>
  <c r="I1741" i="1" s="1"/>
  <c r="F970" i="1"/>
  <c r="G970" i="1" s="1"/>
  <c r="H973" i="1" s="1"/>
  <c r="F1506" i="1"/>
  <c r="G1506" i="1" s="1"/>
  <c r="H1508" i="1" s="1"/>
  <c r="I1508" i="1" s="1"/>
  <c r="F1335" i="1"/>
  <c r="G1335" i="1" s="1"/>
  <c r="H1337" i="1" s="1"/>
  <c r="I1337" i="1" s="1"/>
  <c r="F1102" i="1"/>
  <c r="G1102" i="1" s="1"/>
  <c r="H1105" i="1" s="1"/>
  <c r="F526" i="1"/>
  <c r="G526" i="1" s="1"/>
  <c r="H529" i="1" s="1"/>
  <c r="F309" i="1"/>
  <c r="G309" i="1" s="1"/>
  <c r="F87" i="1"/>
  <c r="G87" i="1" s="1"/>
  <c r="H839" i="1"/>
  <c r="I839" i="1" s="1"/>
  <c r="H594" i="1"/>
  <c r="I594" i="1" s="1"/>
  <c r="H1777" i="1"/>
  <c r="N1815" i="1"/>
  <c r="H1520" i="1"/>
  <c r="N1501" i="1"/>
  <c r="F1368" i="1"/>
  <c r="G1368" i="1" s="1"/>
  <c r="H1356" i="1"/>
  <c r="I1356" i="1" s="1"/>
  <c r="L1353" i="1"/>
  <c r="O1353" i="1" s="1"/>
  <c r="F1227" i="1"/>
  <c r="G1227" i="1" s="1"/>
  <c r="F1094" i="1"/>
  <c r="G1094" i="1" s="1"/>
  <c r="H1097" i="1" s="1"/>
  <c r="F1014" i="1"/>
  <c r="G1014" i="1" s="1"/>
  <c r="H789" i="1"/>
  <c r="F966" i="1"/>
  <c r="G966" i="1" s="1"/>
  <c r="H969" i="1" s="1"/>
  <c r="F858" i="1"/>
  <c r="G858" i="1" s="1"/>
  <c r="F586" i="1"/>
  <c r="G586" i="1" s="1"/>
  <c r="H589" i="1" s="1"/>
  <c r="I589" i="1" s="1"/>
  <c r="F476" i="1"/>
  <c r="G476" i="1" s="1"/>
  <c r="F136" i="1"/>
  <c r="G136" i="1" s="1"/>
  <c r="H139" i="1" s="1"/>
  <c r="L39" i="1"/>
  <c r="L84" i="1"/>
  <c r="F1688" i="1"/>
  <c r="G1688" i="1" s="1"/>
  <c r="F924" i="1"/>
  <c r="G924" i="1" s="1"/>
  <c r="F945" i="1"/>
  <c r="G945" i="1" s="1"/>
  <c r="F773" i="1"/>
  <c r="G773" i="1" s="1"/>
  <c r="F935" i="1"/>
  <c r="G935" i="1" s="1"/>
  <c r="F783" i="1"/>
  <c r="G783" i="1" s="1"/>
  <c r="F439" i="1"/>
  <c r="G439" i="1" s="1"/>
  <c r="F47" i="1"/>
  <c r="G47" i="1" s="1"/>
  <c r="H49" i="1" s="1"/>
  <c r="F1754" i="1"/>
  <c r="G1754" i="1" s="1"/>
  <c r="F1700" i="1"/>
  <c r="G1700" i="1" s="1"/>
  <c r="H1702" i="1" s="1"/>
  <c r="F1064" i="1"/>
  <c r="G1064" i="1" s="1"/>
  <c r="F812" i="1"/>
  <c r="G812" i="1" s="1"/>
  <c r="H815" i="1" s="1"/>
  <c r="I815" i="1" s="1"/>
  <c r="F638" i="1"/>
  <c r="G638" i="1" s="1"/>
  <c r="F1114" i="1"/>
  <c r="G1114" i="1" s="1"/>
  <c r="F904" i="1"/>
  <c r="G904" i="1" s="1"/>
  <c r="H907" i="1" s="1"/>
  <c r="F832" i="1"/>
  <c r="G832" i="1" s="1"/>
  <c r="F704" i="1"/>
  <c r="G704" i="1" s="1"/>
  <c r="F568" i="1"/>
  <c r="G568" i="1" s="1"/>
  <c r="H569" i="1" s="1"/>
  <c r="F652" i="1"/>
  <c r="G652" i="1" s="1"/>
  <c r="F491" i="1"/>
  <c r="G491" i="1" s="1"/>
  <c r="F75" i="1"/>
  <c r="G75" i="1" s="1"/>
  <c r="F240" i="1"/>
  <c r="G240" i="1" s="1"/>
  <c r="F66" i="1"/>
  <c r="G66" i="1" s="1"/>
  <c r="I529" i="1"/>
  <c r="O1782" i="1"/>
  <c r="I1777" i="1"/>
  <c r="O1608" i="1"/>
  <c r="I1353" i="1"/>
  <c r="F1320" i="1"/>
  <c r="G1320" i="1" s="1"/>
  <c r="F1203" i="1"/>
  <c r="G1203" i="1" s="1"/>
  <c r="H1206" i="1" s="1"/>
  <c r="H458" i="1"/>
  <c r="I458" i="1" s="1"/>
  <c r="L519" i="1"/>
  <c r="H591" i="1"/>
  <c r="I1215" i="1"/>
  <c r="F570" i="1"/>
  <c r="G570" i="1" s="1"/>
  <c r="L257" i="1"/>
  <c r="F252" i="1"/>
  <c r="G252" i="1" s="1"/>
  <c r="H253" i="1" s="1"/>
  <c r="I253" i="1" s="1"/>
  <c r="I1401" i="1"/>
  <c r="I1165" i="1"/>
  <c r="O430" i="1"/>
  <c r="I1201" i="1"/>
  <c r="F1035" i="1"/>
  <c r="G1035" i="1" s="1"/>
  <c r="H1036" i="1" s="1"/>
  <c r="I1036" i="1" s="1"/>
  <c r="F842" i="1"/>
  <c r="G842" i="1" s="1"/>
  <c r="H816" i="1"/>
  <c r="I816" i="1" s="1"/>
  <c r="I693" i="1"/>
  <c r="F1210" i="1"/>
  <c r="G1210" i="1" s="1"/>
  <c r="H1213" i="1" s="1"/>
  <c r="I1213" i="1" s="1"/>
  <c r="F214" i="1"/>
  <c r="G214" i="1" s="1"/>
  <c r="I1520" i="1"/>
  <c r="L1357" i="1"/>
  <c r="L1099" i="1"/>
  <c r="N887" i="1"/>
  <c r="O855" i="1"/>
  <c r="L778" i="1"/>
  <c r="O574" i="1"/>
  <c r="F177" i="1"/>
  <c r="G177" i="1" s="1"/>
  <c r="F833" i="1"/>
  <c r="G833" i="1" s="1"/>
  <c r="F622" i="1"/>
  <c r="G622" i="1" s="1"/>
  <c r="H623" i="1" s="1"/>
  <c r="N457" i="1"/>
  <c r="F342" i="1"/>
  <c r="G342" i="1" s="1"/>
  <c r="H343" i="1" s="1"/>
  <c r="F371" i="1"/>
  <c r="G371" i="1" s="1"/>
  <c r="N338" i="1"/>
  <c r="F1684" i="1"/>
  <c r="G1684" i="1" s="1"/>
  <c r="H1685" i="1" s="1"/>
  <c r="I1685" i="1" s="1"/>
  <c r="F607" i="1"/>
  <c r="G607" i="1" s="1"/>
  <c r="F226" i="1"/>
  <c r="G226" i="1" s="1"/>
  <c r="H1644" i="1"/>
  <c r="O297" i="1"/>
  <c r="F178" i="1"/>
  <c r="G178" i="1" s="1"/>
  <c r="F1817" i="1"/>
  <c r="G1817" i="1" s="1"/>
  <c r="L1752" i="1"/>
  <c r="L1771" i="1"/>
  <c r="L1695" i="1"/>
  <c r="L1698" i="1"/>
  <c r="N1132" i="1"/>
  <c r="N1125" i="1"/>
  <c r="N1129" i="1"/>
  <c r="H1815" i="1"/>
  <c r="O1808" i="1"/>
  <c r="L1722" i="1"/>
  <c r="O1722" i="1" s="1"/>
  <c r="F1725" i="1"/>
  <c r="G1725" i="1" s="1"/>
  <c r="L1652" i="1"/>
  <c r="O1644" i="1"/>
  <c r="N1234" i="1"/>
  <c r="N1231" i="1"/>
  <c r="N1797" i="1"/>
  <c r="H1742" i="1"/>
  <c r="I1742" i="1" s="1"/>
  <c r="F1698" i="1"/>
  <c r="G1698" i="1" s="1"/>
  <c r="H1701" i="1" s="1"/>
  <c r="I1701" i="1" s="1"/>
  <c r="F1696" i="1"/>
  <c r="G1696" i="1" s="1"/>
  <c r="N1705" i="1"/>
  <c r="N1679" i="1"/>
  <c r="N1674" i="1"/>
  <c r="N1471" i="1"/>
  <c r="N1470" i="1"/>
  <c r="N1469" i="1"/>
  <c r="N1772" i="1"/>
  <c r="N1738" i="1"/>
  <c r="O1738" i="1" s="1"/>
  <c r="N1746" i="1"/>
  <c r="F1708" i="1"/>
  <c r="G1708" i="1" s="1"/>
  <c r="F1726" i="1"/>
  <c r="G1726" i="1" s="1"/>
  <c r="L1692" i="1"/>
  <c r="N1272" i="1"/>
  <c r="N1271" i="1"/>
  <c r="L1791" i="1"/>
  <c r="O1791" i="1" s="1"/>
  <c r="H1814" i="1"/>
  <c r="I1814" i="1" s="1"/>
  <c r="L1801" i="1"/>
  <c r="N1798" i="1"/>
  <c r="N1801" i="1"/>
  <c r="N1741" i="1"/>
  <c r="H1756" i="1"/>
  <c r="I1756" i="1" s="1"/>
  <c r="H1706" i="1"/>
  <c r="F1709" i="1"/>
  <c r="G1709" i="1" s="1"/>
  <c r="L1678" i="1"/>
  <c r="F1646" i="1"/>
  <c r="G1646" i="1" s="1"/>
  <c r="H1649" i="1" s="1"/>
  <c r="F1645" i="1"/>
  <c r="G1645" i="1" s="1"/>
  <c r="N1287" i="1"/>
  <c r="N1289" i="1"/>
  <c r="H1243" i="1"/>
  <c r="L1669" i="1"/>
  <c r="L1668" i="1"/>
  <c r="L1662" i="1"/>
  <c r="L1806" i="1"/>
  <c r="O1806" i="1" s="1"/>
  <c r="O1814" i="1"/>
  <c r="N1802" i="1"/>
  <c r="N1774" i="1"/>
  <c r="H1691" i="1"/>
  <c r="I1691" i="1" s="1"/>
  <c r="H1611" i="1"/>
  <c r="I1611" i="1" s="1"/>
  <c r="L1651" i="1"/>
  <c r="L1568" i="1"/>
  <c r="N1612" i="1"/>
  <c r="L1521" i="1"/>
  <c r="N1468" i="1"/>
  <c r="L1490" i="1"/>
  <c r="H1392" i="1"/>
  <c r="H1391" i="1"/>
  <c r="I1391" i="1" s="1"/>
  <c r="N1696" i="1"/>
  <c r="L1702" i="1"/>
  <c r="N1656" i="1"/>
  <c r="N1651" i="1"/>
  <c r="F1540" i="1"/>
  <c r="G1540" i="1" s="1"/>
  <c r="F1538" i="1"/>
  <c r="G1538" i="1" s="1"/>
  <c r="L1261" i="1"/>
  <c r="L1260" i="1"/>
  <c r="L1257" i="1"/>
  <c r="L1259" i="1"/>
  <c r="L1216" i="1"/>
  <c r="L1209" i="1"/>
  <c r="L1212" i="1"/>
  <c r="L1211" i="1"/>
  <c r="H1664" i="1"/>
  <c r="I1664" i="1" s="1"/>
  <c r="H1674" i="1"/>
  <c r="N1597" i="1"/>
  <c r="L1616" i="1"/>
  <c r="H1503" i="1"/>
  <c r="I1503" i="1" s="1"/>
  <c r="L1623" i="1"/>
  <c r="N1490" i="1"/>
  <c r="L1492" i="1"/>
  <c r="L1469" i="1"/>
  <c r="L1498" i="1"/>
  <c r="L1438" i="1"/>
  <c r="L1365" i="1"/>
  <c r="L1309" i="1"/>
  <c r="L1289" i="1"/>
  <c r="O1289" i="1" s="1"/>
  <c r="H1302" i="1"/>
  <c r="I1302" i="1" s="1"/>
  <c r="H1332" i="1"/>
  <c r="L1254" i="1"/>
  <c r="L1248" i="1"/>
  <c r="N1184" i="1"/>
  <c r="N1173" i="1"/>
  <c r="N1205" i="1"/>
  <c r="O1205" i="1" s="1"/>
  <c r="L1041" i="1"/>
  <c r="N1059" i="1"/>
  <c r="N1056" i="1"/>
  <c r="L960" i="1"/>
  <c r="L928" i="1"/>
  <c r="L1060" i="1"/>
  <c r="F999" i="1"/>
  <c r="G999" i="1" s="1"/>
  <c r="F997" i="1"/>
  <c r="G997" i="1" s="1"/>
  <c r="N937" i="1"/>
  <c r="N796" i="1"/>
  <c r="N794" i="1"/>
  <c r="H817" i="1"/>
  <c r="I817" i="1" s="1"/>
  <c r="H614" i="1"/>
  <c r="I614" i="1" s="1"/>
  <c r="F533" i="1"/>
  <c r="G533" i="1" s="1"/>
  <c r="F531" i="1"/>
  <c r="G531" i="1" s="1"/>
  <c r="N690" i="1"/>
  <c r="N507" i="1"/>
  <c r="N506" i="1"/>
  <c r="F1081" i="1"/>
  <c r="G1081" i="1" s="1"/>
  <c r="F1082" i="1"/>
  <c r="G1082" i="1" s="1"/>
  <c r="L692" i="1"/>
  <c r="L687" i="1"/>
  <c r="L690" i="1"/>
  <c r="L683" i="1"/>
  <c r="F197" i="1"/>
  <c r="G197" i="1" s="1"/>
  <c r="F195" i="1"/>
  <c r="G195" i="1" s="1"/>
  <c r="F669" i="1"/>
  <c r="G669" i="1" s="1"/>
  <c r="F668" i="1"/>
  <c r="G668" i="1" s="1"/>
  <c r="L1122" i="1"/>
  <c r="N1069" i="1"/>
  <c r="F922" i="1"/>
  <c r="G922" i="1" s="1"/>
  <c r="F921" i="1"/>
  <c r="G921" i="1" s="1"/>
  <c r="F655" i="1"/>
  <c r="G655" i="1" s="1"/>
  <c r="F654" i="1"/>
  <c r="G654" i="1" s="1"/>
  <c r="H241" i="1"/>
  <c r="F294" i="1"/>
  <c r="G294" i="1" s="1"/>
  <c r="F292" i="1"/>
  <c r="G292" i="1" s="1"/>
  <c r="L1592" i="1"/>
  <c r="N1527" i="1"/>
  <c r="N1485" i="1"/>
  <c r="O1485" i="1" s="1"/>
  <c r="H1494" i="1"/>
  <c r="N1426" i="1"/>
  <c r="L1426" i="1"/>
  <c r="N1497" i="1"/>
  <c r="H1359" i="1"/>
  <c r="L1334" i="1"/>
  <c r="L1302" i="1"/>
  <c r="N1294" i="1"/>
  <c r="N1301" i="1"/>
  <c r="L1141" i="1"/>
  <c r="L953" i="1"/>
  <c r="L920" i="1"/>
  <c r="N1035" i="1"/>
  <c r="N1043" i="1"/>
  <c r="L850" i="1"/>
  <c r="O850" i="1" s="1"/>
  <c r="N970" i="1"/>
  <c r="H821" i="1"/>
  <c r="H820" i="1"/>
  <c r="L686" i="1"/>
  <c r="L617" i="1"/>
  <c r="F426" i="1"/>
  <c r="G426" i="1" s="1"/>
  <c r="F425" i="1"/>
  <c r="G425" i="1" s="1"/>
  <c r="H428" i="1" s="1"/>
  <c r="N323" i="1"/>
  <c r="N319" i="1"/>
  <c r="N312" i="1"/>
  <c r="N511" i="1"/>
  <c r="N514" i="1"/>
  <c r="N518" i="1"/>
  <c r="N515" i="1"/>
  <c r="N517" i="1"/>
  <c r="N516" i="1"/>
  <c r="H98" i="1"/>
  <c r="I98" i="1" s="1"/>
  <c r="F928" i="1"/>
  <c r="G928" i="1" s="1"/>
  <c r="F926" i="1"/>
  <c r="G926" i="1" s="1"/>
  <c r="F856" i="1"/>
  <c r="G856" i="1" s="1"/>
  <c r="F854" i="1"/>
  <c r="G854" i="1" s="1"/>
  <c r="H555" i="1"/>
  <c r="N1592" i="1"/>
  <c r="L1646" i="1"/>
  <c r="N1590" i="1"/>
  <c r="N1564" i="1"/>
  <c r="N1538" i="1"/>
  <c r="N1489" i="1"/>
  <c r="L1526" i="1"/>
  <c r="L1517" i="1"/>
  <c r="H1481" i="1"/>
  <c r="I1481" i="1" s="1"/>
  <c r="H1504" i="1"/>
  <c r="I1504" i="1" s="1"/>
  <c r="N1461" i="1"/>
  <c r="N1416" i="1"/>
  <c r="N1460" i="1"/>
  <c r="L1395" i="1"/>
  <c r="H1274" i="1"/>
  <c r="H1156" i="1"/>
  <c r="H1155" i="1"/>
  <c r="I1155" i="1" s="1"/>
  <c r="N1172" i="1"/>
  <c r="O1172" i="1" s="1"/>
  <c r="N1165" i="1"/>
  <c r="L1094" i="1"/>
  <c r="L1120" i="1"/>
  <c r="N1268" i="1"/>
  <c r="L1169" i="1"/>
  <c r="L1142" i="1"/>
  <c r="F983" i="1"/>
  <c r="G983" i="1" s="1"/>
  <c r="H986" i="1" s="1"/>
  <c r="I986" i="1" s="1"/>
  <c r="F981" i="1"/>
  <c r="G981" i="1" s="1"/>
  <c r="F982" i="1"/>
  <c r="G982" i="1" s="1"/>
  <c r="N925" i="1"/>
  <c r="N920" i="1"/>
  <c r="N966" i="1"/>
  <c r="N815" i="1"/>
  <c r="N733" i="1"/>
  <c r="N726" i="1"/>
  <c r="N722" i="1"/>
  <c r="O722" i="1" s="1"/>
  <c r="L682" i="1"/>
  <c r="N615" i="1"/>
  <c r="N617" i="1"/>
  <c r="N455" i="1"/>
  <c r="L391" i="1"/>
  <c r="F53" i="1"/>
  <c r="G53" i="1" s="1"/>
  <c r="F51" i="1"/>
  <c r="G51" i="1" s="1"/>
  <c r="N71" i="1"/>
  <c r="N69" i="1"/>
  <c r="N63" i="1"/>
  <c r="N60" i="1"/>
  <c r="N61" i="1"/>
  <c r="N68" i="1"/>
  <c r="H1643" i="1"/>
  <c r="L1560" i="1"/>
  <c r="L1625" i="1"/>
  <c r="L1593" i="1"/>
  <c r="N1625" i="1"/>
  <c r="N1558" i="1"/>
  <c r="N1568" i="1"/>
  <c r="N1637" i="1"/>
  <c r="O1637" i="1" s="1"/>
  <c r="L1524" i="1"/>
  <c r="L1489" i="1"/>
  <c r="N1515" i="1"/>
  <c r="N1563" i="1"/>
  <c r="L1464" i="1"/>
  <c r="L1465" i="1"/>
  <c r="L1468" i="1"/>
  <c r="O1468" i="1" s="1"/>
  <c r="L1296" i="1"/>
  <c r="O1296" i="1" s="1"/>
  <c r="H1246" i="1"/>
  <c r="I1246" i="1" s="1"/>
  <c r="N1183" i="1"/>
  <c r="H1123" i="1"/>
  <c r="I1123" i="1" s="1"/>
  <c r="L1117" i="1"/>
  <c r="L1177" i="1"/>
  <c r="L1179" i="1"/>
  <c r="L1137" i="1"/>
  <c r="N1061" i="1"/>
  <c r="F987" i="1"/>
  <c r="G987" i="1" s="1"/>
  <c r="F986" i="1"/>
  <c r="G986" i="1" s="1"/>
  <c r="N1142" i="1"/>
  <c r="L876" i="1"/>
  <c r="L874" i="1"/>
  <c r="L842" i="1"/>
  <c r="N769" i="1"/>
  <c r="L638" i="1"/>
  <c r="L792" i="1"/>
  <c r="N767" i="1"/>
  <c r="N608" i="1"/>
  <c r="N603" i="1"/>
  <c r="L587" i="1"/>
  <c r="L581" i="1"/>
  <c r="L588" i="1"/>
  <c r="L582" i="1"/>
  <c r="L540" i="1"/>
  <c r="O540" i="1" s="1"/>
  <c r="L533" i="1"/>
  <c r="N494" i="1"/>
  <c r="L1513" i="1"/>
  <c r="L1483" i="1"/>
  <c r="N1452" i="1"/>
  <c r="N1398" i="1"/>
  <c r="N1446" i="1"/>
  <c r="N1387" i="1"/>
  <c r="O1392" i="1"/>
  <c r="N1442" i="1"/>
  <c r="L1373" i="1"/>
  <c r="O1373" i="1" s="1"/>
  <c r="N1383" i="1"/>
  <c r="N1368" i="1"/>
  <c r="N1247" i="1"/>
  <c r="L1277" i="1"/>
  <c r="L1271" i="1"/>
  <c r="O1166" i="1"/>
  <c r="N1235" i="1"/>
  <c r="L1077" i="1"/>
  <c r="L1066" i="1"/>
  <c r="N1054" i="1"/>
  <c r="L1076" i="1"/>
  <c r="N761" i="1"/>
  <c r="N763" i="1"/>
  <c r="N774" i="1"/>
  <c r="L691" i="1"/>
  <c r="L694" i="1"/>
  <c r="L698" i="1"/>
  <c r="L528" i="1"/>
  <c r="L524" i="1"/>
  <c r="L527" i="1"/>
  <c r="L525" i="1"/>
  <c r="L521" i="1"/>
  <c r="H1755" i="1"/>
  <c r="I1755" i="1" s="1"/>
  <c r="L1696" i="1"/>
  <c r="O1696" i="1" s="1"/>
  <c r="N1636" i="1"/>
  <c r="L1673" i="1"/>
  <c r="N1595" i="1"/>
  <c r="L1613" i="1"/>
  <c r="L1537" i="1"/>
  <c r="N1633" i="1"/>
  <c r="O1633" i="1" s="1"/>
  <c r="F1570" i="1"/>
  <c r="G1570" i="1" s="1"/>
  <c r="L1508" i="1"/>
  <c r="L1505" i="1"/>
  <c r="L1432" i="1"/>
  <c r="L1419" i="1"/>
  <c r="N1480" i="1"/>
  <c r="L1401" i="1"/>
  <c r="F1396" i="1"/>
  <c r="G1396" i="1" s="1"/>
  <c r="H1399" i="1" s="1"/>
  <c r="I1399" i="1" s="1"/>
  <c r="N1463" i="1"/>
  <c r="H1366" i="1"/>
  <c r="I1366" i="1" s="1"/>
  <c r="H1437" i="1"/>
  <c r="I1437" i="1" s="1"/>
  <c r="H1469" i="1"/>
  <c r="I1469" i="1" s="1"/>
  <c r="H1395" i="1"/>
  <c r="O1354" i="1"/>
  <c r="N1308" i="1"/>
  <c r="L1313" i="1"/>
  <c r="L1322" i="1"/>
  <c r="N1244" i="1"/>
  <c r="L1276" i="1"/>
  <c r="O1276" i="1" s="1"/>
  <c r="L1223" i="1"/>
  <c r="N1263" i="1"/>
  <c r="F1195" i="1"/>
  <c r="G1195" i="1" s="1"/>
  <c r="F1194" i="1"/>
  <c r="G1194" i="1" s="1"/>
  <c r="N1276" i="1"/>
  <c r="H1142" i="1"/>
  <c r="F1109" i="1"/>
  <c r="G1109" i="1" s="1"/>
  <c r="H1112" i="1" s="1"/>
  <c r="L1026" i="1"/>
  <c r="L995" i="1"/>
  <c r="N1124" i="1"/>
  <c r="N1118" i="1"/>
  <c r="N1095" i="1"/>
  <c r="L1134" i="1"/>
  <c r="L1080" i="1"/>
  <c r="L868" i="1"/>
  <c r="N962" i="1"/>
  <c r="L801" i="1"/>
  <c r="F653" i="1"/>
  <c r="G653" i="1" s="1"/>
  <c r="H656" i="1" s="1"/>
  <c r="L535" i="1"/>
  <c r="F498" i="1"/>
  <c r="G498" i="1" s="1"/>
  <c r="F497" i="1"/>
  <c r="G497" i="1" s="1"/>
  <c r="N398" i="1"/>
  <c r="N402" i="1"/>
  <c r="L357" i="1"/>
  <c r="L251" i="1"/>
  <c r="L249" i="1"/>
  <c r="L256" i="1"/>
  <c r="N197" i="1"/>
  <c r="N198" i="1"/>
  <c r="F153" i="1"/>
  <c r="G153" i="1" s="1"/>
  <c r="F152" i="1"/>
  <c r="G152" i="1" s="1"/>
  <c r="O1612" i="1"/>
  <c r="L1632" i="1"/>
  <c r="L1635" i="1"/>
  <c r="N1615" i="1"/>
  <c r="L1552" i="1"/>
  <c r="N1634" i="1"/>
  <c r="N1533" i="1"/>
  <c r="L1470" i="1"/>
  <c r="O1470" i="1" s="1"/>
  <c r="L1393" i="1"/>
  <c r="L1428" i="1"/>
  <c r="L1344" i="1"/>
  <c r="L1320" i="1"/>
  <c r="N1293" i="1"/>
  <c r="N1321" i="1"/>
  <c r="N1281" i="1"/>
  <c r="L1275" i="1"/>
  <c r="N1204" i="1"/>
  <c r="L1171" i="1"/>
  <c r="N1047" i="1"/>
  <c r="N1050" i="1"/>
  <c r="F1023" i="1"/>
  <c r="G1023" i="1" s="1"/>
  <c r="L911" i="1"/>
  <c r="F852" i="1"/>
  <c r="G852" i="1" s="1"/>
  <c r="H855" i="1" s="1"/>
  <c r="I855" i="1" s="1"/>
  <c r="I789" i="1"/>
  <c r="H814" i="1"/>
  <c r="I814" i="1" s="1"/>
  <c r="L821" i="1"/>
  <c r="H780" i="1"/>
  <c r="N646" i="1"/>
  <c r="N838" i="1"/>
  <c r="N832" i="1"/>
  <c r="N834" i="1"/>
  <c r="N836" i="1"/>
  <c r="H1304" i="1"/>
  <c r="I1304" i="1" s="1"/>
  <c r="H1203" i="1"/>
  <c r="I1203" i="1" s="1"/>
  <c r="L1241" i="1"/>
  <c r="L1207" i="1"/>
  <c r="I1149" i="1"/>
  <c r="L1214" i="1"/>
  <c r="N1188" i="1"/>
  <c r="L1213" i="1"/>
  <c r="L1047" i="1"/>
  <c r="O1047" i="1" s="1"/>
  <c r="L1015" i="1"/>
  <c r="L983" i="1"/>
  <c r="N1175" i="1"/>
  <c r="H1074" i="1"/>
  <c r="L924" i="1"/>
  <c r="L892" i="1"/>
  <c r="N1077" i="1"/>
  <c r="N1002" i="1"/>
  <c r="L1045" i="1"/>
  <c r="F1017" i="1"/>
  <c r="G1017" i="1" s="1"/>
  <c r="N949" i="1"/>
  <c r="L848" i="1"/>
  <c r="N965" i="1"/>
  <c r="L829" i="1"/>
  <c r="H920" i="1"/>
  <c r="L789" i="1"/>
  <c r="L767" i="1"/>
  <c r="H848" i="1"/>
  <c r="I848" i="1" s="1"/>
  <c r="L811" i="1"/>
  <c r="L771" i="1"/>
  <c r="N623" i="1"/>
  <c r="L610" i="1"/>
  <c r="L609" i="1"/>
  <c r="L503" i="1"/>
  <c r="N471" i="1"/>
  <c r="L426" i="1"/>
  <c r="L378" i="1"/>
  <c r="N484" i="1"/>
  <c r="N279" i="1"/>
  <c r="N248" i="1"/>
  <c r="N157" i="1"/>
  <c r="N160" i="1"/>
  <c r="N161" i="1"/>
  <c r="N329" i="1"/>
  <c r="F233" i="1"/>
  <c r="G233" i="1" s="1"/>
  <c r="F232" i="1"/>
  <c r="G232" i="1" s="1"/>
  <c r="H235" i="1" s="1"/>
  <c r="F643" i="1"/>
  <c r="G643" i="1" s="1"/>
  <c r="L382" i="1"/>
  <c r="N580" i="1"/>
  <c r="N577" i="1"/>
  <c r="O577" i="1" s="1"/>
  <c r="N445" i="1"/>
  <c r="L389" i="1"/>
  <c r="L235" i="1"/>
  <c r="F1473" i="1"/>
  <c r="G1473" i="1" s="1"/>
  <c r="F1472" i="1"/>
  <c r="G1472" i="1" s="1"/>
  <c r="F949" i="1"/>
  <c r="G949" i="1" s="1"/>
  <c r="F948" i="1"/>
  <c r="G948" i="1" s="1"/>
  <c r="L523" i="1"/>
  <c r="N740" i="1"/>
  <c r="N739" i="1"/>
  <c r="F557" i="1"/>
  <c r="G557" i="1" s="1"/>
  <c r="F556" i="1"/>
  <c r="G556" i="1" s="1"/>
  <c r="H558" i="1" s="1"/>
  <c r="I558" i="1" s="1"/>
  <c r="L508" i="1"/>
  <c r="O508" i="1" s="1"/>
  <c r="L514" i="1"/>
  <c r="L513" i="1"/>
  <c r="F433" i="1"/>
  <c r="G433" i="1" s="1"/>
  <c r="H435" i="1" s="1"/>
  <c r="F431" i="1"/>
  <c r="G431" i="1" s="1"/>
  <c r="F390" i="1"/>
  <c r="G390" i="1" s="1"/>
  <c r="F389" i="1"/>
  <c r="G389" i="1" s="1"/>
  <c r="L470" i="1"/>
  <c r="H217" i="1"/>
  <c r="F72" i="1"/>
  <c r="G72" i="1" s="1"/>
  <c r="F70" i="1"/>
  <c r="G70" i="1" s="1"/>
  <c r="F77" i="1"/>
  <c r="G77" i="1" s="1"/>
  <c r="H80" i="1" s="1"/>
  <c r="I80" i="1" s="1"/>
  <c r="F78" i="1"/>
  <c r="G78" i="1" s="1"/>
  <c r="L157" i="1"/>
  <c r="F88" i="1"/>
  <c r="G88" i="1" s="1"/>
  <c r="F86" i="1"/>
  <c r="G86" i="1" s="1"/>
  <c r="N37" i="1"/>
  <c r="N35" i="1"/>
  <c r="L770" i="1"/>
  <c r="N294" i="1"/>
  <c r="N298" i="1"/>
  <c r="N296" i="1"/>
  <c r="F191" i="1"/>
  <c r="G191" i="1" s="1"/>
  <c r="F101" i="1"/>
  <c r="G101" i="1" s="1"/>
  <c r="N58" i="1"/>
  <c r="N53" i="1"/>
  <c r="N57" i="1"/>
  <c r="O57" i="1" s="1"/>
  <c r="L1063" i="1"/>
  <c r="N875" i="1"/>
  <c r="N958" i="1"/>
  <c r="L923" i="1"/>
  <c r="L667" i="1"/>
  <c r="N647" i="1"/>
  <c r="N645" i="1"/>
  <c r="L598" i="1"/>
  <c r="L597" i="1"/>
  <c r="L458" i="1"/>
  <c r="L456" i="1"/>
  <c r="L377" i="1"/>
  <c r="L317" i="1"/>
  <c r="L201" i="1"/>
  <c r="L169" i="1"/>
  <c r="L137" i="1"/>
  <c r="N291" i="1"/>
  <c r="N289" i="1"/>
  <c r="N250" i="1"/>
  <c r="N217" i="1"/>
  <c r="L529" i="1"/>
  <c r="L531" i="1"/>
  <c r="N220" i="1"/>
  <c r="H87" i="1"/>
  <c r="I87" i="1" s="1"/>
  <c r="F1047" i="1"/>
  <c r="G1047" i="1" s="1"/>
  <c r="F1230" i="1"/>
  <c r="G1230" i="1" s="1"/>
  <c r="H1316" i="1"/>
  <c r="N1216" i="1"/>
  <c r="L1249" i="1"/>
  <c r="I1137" i="1"/>
  <c r="L1175" i="1"/>
  <c r="O1175" i="1" s="1"/>
  <c r="H1124" i="1"/>
  <c r="I1124" i="1" s="1"/>
  <c r="N1167" i="1"/>
  <c r="H1062" i="1"/>
  <c r="N1040" i="1"/>
  <c r="L1131" i="1"/>
  <c r="L1055" i="1"/>
  <c r="L1091" i="1"/>
  <c r="H1060" i="1"/>
  <c r="I1060" i="1" s="1"/>
  <c r="L989" i="1"/>
  <c r="I918" i="1"/>
  <c r="L915" i="1"/>
  <c r="H771" i="1"/>
  <c r="H870" i="1"/>
  <c r="L653" i="1"/>
  <c r="H691" i="1"/>
  <c r="I691" i="1" s="1"/>
  <c r="L756" i="1"/>
  <c r="L730" i="1"/>
  <c r="N642" i="1"/>
  <c r="F585" i="1"/>
  <c r="G585" i="1" s="1"/>
  <c r="F583" i="1"/>
  <c r="G583" i="1" s="1"/>
  <c r="N492" i="1"/>
  <c r="N462" i="1"/>
  <c r="F270" i="1"/>
  <c r="G270" i="1" s="1"/>
  <c r="F269" i="1"/>
  <c r="G269" i="1" s="1"/>
  <c r="L554" i="1"/>
  <c r="N532" i="1"/>
  <c r="N246" i="1"/>
  <c r="N213" i="1"/>
  <c r="N470" i="1"/>
  <c r="L319" i="1"/>
  <c r="F201" i="1"/>
  <c r="G201" i="1" s="1"/>
  <c r="F200" i="1"/>
  <c r="G200" i="1" s="1"/>
  <c r="H203" i="1" s="1"/>
  <c r="N189" i="1"/>
  <c r="F33" i="1"/>
  <c r="G33" i="1" s="1"/>
  <c r="F32" i="1"/>
  <c r="G32" i="1" s="1"/>
  <c r="L89" i="1"/>
  <c r="F748" i="1"/>
  <c r="G748" i="1" s="1"/>
  <c r="F1805" i="1"/>
  <c r="G1805" i="1" s="1"/>
  <c r="H1808" i="1" s="1"/>
  <c r="F1804" i="1"/>
  <c r="G1804" i="1" s="1"/>
  <c r="H1807" i="1" s="1"/>
  <c r="I1807" i="1" s="1"/>
  <c r="F450" i="1"/>
  <c r="G450" i="1" s="1"/>
  <c r="H451" i="1" s="1"/>
  <c r="I451" i="1" s="1"/>
  <c r="F448" i="1"/>
  <c r="G448" i="1" s="1"/>
  <c r="F449" i="1"/>
  <c r="G449" i="1" s="1"/>
  <c r="F363" i="1"/>
  <c r="G363" i="1" s="1"/>
  <c r="F365" i="1"/>
  <c r="G365" i="1" s="1"/>
  <c r="H368" i="1" s="1"/>
  <c r="F208" i="1"/>
  <c r="G208" i="1" s="1"/>
  <c r="F206" i="1"/>
  <c r="G206" i="1" s="1"/>
  <c r="F146" i="1"/>
  <c r="G146" i="1" s="1"/>
  <c r="F145" i="1"/>
  <c r="G145" i="1" s="1"/>
  <c r="F50" i="1"/>
  <c r="G50" i="1" s="1"/>
  <c r="F49" i="1"/>
  <c r="G49" i="1" s="1"/>
  <c r="H825" i="1"/>
  <c r="I825" i="1" s="1"/>
  <c r="F763" i="1"/>
  <c r="G763" i="1" s="1"/>
  <c r="F762" i="1"/>
  <c r="G762" i="1" s="1"/>
  <c r="H724" i="1"/>
  <c r="I724" i="1" s="1"/>
  <c r="L668" i="1"/>
  <c r="L762" i="1"/>
  <c r="N582" i="1"/>
  <c r="O515" i="1"/>
  <c r="L737" i="1"/>
  <c r="H516" i="1"/>
  <c r="I516" i="1" s="1"/>
  <c r="N578" i="1"/>
  <c r="L462" i="1"/>
  <c r="F410" i="1"/>
  <c r="G410" i="1" s="1"/>
  <c r="H413" i="1" s="1"/>
  <c r="F409" i="1"/>
  <c r="G409" i="1" s="1"/>
  <c r="H412" i="1" s="1"/>
  <c r="I412" i="1" s="1"/>
  <c r="H505" i="1"/>
  <c r="F428" i="1"/>
  <c r="G428" i="1" s="1"/>
  <c r="L294" i="1"/>
  <c r="L223" i="1"/>
  <c r="O223" i="1" s="1"/>
  <c r="L160" i="1"/>
  <c r="L129" i="1"/>
  <c r="F473" i="1"/>
  <c r="G473" i="1" s="1"/>
  <c r="N473" i="1"/>
  <c r="F1231" i="1"/>
  <c r="G1231" i="1" s="1"/>
  <c r="H1234" i="1" s="1"/>
  <c r="F884" i="1"/>
  <c r="G884" i="1" s="1"/>
  <c r="L80" i="1"/>
  <c r="L72" i="1"/>
  <c r="O72" i="1" s="1"/>
  <c r="L82" i="1"/>
  <c r="L78" i="1"/>
  <c r="L81" i="1"/>
  <c r="N1037" i="1"/>
  <c r="N916" i="1"/>
  <c r="N819" i="1"/>
  <c r="N747" i="1"/>
  <c r="N665" i="1"/>
  <c r="N758" i="1"/>
  <c r="H701" i="1"/>
  <c r="I701" i="1" s="1"/>
  <c r="L611" i="1"/>
  <c r="H471" i="1"/>
  <c r="F429" i="1"/>
  <c r="G429" i="1" s="1"/>
  <c r="H432" i="1" s="1"/>
  <c r="L302" i="1"/>
  <c r="L411" i="1"/>
  <c r="L408" i="1"/>
  <c r="L409" i="1"/>
  <c r="F501" i="1"/>
  <c r="G501" i="1" s="1"/>
  <c r="H504" i="1" s="1"/>
  <c r="I504" i="1" s="1"/>
  <c r="F500" i="1"/>
  <c r="G500" i="1" s="1"/>
  <c r="L432" i="1"/>
  <c r="F406" i="1"/>
  <c r="G406" i="1" s="1"/>
  <c r="F404" i="1"/>
  <c r="G404" i="1" s="1"/>
  <c r="L125" i="1"/>
  <c r="L394" i="1"/>
  <c r="F414" i="1"/>
  <c r="G414" i="1" s="1"/>
  <c r="F413" i="1"/>
  <c r="G413" i="1" s="1"/>
  <c r="L85" i="1"/>
  <c r="F1749" i="1"/>
  <c r="G1749" i="1" s="1"/>
  <c r="F1750" i="1"/>
  <c r="G1750" i="1" s="1"/>
  <c r="F1546" i="1"/>
  <c r="G1546" i="1" s="1"/>
  <c r="H1548" i="1" s="1"/>
  <c r="I1548" i="1" s="1"/>
  <c r="H254" i="1"/>
  <c r="H707" i="1"/>
  <c r="I707" i="1" s="1"/>
  <c r="N741" i="1"/>
  <c r="F300" i="1"/>
  <c r="G300" i="1" s="1"/>
  <c r="F299" i="1"/>
  <c r="G299" i="1" s="1"/>
  <c r="F327" i="1"/>
  <c r="G327" i="1" s="1"/>
  <c r="F326" i="1"/>
  <c r="G326" i="1" s="1"/>
  <c r="L346" i="1"/>
  <c r="N269" i="1"/>
  <c r="N268" i="1"/>
  <c r="H213" i="1"/>
  <c r="N34" i="1"/>
  <c r="N29" i="1"/>
  <c r="F1450" i="1"/>
  <c r="G1450" i="1" s="1"/>
  <c r="F1116" i="1"/>
  <c r="G1116" i="1" s="1"/>
  <c r="F1112" i="1"/>
  <c r="G1112" i="1" s="1"/>
  <c r="H1115" i="1" s="1"/>
  <c r="F897" i="1"/>
  <c r="G897" i="1" s="1"/>
  <c r="F793" i="1"/>
  <c r="G793" i="1" s="1"/>
  <c r="H796" i="1" s="1"/>
  <c r="F646" i="1"/>
  <c r="G646" i="1" s="1"/>
  <c r="F343" i="1"/>
  <c r="G343" i="1" s="1"/>
  <c r="F217" i="1"/>
  <c r="G217" i="1" s="1"/>
  <c r="L544" i="1"/>
  <c r="O544" i="1" s="1"/>
  <c r="F1772" i="1"/>
  <c r="G1772" i="1" s="1"/>
  <c r="H1775" i="1" s="1"/>
  <c r="I1775" i="1" s="1"/>
  <c r="F1387" i="1"/>
  <c r="G1387" i="1" s="1"/>
  <c r="H1390" i="1" s="1"/>
  <c r="I1390" i="1" s="1"/>
  <c r="F1266" i="1"/>
  <c r="G1266" i="1" s="1"/>
  <c r="H1269" i="1" s="1"/>
  <c r="I1269" i="1" s="1"/>
  <c r="F1159" i="1"/>
  <c r="G1159" i="1" s="1"/>
  <c r="F1702" i="1"/>
  <c r="G1702" i="1" s="1"/>
  <c r="H1705" i="1" s="1"/>
  <c r="F1462" i="1"/>
  <c r="G1462" i="1" s="1"/>
  <c r="F1657" i="1"/>
  <c r="G1657" i="1" s="1"/>
  <c r="H1658" i="1" s="1"/>
  <c r="I1658" i="1" s="1"/>
  <c r="F1348" i="1"/>
  <c r="G1348" i="1" s="1"/>
  <c r="F1618" i="1"/>
  <c r="G1618" i="1" s="1"/>
  <c r="H1619" i="1" s="1"/>
  <c r="I1619" i="1" s="1"/>
  <c r="F1011" i="1"/>
  <c r="G1011" i="1" s="1"/>
  <c r="H1013" i="1" s="1"/>
  <c r="F931" i="1"/>
  <c r="G931" i="1" s="1"/>
  <c r="F524" i="1"/>
  <c r="G524" i="1" s="1"/>
  <c r="H525" i="1" s="1"/>
  <c r="I525" i="1" s="1"/>
  <c r="F888" i="1"/>
  <c r="G888" i="1" s="1"/>
  <c r="F785" i="1"/>
  <c r="G785" i="1" s="1"/>
  <c r="H787" i="1" s="1"/>
  <c r="I787" i="1" s="1"/>
  <c r="F1687" i="1"/>
  <c r="G1687" i="1" s="1"/>
  <c r="F547" i="1"/>
  <c r="G547" i="1" s="1"/>
  <c r="H550" i="1" s="1"/>
  <c r="F726" i="1"/>
  <c r="G726" i="1" s="1"/>
  <c r="H729" i="1" s="1"/>
  <c r="F495" i="1"/>
  <c r="G495" i="1" s="1"/>
  <c r="F417" i="1"/>
  <c r="G417" i="1" s="1"/>
  <c r="H420" i="1" s="1"/>
  <c r="F58" i="1"/>
  <c r="G58" i="1" s="1"/>
  <c r="F307" i="1"/>
  <c r="G307" i="1" s="1"/>
  <c r="H310" i="1" s="1"/>
  <c r="I310" i="1" s="1"/>
  <c r="F62" i="1"/>
  <c r="G62" i="1" s="1"/>
  <c r="F805" i="1"/>
  <c r="G805" i="1" s="1"/>
  <c r="H808" i="1" s="1"/>
  <c r="I808" i="1" s="1"/>
  <c r="F378" i="1"/>
  <c r="G378" i="1" s="1"/>
  <c r="F303" i="1"/>
  <c r="G303" i="1" s="1"/>
  <c r="F93" i="1"/>
  <c r="G93" i="1" s="1"/>
  <c r="F771" i="1"/>
  <c r="G771" i="1" s="1"/>
  <c r="F329" i="1"/>
  <c r="G329" i="1" s="1"/>
  <c r="H332" i="1" s="1"/>
  <c r="F275" i="1"/>
  <c r="G275" i="1" s="1"/>
  <c r="F81" i="1"/>
  <c r="G81" i="1" s="1"/>
  <c r="H595" i="1"/>
  <c r="I595" i="1" s="1"/>
  <c r="N503" i="1"/>
  <c r="F442" i="1"/>
  <c r="G442" i="1" s="1"/>
  <c r="N432" i="1"/>
  <c r="N490" i="1"/>
  <c r="L416" i="1"/>
  <c r="L230" i="1"/>
  <c r="L198" i="1"/>
  <c r="N401" i="1"/>
  <c r="N527" i="1"/>
  <c r="N316" i="1"/>
  <c r="N326" i="1"/>
  <c r="N260" i="1"/>
  <c r="N106" i="1"/>
  <c r="N563" i="1"/>
  <c r="N121" i="1"/>
  <c r="N501" i="1"/>
  <c r="H123" i="1"/>
  <c r="H481" i="1"/>
  <c r="I481" i="1" s="1"/>
  <c r="N153" i="1"/>
  <c r="O153" i="1" s="1"/>
  <c r="F105" i="1"/>
  <c r="G105" i="1" s="1"/>
  <c r="N301" i="1"/>
  <c r="L60" i="1"/>
  <c r="O58" i="1"/>
  <c r="L184" i="1"/>
  <c r="N43" i="1"/>
  <c r="H50" i="1"/>
  <c r="F1747" i="1"/>
  <c r="G1747" i="1" s="1"/>
  <c r="F1420" i="1"/>
  <c r="G1420" i="1" s="1"/>
  <c r="F1552" i="1"/>
  <c r="G1552" i="1" s="1"/>
  <c r="H1553" i="1" s="1"/>
  <c r="I1553" i="1" s="1"/>
  <c r="F1425" i="1"/>
  <c r="G1425" i="1" s="1"/>
  <c r="H1427" i="1" s="1"/>
  <c r="F1229" i="1"/>
  <c r="G1229" i="1" s="1"/>
  <c r="H1232" i="1" s="1"/>
  <c r="I1232" i="1" s="1"/>
  <c r="F1225" i="1"/>
  <c r="G1225" i="1" s="1"/>
  <c r="H1227" i="1" s="1"/>
  <c r="I1227" i="1" s="1"/>
  <c r="L1196" i="1"/>
  <c r="F1115" i="1"/>
  <c r="G1115" i="1" s="1"/>
  <c r="F1310" i="1"/>
  <c r="G1310" i="1" s="1"/>
  <c r="H1312" i="1" s="1"/>
  <c r="I1312" i="1" s="1"/>
  <c r="F1171" i="1"/>
  <c r="G1171" i="1" s="1"/>
  <c r="H917" i="1"/>
  <c r="F757" i="1"/>
  <c r="G757" i="1" s="1"/>
  <c r="F925" i="1"/>
  <c r="G925" i="1" s="1"/>
  <c r="F1032" i="1"/>
  <c r="G1032" i="1" s="1"/>
  <c r="H1034" i="1" s="1"/>
  <c r="I1034" i="1" s="1"/>
  <c r="F947" i="1"/>
  <c r="G947" i="1" s="1"/>
  <c r="H950" i="1" s="1"/>
  <c r="I950" i="1" s="1"/>
  <c r="F639" i="1"/>
  <c r="G639" i="1" s="1"/>
  <c r="H640" i="1" s="1"/>
  <c r="F517" i="1"/>
  <c r="G517" i="1" s="1"/>
  <c r="H518" i="1" s="1"/>
  <c r="I518" i="1" s="1"/>
  <c r="F383" i="1"/>
  <c r="G383" i="1" s="1"/>
  <c r="F276" i="1"/>
  <c r="G276" i="1" s="1"/>
  <c r="H279" i="1" s="1"/>
  <c r="I279" i="1" s="1"/>
  <c r="F1668" i="1"/>
  <c r="G1668" i="1" s="1"/>
  <c r="F1515" i="1"/>
  <c r="G1515" i="1" s="1"/>
  <c r="F1207" i="1"/>
  <c r="G1207" i="1" s="1"/>
  <c r="F1678" i="1"/>
  <c r="G1678" i="1" s="1"/>
  <c r="H1680" i="1" s="1"/>
  <c r="F1827" i="1"/>
  <c r="G1827" i="1" s="1"/>
  <c r="F1325" i="1"/>
  <c r="G1325" i="1" s="1"/>
  <c r="H1326" i="1" s="1"/>
  <c r="F1234" i="1"/>
  <c r="G1234" i="1" s="1"/>
  <c r="F535" i="1"/>
  <c r="G535" i="1" s="1"/>
  <c r="F900" i="1"/>
  <c r="G900" i="1" s="1"/>
  <c r="F912" i="1"/>
  <c r="G912" i="1" s="1"/>
  <c r="H915" i="1" s="1"/>
  <c r="I915" i="1" s="1"/>
  <c r="F892" i="1"/>
  <c r="G892" i="1" s="1"/>
  <c r="F1784" i="1"/>
  <c r="G1784" i="1" s="1"/>
  <c r="H1787" i="1" s="1"/>
  <c r="F899" i="1"/>
  <c r="G899" i="1" s="1"/>
  <c r="F670" i="1"/>
  <c r="G670" i="1" s="1"/>
  <c r="F562" i="1"/>
  <c r="G562" i="1" s="1"/>
  <c r="F402" i="1"/>
  <c r="G402" i="1" s="1"/>
  <c r="H403" i="1" s="1"/>
  <c r="I403" i="1" s="1"/>
  <c r="F254" i="1"/>
  <c r="G254" i="1" s="1"/>
  <c r="H256" i="1" s="1"/>
  <c r="F265" i="1"/>
  <c r="G265" i="1" s="1"/>
  <c r="F94" i="1"/>
  <c r="G94" i="1" s="1"/>
  <c r="H97" i="1" s="1"/>
  <c r="I97" i="1" s="1"/>
  <c r="F671" i="1"/>
  <c r="G671" i="1" s="1"/>
  <c r="F459" i="1"/>
  <c r="G459" i="1" s="1"/>
  <c r="H460" i="1" s="1"/>
  <c r="F160" i="1"/>
  <c r="G160" i="1" s="1"/>
  <c r="H163" i="1" s="1"/>
  <c r="F237" i="1"/>
  <c r="G237" i="1" s="1"/>
  <c r="H240" i="1" s="1"/>
  <c r="I240" i="1" s="1"/>
  <c r="H223" i="1"/>
  <c r="H342" i="1"/>
  <c r="I342" i="1" s="1"/>
  <c r="H72" i="1"/>
  <c r="I72" i="1" s="1"/>
  <c r="L75" i="1"/>
  <c r="N152" i="1"/>
  <c r="N56" i="1"/>
  <c r="F39" i="1"/>
  <c r="G39" i="1" s="1"/>
  <c r="F1100" i="1"/>
  <c r="G1100" i="1" s="1"/>
  <c r="H1103" i="1" s="1"/>
  <c r="I1103" i="1" s="1"/>
  <c r="F703" i="1"/>
  <c r="G703" i="1" s="1"/>
  <c r="F1522" i="1"/>
  <c r="G1522" i="1" s="1"/>
  <c r="H1525" i="1" s="1"/>
  <c r="F1028" i="1"/>
  <c r="G1028" i="1" s="1"/>
  <c r="F781" i="1"/>
  <c r="G781" i="1" s="1"/>
  <c r="H784" i="1" s="1"/>
  <c r="F683" i="1"/>
  <c r="G683" i="1" s="1"/>
  <c r="H949" i="1"/>
  <c r="I949" i="1" s="1"/>
  <c r="F486" i="1"/>
  <c r="G486" i="1" s="1"/>
  <c r="H489" i="1" s="1"/>
  <c r="F1456" i="1"/>
  <c r="G1456" i="1" s="1"/>
  <c r="H1459" i="1" s="1"/>
  <c r="I1459" i="1" s="1"/>
  <c r="N1752" i="1"/>
  <c r="F1706" i="1"/>
  <c r="G1706" i="1" s="1"/>
  <c r="F1345" i="1"/>
  <c r="G1345" i="1" s="1"/>
  <c r="H1347" i="1" s="1"/>
  <c r="F505" i="1"/>
  <c r="G505" i="1" s="1"/>
  <c r="H507" i="1" s="1"/>
  <c r="F1027" i="1"/>
  <c r="G1027" i="1" s="1"/>
  <c r="H1028" i="1" s="1"/>
  <c r="F715" i="1"/>
  <c r="G715" i="1" s="1"/>
  <c r="F1514" i="1"/>
  <c r="G1514" i="1" s="1"/>
  <c r="F796" i="1"/>
  <c r="G796" i="1" s="1"/>
  <c r="F1780" i="1"/>
  <c r="G1780" i="1" s="1"/>
  <c r="H1783" i="1" s="1"/>
  <c r="F1461" i="1"/>
  <c r="G1461" i="1" s="1"/>
  <c r="H1463" i="1" s="1"/>
  <c r="F889" i="1"/>
  <c r="G889" i="1" s="1"/>
  <c r="H892" i="1" s="1"/>
  <c r="F803" i="1"/>
  <c r="G803" i="1" s="1"/>
  <c r="H805" i="1" s="1"/>
  <c r="I805" i="1" s="1"/>
  <c r="F667" i="1"/>
  <c r="G667" i="1" s="1"/>
  <c r="F127" i="1"/>
  <c r="G127" i="1" s="1"/>
  <c r="F1078" i="1"/>
  <c r="G1078" i="1" s="1"/>
  <c r="H1081" i="1" s="1"/>
  <c r="F678" i="1"/>
  <c r="G678" i="1" s="1"/>
  <c r="H681" i="1" s="1"/>
  <c r="I681" i="1" s="1"/>
  <c r="F245" i="1"/>
  <c r="G245" i="1" s="1"/>
  <c r="N128" i="1"/>
  <c r="N133" i="1"/>
  <c r="L275" i="1"/>
  <c r="N262" i="1"/>
  <c r="O53" i="1"/>
  <c r="F67" i="1"/>
  <c r="G67" i="1" s="1"/>
  <c r="H68" i="1" s="1"/>
  <c r="L67" i="1"/>
  <c r="N52" i="1"/>
  <c r="F1416" i="1"/>
  <c r="G1416" i="1" s="1"/>
  <c r="F1421" i="1"/>
  <c r="G1421" i="1" s="1"/>
  <c r="H1178" i="1"/>
  <c r="F1295" i="1"/>
  <c r="G1295" i="1" s="1"/>
  <c r="H1298" i="1" s="1"/>
  <c r="I1298" i="1" s="1"/>
  <c r="F831" i="1"/>
  <c r="G831" i="1" s="1"/>
  <c r="H833" i="1" s="1"/>
  <c r="I833" i="1" s="1"/>
  <c r="F920" i="1"/>
  <c r="G920" i="1" s="1"/>
  <c r="F1000" i="1"/>
  <c r="G1000" i="1" s="1"/>
  <c r="H1001" i="1" s="1"/>
  <c r="I1001" i="1" s="1"/>
  <c r="F941" i="1"/>
  <c r="G941" i="1" s="1"/>
  <c r="F821" i="1"/>
  <c r="G821" i="1" s="1"/>
  <c r="H822" i="1" s="1"/>
  <c r="I822" i="1" s="1"/>
  <c r="F710" i="1"/>
  <c r="G710" i="1" s="1"/>
  <c r="N842" i="1"/>
  <c r="F369" i="1"/>
  <c r="G369" i="1" s="1"/>
  <c r="H372" i="1" s="1"/>
  <c r="I372" i="1" s="1"/>
  <c r="F907" i="1"/>
  <c r="G907" i="1" s="1"/>
  <c r="H908" i="1" s="1"/>
  <c r="I908" i="1" s="1"/>
  <c r="F482" i="1"/>
  <c r="G482" i="1" s="1"/>
  <c r="H485" i="1" s="1"/>
  <c r="F1737" i="1"/>
  <c r="G1737" i="1" s="1"/>
  <c r="F1440" i="1"/>
  <c r="G1440" i="1" s="1"/>
  <c r="H1442" i="1" s="1"/>
  <c r="I1442" i="1" s="1"/>
  <c r="F1771" i="1"/>
  <c r="G1771" i="1" s="1"/>
  <c r="H1774" i="1" s="1"/>
  <c r="F1510" i="1"/>
  <c r="G1510" i="1" s="1"/>
  <c r="H1511" i="1" s="1"/>
  <c r="I1511" i="1" s="1"/>
  <c r="F1167" i="1"/>
  <c r="G1167" i="1" s="1"/>
  <c r="H1169" i="1" s="1"/>
  <c r="I1169" i="1" s="1"/>
  <c r="F1549" i="1"/>
  <c r="G1549" i="1" s="1"/>
  <c r="H1550" i="1" s="1"/>
  <c r="I1550" i="1" s="1"/>
  <c r="F908" i="1"/>
  <c r="G908" i="1" s="1"/>
  <c r="F718" i="1"/>
  <c r="G718" i="1" s="1"/>
  <c r="H721" i="1" s="1"/>
  <c r="F829" i="1"/>
  <c r="G829" i="1" s="1"/>
  <c r="H830" i="1" s="1"/>
  <c r="I830" i="1" s="1"/>
  <c r="N1783" i="1"/>
  <c r="F1045" i="1"/>
  <c r="G1045" i="1" s="1"/>
  <c r="H1046" i="1" s="1"/>
  <c r="I1046" i="1" s="1"/>
  <c r="F885" i="1"/>
  <c r="G885" i="1" s="1"/>
  <c r="H888" i="1" s="1"/>
  <c r="I888" i="1" s="1"/>
  <c r="F619" i="1"/>
  <c r="G619" i="1" s="1"/>
  <c r="H622" i="1" s="1"/>
  <c r="I622" i="1" s="1"/>
  <c r="F1002" i="1"/>
  <c r="G1002" i="1" s="1"/>
  <c r="F551" i="1"/>
  <c r="G551" i="1" s="1"/>
  <c r="H554" i="1" s="1"/>
  <c r="I554" i="1" s="1"/>
  <c r="F435" i="1"/>
  <c r="G435" i="1" s="1"/>
  <c r="F100" i="1"/>
  <c r="G100" i="1" s="1"/>
  <c r="H103" i="1" s="1"/>
  <c r="F711" i="1"/>
  <c r="G711" i="1" s="1"/>
  <c r="F143" i="1"/>
  <c r="G143" i="1" s="1"/>
  <c r="H145" i="1" s="1"/>
  <c r="F175" i="1"/>
  <c r="G175" i="1" s="1"/>
  <c r="H177" i="1" s="1"/>
  <c r="I177" i="1" s="1"/>
  <c r="F325" i="1"/>
  <c r="G325" i="1" s="1"/>
  <c r="H327" i="1" s="1"/>
  <c r="I327" i="1" s="1"/>
  <c r="F130" i="1"/>
  <c r="G130" i="1" s="1"/>
  <c r="F902" i="1"/>
  <c r="G902" i="1" s="1"/>
  <c r="F686" i="1"/>
  <c r="G686" i="1" s="1"/>
  <c r="F1117" i="1"/>
  <c r="G1117" i="1" s="1"/>
  <c r="L1355" i="1"/>
  <c r="O1355" i="1" s="1"/>
  <c r="F106" i="1"/>
  <c r="G106" i="1" s="1"/>
  <c r="F1638" i="1"/>
  <c r="G1638" i="1" s="1"/>
  <c r="H1641" i="1" s="1"/>
  <c r="I1641" i="1" s="1"/>
  <c r="F1343" i="1"/>
  <c r="G1343" i="1" s="1"/>
  <c r="F1097" i="1"/>
  <c r="G1097" i="1" s="1"/>
  <c r="H1773" i="1"/>
  <c r="I1773" i="1" s="1"/>
  <c r="F519" i="1"/>
  <c r="G519" i="1" s="1"/>
  <c r="H521" i="1" s="1"/>
  <c r="I521" i="1" s="1"/>
  <c r="F1372" i="1"/>
  <c r="G1372" i="1" s="1"/>
  <c r="H1374" i="1" s="1"/>
  <c r="I1374" i="1" s="1"/>
  <c r="H885" i="1"/>
  <c r="F774" i="1"/>
  <c r="G774" i="1" s="1"/>
  <c r="H537" i="1"/>
  <c r="F866" i="1"/>
  <c r="G866" i="1" s="1"/>
  <c r="H867" i="1" s="1"/>
  <c r="I867" i="1" s="1"/>
  <c r="F353" i="1"/>
  <c r="G353" i="1" s="1"/>
  <c r="H356" i="1" s="1"/>
  <c r="F1063" i="1"/>
  <c r="G1063" i="1" s="1"/>
  <c r="H1065" i="1" s="1"/>
  <c r="I1065" i="1" s="1"/>
  <c r="F475" i="1"/>
  <c r="G475" i="1" s="1"/>
  <c r="F241" i="1"/>
  <c r="G241" i="1" s="1"/>
  <c r="H243" i="1" s="1"/>
  <c r="I243" i="1" s="1"/>
  <c r="F356" i="1"/>
  <c r="G356" i="1" s="1"/>
  <c r="H358" i="1" s="1"/>
  <c r="I358" i="1" s="1"/>
  <c r="N216" i="1"/>
  <c r="O216" i="1" s="1"/>
  <c r="O541" i="1"/>
  <c r="H212" i="1"/>
  <c r="I212" i="1" s="1"/>
  <c r="H48" i="1"/>
  <c r="I48" i="1" s="1"/>
  <c r="N200" i="1"/>
  <c r="N94" i="1"/>
  <c r="H60" i="1"/>
  <c r="N33" i="1"/>
  <c r="L46" i="1"/>
  <c r="I93" i="1"/>
  <c r="F1099" i="1"/>
  <c r="G1099" i="1" s="1"/>
  <c r="F1069" i="1"/>
  <c r="G1069" i="1" s="1"/>
  <c r="H1071" i="1" s="1"/>
  <c r="I1071" i="1" s="1"/>
  <c r="F980" i="1"/>
  <c r="G980" i="1" s="1"/>
  <c r="H982" i="1" s="1"/>
  <c r="I982" i="1" s="1"/>
  <c r="F1040" i="1"/>
  <c r="G1040" i="1" s="1"/>
  <c r="F927" i="1"/>
  <c r="G927" i="1" s="1"/>
  <c r="H930" i="1" s="1"/>
  <c r="I930" i="1" s="1"/>
  <c r="F387" i="1"/>
  <c r="G387" i="1" s="1"/>
  <c r="F293" i="1"/>
  <c r="G293" i="1" s="1"/>
  <c r="N738" i="1"/>
  <c r="F1537" i="1"/>
  <c r="G1537" i="1" s="1"/>
  <c r="F1172" i="1"/>
  <c r="G1172" i="1" s="1"/>
  <c r="F1564" i="1"/>
  <c r="G1564" i="1" s="1"/>
  <c r="F1281" i="1"/>
  <c r="G1281" i="1" s="1"/>
  <c r="F1263" i="1"/>
  <c r="G1263" i="1" s="1"/>
  <c r="H1266" i="1" s="1"/>
  <c r="I1266" i="1" s="1"/>
  <c r="F1414" i="1"/>
  <c r="G1414" i="1" s="1"/>
  <c r="H1417" i="1" s="1"/>
  <c r="F1020" i="1"/>
  <c r="G1020" i="1" s="1"/>
  <c r="H1023" i="1" s="1"/>
  <c r="I1023" i="1" s="1"/>
  <c r="F893" i="1"/>
  <c r="G893" i="1" s="1"/>
  <c r="F797" i="1"/>
  <c r="G797" i="1" s="1"/>
  <c r="H800" i="1" s="1"/>
  <c r="I800" i="1" s="1"/>
  <c r="F940" i="1"/>
  <c r="G940" i="1" s="1"/>
  <c r="H943" i="1" s="1"/>
  <c r="I943" i="1" s="1"/>
  <c r="F694" i="1"/>
  <c r="G694" i="1" s="1"/>
  <c r="H697" i="1" s="1"/>
  <c r="F1284" i="1"/>
  <c r="G1284" i="1" s="1"/>
  <c r="H1287" i="1" s="1"/>
  <c r="I1287" i="1" s="1"/>
  <c r="F1667" i="1"/>
  <c r="G1667" i="1" s="1"/>
  <c r="H1668" i="1" s="1"/>
  <c r="I1668" i="1" s="1"/>
  <c r="F944" i="1"/>
  <c r="G944" i="1" s="1"/>
  <c r="F623" i="1"/>
  <c r="G623" i="1" s="1"/>
  <c r="F386" i="1"/>
  <c r="G386" i="1" s="1"/>
  <c r="F225" i="1"/>
  <c r="G225" i="1" s="1"/>
  <c r="F896" i="1"/>
  <c r="G896" i="1" s="1"/>
  <c r="H899" i="1" s="1"/>
  <c r="I899" i="1" s="1"/>
  <c r="F128" i="1"/>
  <c r="G128" i="1" s="1"/>
  <c r="H129" i="1" s="1"/>
  <c r="I129" i="1" s="1"/>
  <c r="F111" i="1"/>
  <c r="G111" i="1" s="1"/>
  <c r="H113" i="1" s="1"/>
  <c r="I113" i="1" s="1"/>
  <c r="F351" i="1"/>
  <c r="G351" i="1" s="1"/>
  <c r="H354" i="1" s="1"/>
  <c r="I354" i="1" s="1"/>
  <c r="N611" i="1"/>
  <c r="F466" i="1"/>
  <c r="G466" i="1" s="1"/>
  <c r="H469" i="1" s="1"/>
  <c r="I469" i="1" s="1"/>
  <c r="N437" i="1"/>
  <c r="N382" i="1"/>
  <c r="O382" i="1" s="1"/>
  <c r="N502" i="1"/>
  <c r="H371" i="1"/>
  <c r="I371" i="1" s="1"/>
  <c r="H488" i="1"/>
  <c r="I488" i="1" s="1"/>
  <c r="L233" i="1"/>
  <c r="L109" i="1"/>
  <c r="H563" i="1"/>
  <c r="H457" i="1"/>
  <c r="F334" i="1"/>
  <c r="G334" i="1" s="1"/>
  <c r="N426" i="1"/>
  <c r="H344" i="1"/>
  <c r="N264" i="1"/>
  <c r="N265" i="1"/>
  <c r="H318" i="1"/>
  <c r="F168" i="1"/>
  <c r="G168" i="1" s="1"/>
  <c r="H171" i="1" s="1"/>
  <c r="N408" i="1"/>
  <c r="H286" i="1"/>
  <c r="I286" i="1" s="1"/>
  <c r="H227" i="1"/>
  <c r="N48" i="1"/>
  <c r="L30" i="1"/>
  <c r="N49" i="1"/>
  <c r="N36" i="1"/>
  <c r="F1602" i="1"/>
  <c r="G1602" i="1" s="1"/>
  <c r="H1603" i="1" s="1"/>
  <c r="I1603" i="1" s="1"/>
  <c r="F1686" i="1"/>
  <c r="G1686" i="1" s="1"/>
  <c r="H1689" i="1" s="1"/>
  <c r="F1247" i="1"/>
  <c r="G1247" i="1" s="1"/>
  <c r="H1250" i="1" s="1"/>
  <c r="I1250" i="1" s="1"/>
  <c r="F1217" i="1"/>
  <c r="G1217" i="1" s="1"/>
  <c r="H1219" i="1" s="1"/>
  <c r="I1219" i="1" s="1"/>
  <c r="F1209" i="1"/>
  <c r="G1209" i="1" s="1"/>
  <c r="H1211" i="1" s="1"/>
  <c r="I1211" i="1" s="1"/>
  <c r="F894" i="1"/>
  <c r="G894" i="1" s="1"/>
  <c r="F1016" i="1"/>
  <c r="G1016" i="1" s="1"/>
  <c r="H1017" i="1" s="1"/>
  <c r="I1017" i="1" s="1"/>
  <c r="F901" i="1"/>
  <c r="G901" i="1" s="1"/>
  <c r="H904" i="1" s="1"/>
  <c r="I904" i="1" s="1"/>
  <c r="F687" i="1"/>
  <c r="G687" i="1" s="1"/>
  <c r="H690" i="1" s="1"/>
  <c r="I690" i="1" s="1"/>
  <c r="F597" i="1"/>
  <c r="G597" i="1" s="1"/>
  <c r="F99" i="1"/>
  <c r="G99" i="1" s="1"/>
  <c r="H101" i="1" s="1"/>
  <c r="I101" i="1" s="1"/>
  <c r="F1262" i="1"/>
  <c r="G1262" i="1" s="1"/>
  <c r="H1265" i="1" s="1"/>
  <c r="I1265" i="1" s="1"/>
  <c r="F1660" i="1"/>
  <c r="G1660" i="1" s="1"/>
  <c r="H1661" i="1" s="1"/>
  <c r="I1661" i="1" s="1"/>
  <c r="H1282" i="1"/>
  <c r="F1695" i="1"/>
  <c r="G1695" i="1" s="1"/>
  <c r="F1261" i="1"/>
  <c r="G1261" i="1" s="1"/>
  <c r="F1156" i="1"/>
  <c r="G1156" i="1" s="1"/>
  <c r="H1159" i="1" s="1"/>
  <c r="I1159" i="1" s="1"/>
  <c r="F1680" i="1"/>
  <c r="G1680" i="1" s="1"/>
  <c r="H1683" i="1" s="1"/>
  <c r="I1683" i="1" s="1"/>
  <c r="F1075" i="1"/>
  <c r="G1075" i="1" s="1"/>
  <c r="H1078" i="1" s="1"/>
  <c r="F933" i="1"/>
  <c r="G933" i="1" s="1"/>
  <c r="F881" i="1"/>
  <c r="G881" i="1" s="1"/>
  <c r="H884" i="1" s="1"/>
  <c r="I884" i="1" s="1"/>
  <c r="F627" i="1"/>
  <c r="G627" i="1" s="1"/>
  <c r="F1128" i="1"/>
  <c r="G1128" i="1" s="1"/>
  <c r="H1130" i="1" s="1"/>
  <c r="I1130" i="1" s="1"/>
  <c r="F1074" i="1"/>
  <c r="G1074" i="1" s="1"/>
  <c r="H1075" i="1" s="1"/>
  <c r="F1236" i="1"/>
  <c r="G1236" i="1" s="1"/>
  <c r="H1238" i="1" s="1"/>
  <c r="I1238" i="1" s="1"/>
  <c r="F702" i="1"/>
  <c r="G702" i="1" s="1"/>
  <c r="H705" i="1" s="1"/>
  <c r="F934" i="1"/>
  <c r="G934" i="1" s="1"/>
  <c r="H937" i="1" s="1"/>
  <c r="F736" i="1"/>
  <c r="G736" i="1" s="1"/>
  <c r="F471" i="1"/>
  <c r="G471" i="1" s="1"/>
  <c r="H472" i="1" s="1"/>
  <c r="F76" i="1"/>
  <c r="G76" i="1" s="1"/>
  <c r="H77" i="1" s="1"/>
  <c r="F1053" i="1"/>
  <c r="G1053" i="1" s="1"/>
  <c r="H1054" i="1" s="1"/>
  <c r="I1054" i="1" s="1"/>
  <c r="F213" i="1"/>
  <c r="G213" i="1" s="1"/>
  <c r="H216" i="1" s="1"/>
  <c r="I216" i="1" s="1"/>
  <c r="F388" i="1"/>
  <c r="G388" i="1" s="1"/>
  <c r="F207" i="1"/>
  <c r="G207" i="1" s="1"/>
  <c r="H210" i="1" s="1"/>
  <c r="I210" i="1" s="1"/>
  <c r="F192" i="1"/>
  <c r="G192" i="1" s="1"/>
  <c r="H193" i="1" s="1"/>
  <c r="I193" i="1" s="1"/>
  <c r="F89" i="1"/>
  <c r="G89" i="1" s="1"/>
  <c r="H92" i="1" s="1"/>
  <c r="I92" i="1" s="1"/>
  <c r="G247" i="1"/>
  <c r="G1516" i="1"/>
  <c r="I780" i="1"/>
  <c r="O82" i="1"/>
  <c r="L510" i="1"/>
  <c r="O510" i="1" s="1"/>
  <c r="I1778" i="1"/>
  <c r="O1759" i="1"/>
  <c r="I1274" i="1"/>
  <c r="O1137" i="1"/>
  <c r="O737" i="1"/>
  <c r="O539" i="1"/>
  <c r="O500" i="1"/>
  <c r="O1813" i="1"/>
  <c r="I1705" i="1"/>
  <c r="O1469" i="1"/>
  <c r="I676" i="1"/>
  <c r="I820" i="1"/>
  <c r="O511" i="1"/>
  <c r="O530" i="1"/>
  <c r="I428" i="1"/>
  <c r="I1649" i="1"/>
  <c r="I1612" i="1"/>
  <c r="O1364" i="1"/>
  <c r="O1309" i="1"/>
  <c r="I1255" i="1"/>
  <c r="O546" i="1"/>
  <c r="I612" i="1"/>
  <c r="O514" i="1"/>
  <c r="I368" i="1"/>
  <c r="I50" i="1"/>
  <c r="O517" i="1"/>
  <c r="O69" i="1"/>
  <c r="I1183" i="1"/>
  <c r="O1134" i="1"/>
  <c r="I1010" i="1"/>
  <c r="O848" i="1"/>
  <c r="I49" i="1"/>
  <c r="F937" i="1"/>
  <c r="G937" i="1" s="1"/>
  <c r="H938" i="1" s="1"/>
  <c r="I938" i="1" s="1"/>
  <c r="I1643" i="1"/>
  <c r="O920" i="1"/>
  <c r="O1142" i="1"/>
  <c r="O794" i="1"/>
  <c r="I555" i="1"/>
  <c r="O416" i="1"/>
  <c r="O1471" i="1"/>
  <c r="L1796" i="1"/>
  <c r="O1796" i="1" s="1"/>
  <c r="L1795" i="1"/>
  <c r="O1795" i="1" s="1"/>
  <c r="L1789" i="1"/>
  <c r="O1789" i="1" s="1"/>
  <c r="L1756" i="1"/>
  <c r="O1756" i="1" s="1"/>
  <c r="L1775" i="1"/>
  <c r="O1775" i="1" s="1"/>
  <c r="L1753" i="1"/>
  <c r="O1753" i="1" s="1"/>
  <c r="N1769" i="1"/>
  <c r="O1769" i="1" s="1"/>
  <c r="F1796" i="1"/>
  <c r="G1796" i="1" s="1"/>
  <c r="H1746" i="1"/>
  <c r="I1746" i="1" s="1"/>
  <c r="N1770" i="1"/>
  <c r="N1739" i="1"/>
  <c r="H1749" i="1"/>
  <c r="I1749" i="1" s="1"/>
  <c r="H1744" i="1"/>
  <c r="I1744" i="1" s="1"/>
  <c r="H1714" i="1"/>
  <c r="I1714" i="1" s="1"/>
  <c r="L1744" i="1"/>
  <c r="N1702" i="1"/>
  <c r="O1702" i="1" s="1"/>
  <c r="H1709" i="1"/>
  <c r="I1709" i="1" s="1"/>
  <c r="H1710" i="1"/>
  <c r="H1679" i="1"/>
  <c r="I1679" i="1" s="1"/>
  <c r="H1708" i="1"/>
  <c r="I1708" i="1" s="1"/>
  <c r="H1726" i="1"/>
  <c r="I1726" i="1" s="1"/>
  <c r="L1713" i="1"/>
  <c r="O1713" i="1" s="1"/>
  <c r="L1694" i="1"/>
  <c r="L1691" i="1"/>
  <c r="F1675" i="1"/>
  <c r="G1675" i="1" s="1"/>
  <c r="H1678" i="1" s="1"/>
  <c r="I1678" i="1" s="1"/>
  <c r="L1689" i="1"/>
  <c r="L1670" i="1"/>
  <c r="N1645" i="1"/>
  <c r="O1645" i="1" s="1"/>
  <c r="L1647" i="1"/>
  <c r="N1676" i="1"/>
  <c r="H1655" i="1"/>
  <c r="I1655" i="1" s="1"/>
  <c r="L1595" i="1"/>
  <c r="O1595" i="1" s="1"/>
  <c r="H1665" i="1"/>
  <c r="I1665" i="1" s="1"/>
  <c r="H1634" i="1"/>
  <c r="I1634" i="1" s="1"/>
  <c r="N1670" i="1"/>
  <c r="H1613" i="1"/>
  <c r="L1620" i="1"/>
  <c r="O1620" i="1" s="1"/>
  <c r="L1600" i="1"/>
  <c r="H1659" i="1"/>
  <c r="I1659" i="1" s="1"/>
  <c r="N1553" i="1"/>
  <c r="F1627" i="1"/>
  <c r="G1627" i="1" s="1"/>
  <c r="N1649" i="1"/>
  <c r="O1639" i="1"/>
  <c r="N1593" i="1"/>
  <c r="O1593" i="1" s="1"/>
  <c r="L1614" i="1"/>
  <c r="L1591" i="1"/>
  <c r="N1543" i="1"/>
  <c r="L1495" i="1"/>
  <c r="N1505" i="1"/>
  <c r="N1549" i="1"/>
  <c r="L1482" i="1"/>
  <c r="N1546" i="1"/>
  <c r="N1532" i="1"/>
  <c r="N1496" i="1"/>
  <c r="L1455" i="1"/>
  <c r="F1527" i="1"/>
  <c r="G1527" i="1" s="1"/>
  <c r="H1530" i="1" s="1"/>
  <c r="N1430" i="1"/>
  <c r="O1430" i="1" s="1"/>
  <c r="H1549" i="1"/>
  <c r="I1549" i="1" s="1"/>
  <c r="N1495" i="1"/>
  <c r="F1463" i="1"/>
  <c r="G1463" i="1" s="1"/>
  <c r="L1447" i="1"/>
  <c r="L1446" i="1"/>
  <c r="O1446" i="1" s="1"/>
  <c r="L1445" i="1"/>
  <c r="N1425" i="1"/>
  <c r="O1425" i="1" s="1"/>
  <c r="N1487" i="1"/>
  <c r="N1445" i="1"/>
  <c r="N1467" i="1"/>
  <c r="N1423" i="1"/>
  <c r="O1423" i="1" s="1"/>
  <c r="N1450" i="1"/>
  <c r="L1398" i="1"/>
  <c r="O1398" i="1" s="1"/>
  <c r="L1370" i="1"/>
  <c r="L1443" i="1"/>
  <c r="N1406" i="1"/>
  <c r="N1410" i="1"/>
  <c r="N1369" i="1"/>
  <c r="L1324" i="1"/>
  <c r="N1413" i="1"/>
  <c r="N1389" i="1"/>
  <c r="L1368" i="1"/>
  <c r="O1368" i="1" s="1"/>
  <c r="F1489" i="1"/>
  <c r="G1489" i="1" s="1"/>
  <c r="L1433" i="1"/>
  <c r="N1399" i="1"/>
  <c r="L1367" i="1"/>
  <c r="L1366" i="1"/>
  <c r="L1360" i="1"/>
  <c r="L1359" i="1"/>
  <c r="O1359" i="1" s="1"/>
  <c r="L1387" i="1"/>
  <c r="O1387" i="1" s="1"/>
  <c r="N1394" i="1"/>
  <c r="N1315" i="1"/>
  <c r="N1314" i="1"/>
  <c r="L1362" i="1"/>
  <c r="N1340" i="1"/>
  <c r="H1310" i="1"/>
  <c r="I1310" i="1" s="1"/>
  <c r="F1289" i="1"/>
  <c r="G1289" i="1" s="1"/>
  <c r="H1292" i="1" s="1"/>
  <c r="L1377" i="1"/>
  <c r="O1377" i="1" s="1"/>
  <c r="N1297" i="1"/>
  <c r="O1297" i="1" s="1"/>
  <c r="L1343" i="1"/>
  <c r="H1300" i="1"/>
  <c r="I1300" i="1" s="1"/>
  <c r="O1239" i="1"/>
  <c r="L1326" i="1"/>
  <c r="O1272" i="1"/>
  <c r="N1286" i="1"/>
  <c r="H1253" i="1"/>
  <c r="I1253" i="1" s="1"/>
  <c r="H1251" i="1"/>
  <c r="I1251" i="1" s="1"/>
  <c r="H1267" i="1"/>
  <c r="I1267" i="1" s="1"/>
  <c r="N1278" i="1"/>
  <c r="N1277" i="1"/>
  <c r="H1273" i="1"/>
  <c r="I1273" i="1" s="1"/>
  <c r="H1272" i="1"/>
  <c r="I1272" i="1" s="1"/>
  <c r="G1238" i="1"/>
  <c r="N1200" i="1"/>
  <c r="N1199" i="1"/>
  <c r="N1197" i="1"/>
  <c r="N1198" i="1"/>
  <c r="O1198" i="1" s="1"/>
  <c r="N1196" i="1"/>
  <c r="O1196" i="1" s="1"/>
  <c r="N1192" i="1"/>
  <c r="H1145" i="1"/>
  <c r="I1145" i="1" s="1"/>
  <c r="H1143" i="1"/>
  <c r="I1143" i="1" s="1"/>
  <c r="I1178" i="1"/>
  <c r="L977" i="1"/>
  <c r="L993" i="1"/>
  <c r="L990" i="1"/>
  <c r="L991" i="1"/>
  <c r="L1126" i="1"/>
  <c r="O1126" i="1" s="1"/>
  <c r="H972" i="1"/>
  <c r="I972" i="1" s="1"/>
  <c r="H971" i="1"/>
  <c r="I971" i="1" s="1"/>
  <c r="L818" i="1"/>
  <c r="L817" i="1"/>
  <c r="L809" i="1"/>
  <c r="G713" i="1"/>
  <c r="N640" i="1"/>
  <c r="N634" i="1"/>
  <c r="N638" i="1"/>
  <c r="N639" i="1"/>
  <c r="N637" i="1"/>
  <c r="O617" i="1"/>
  <c r="N704" i="1"/>
  <c r="N703" i="1"/>
  <c r="N702" i="1"/>
  <c r="N694" i="1"/>
  <c r="N692" i="1"/>
  <c r="O692" i="1" s="1"/>
  <c r="N691" i="1"/>
  <c r="O691" i="1" s="1"/>
  <c r="N682" i="1"/>
  <c r="N686" i="1"/>
  <c r="L680" i="1"/>
  <c r="L677" i="1"/>
  <c r="L679" i="1"/>
  <c r="L674" i="1"/>
  <c r="L675" i="1"/>
  <c r="L678" i="1"/>
  <c r="O678" i="1" s="1"/>
  <c r="L480" i="1"/>
  <c r="L469" i="1"/>
  <c r="H226" i="1"/>
  <c r="H225" i="1"/>
  <c r="I225" i="1" s="1"/>
  <c r="N212" i="1"/>
  <c r="N210" i="1"/>
  <c r="L1785" i="1"/>
  <c r="O1785" i="1" s="1"/>
  <c r="L1786" i="1"/>
  <c r="O1786" i="1" s="1"/>
  <c r="L1748" i="1"/>
  <c r="O1748" i="1" s="1"/>
  <c r="L1745" i="1"/>
  <c r="N1773" i="1"/>
  <c r="L1747" i="1"/>
  <c r="O1747" i="1" s="1"/>
  <c r="L1711" i="1"/>
  <c r="L1710" i="1"/>
  <c r="L1709" i="1"/>
  <c r="L1750" i="1"/>
  <c r="O1750" i="1" s="1"/>
  <c r="L1708" i="1"/>
  <c r="N1693" i="1"/>
  <c r="N1691" i="1"/>
  <c r="N1690" i="1"/>
  <c r="N1687" i="1"/>
  <c r="O1687" i="1" s="1"/>
  <c r="F1568" i="1"/>
  <c r="G1568" i="1" s="1"/>
  <c r="H1571" i="1" s="1"/>
  <c r="F1566" i="1"/>
  <c r="O1607" i="1"/>
  <c r="N1630" i="1"/>
  <c r="N1629" i="1"/>
  <c r="O1616" i="1"/>
  <c r="O1568" i="1"/>
  <c r="N1650" i="1"/>
  <c r="N1565" i="1"/>
  <c r="L1562" i="1"/>
  <c r="O1505" i="1"/>
  <c r="N1541" i="1"/>
  <c r="N1531" i="1"/>
  <c r="N1509" i="1"/>
  <c r="N1508" i="1"/>
  <c r="N1441" i="1"/>
  <c r="O1441" i="1" s="1"/>
  <c r="N1440" i="1"/>
  <c r="H1509" i="1"/>
  <c r="I1509" i="1" s="1"/>
  <c r="N1422" i="1"/>
  <c r="O1422" i="1" s="1"/>
  <c r="N1523" i="1"/>
  <c r="L1484" i="1"/>
  <c r="L1555" i="1"/>
  <c r="L1487" i="1"/>
  <c r="N1529" i="1"/>
  <c r="F1482" i="1"/>
  <c r="G1482" i="1" s="1"/>
  <c r="H1439" i="1"/>
  <c r="I1439" i="1" s="1"/>
  <c r="N1414" i="1"/>
  <c r="N1409" i="1"/>
  <c r="N1420" i="1"/>
  <c r="L1381" i="1"/>
  <c r="N1448" i="1"/>
  <c r="O1448" i="1" s="1"/>
  <c r="F1432" i="1"/>
  <c r="G1432" i="1" s="1"/>
  <c r="H1435" i="1" s="1"/>
  <c r="I1435" i="1" s="1"/>
  <c r="N1405" i="1"/>
  <c r="O1405" i="1" s="1"/>
  <c r="O1334" i="1"/>
  <c r="H1398" i="1"/>
  <c r="I1398" i="1" s="1"/>
  <c r="L1459" i="1"/>
  <c r="O1459" i="1" s="1"/>
  <c r="N1384" i="1"/>
  <c r="O1384" i="1" s="1"/>
  <c r="H1473" i="1"/>
  <c r="I1473" i="1" s="1"/>
  <c r="L1396" i="1"/>
  <c r="N1367" i="1"/>
  <c r="N1363" i="1"/>
  <c r="N1357" i="1"/>
  <c r="F1375" i="1"/>
  <c r="G1375" i="1" s="1"/>
  <c r="H1378" i="1" s="1"/>
  <c r="I1378" i="1" s="1"/>
  <c r="N1381" i="1"/>
  <c r="L1449" i="1"/>
  <c r="H1355" i="1"/>
  <c r="I1355" i="1" s="1"/>
  <c r="N1339" i="1"/>
  <c r="L1372" i="1"/>
  <c r="L1330" i="1"/>
  <c r="H1288" i="1"/>
  <c r="H1286" i="1"/>
  <c r="I1286" i="1" s="1"/>
  <c r="H1261" i="1"/>
  <c r="I1261" i="1" s="1"/>
  <c r="H1260" i="1"/>
  <c r="I1260" i="1" s="1"/>
  <c r="L1230" i="1"/>
  <c r="L1229" i="1"/>
  <c r="H1207" i="1"/>
  <c r="H1225" i="1"/>
  <c r="I1225" i="1" s="1"/>
  <c r="H1224" i="1"/>
  <c r="I1224" i="1" s="1"/>
  <c r="L1193" i="1"/>
  <c r="L1189" i="1"/>
  <c r="L1191" i="1"/>
  <c r="L1192" i="1"/>
  <c r="L1190" i="1"/>
  <c r="L1188" i="1"/>
  <c r="O1188" i="1" s="1"/>
  <c r="L1186" i="1"/>
  <c r="O1186" i="1" s="1"/>
  <c r="H1397" i="1"/>
  <c r="I1397" i="1" s="1"/>
  <c r="L1274" i="1"/>
  <c r="L1273" i="1"/>
  <c r="L1267" i="1"/>
  <c r="L1242" i="1"/>
  <c r="L1240" i="1"/>
  <c r="F1189" i="1"/>
  <c r="G1189" i="1" s="1"/>
  <c r="F1187" i="1"/>
  <c r="G1187" i="1" s="1"/>
  <c r="H1188" i="1" s="1"/>
  <c r="L1112" i="1"/>
  <c r="L1107" i="1"/>
  <c r="L1101" i="1"/>
  <c r="L1111" i="1"/>
  <c r="L1106" i="1"/>
  <c r="L1109" i="1"/>
  <c r="L1110" i="1"/>
  <c r="O1110" i="1" s="1"/>
  <c r="H1172" i="1"/>
  <c r="I1172" i="1" s="1"/>
  <c r="H1171" i="1"/>
  <c r="I1171" i="1" s="1"/>
  <c r="L1168" i="1"/>
  <c r="L1165" i="1"/>
  <c r="O1165" i="1" s="1"/>
  <c r="L1167" i="1"/>
  <c r="O1167" i="1" s="1"/>
  <c r="N1089" i="1"/>
  <c r="N1084" i="1"/>
  <c r="N1088" i="1"/>
  <c r="N902" i="1"/>
  <c r="N901" i="1"/>
  <c r="N900" i="1"/>
  <c r="L973" i="1"/>
  <c r="N816" i="1"/>
  <c r="N814" i="1"/>
  <c r="N813" i="1"/>
  <c r="F735" i="1"/>
  <c r="G735" i="1" s="1"/>
  <c r="F734" i="1"/>
  <c r="G734" i="1" s="1"/>
  <c r="F733" i="1"/>
  <c r="G733" i="1" s="1"/>
  <c r="F851" i="1"/>
  <c r="G851" i="1" s="1"/>
  <c r="H854" i="1" s="1"/>
  <c r="I854" i="1" s="1"/>
  <c r="F850" i="1"/>
  <c r="G850" i="1" s="1"/>
  <c r="H853" i="1" s="1"/>
  <c r="I853" i="1" s="1"/>
  <c r="F618" i="1"/>
  <c r="G618" i="1" s="1"/>
  <c r="F616" i="1"/>
  <c r="G616" i="1" s="1"/>
  <c r="F617" i="1"/>
  <c r="G617" i="1" s="1"/>
  <c r="H664" i="1"/>
  <c r="H663" i="1"/>
  <c r="I663" i="1" s="1"/>
  <c r="H553" i="1"/>
  <c r="I553" i="1" s="1"/>
  <c r="H552" i="1"/>
  <c r="I552" i="1" s="1"/>
  <c r="H551" i="1"/>
  <c r="I551" i="1" s="1"/>
  <c r="L477" i="1"/>
  <c r="N375" i="1"/>
  <c r="N372" i="1"/>
  <c r="L488" i="1"/>
  <c r="L486" i="1"/>
  <c r="N394" i="1"/>
  <c r="N395" i="1"/>
  <c r="N393" i="1"/>
  <c r="L729" i="1"/>
  <c r="L726" i="1"/>
  <c r="G537" i="1"/>
  <c r="I537" i="1"/>
  <c r="N431" i="1"/>
  <c r="N429" i="1"/>
  <c r="N425" i="1"/>
  <c r="O425" i="1" s="1"/>
  <c r="L386" i="1"/>
  <c r="L384" i="1"/>
  <c r="L385" i="1"/>
  <c r="L381" i="1"/>
  <c r="F173" i="1"/>
  <c r="G173" i="1" s="1"/>
  <c r="H176" i="1" s="1"/>
  <c r="I176" i="1" s="1"/>
  <c r="F171" i="1"/>
  <c r="G171" i="1" s="1"/>
  <c r="H172" i="1" s="1"/>
  <c r="F172" i="1"/>
  <c r="G172" i="1" s="1"/>
  <c r="N705" i="1"/>
  <c r="L139" i="1"/>
  <c r="L43" i="1"/>
  <c r="L41" i="1"/>
  <c r="L42" i="1"/>
  <c r="L34" i="1"/>
  <c r="O34" i="1" s="1"/>
  <c r="L38" i="1"/>
  <c r="N310" i="1"/>
  <c r="N306" i="1"/>
  <c r="N305" i="1"/>
  <c r="N309" i="1"/>
  <c r="N300" i="1"/>
  <c r="N303" i="1"/>
  <c r="N302" i="1"/>
  <c r="O302" i="1" s="1"/>
  <c r="N299" i="1"/>
  <c r="N307" i="1"/>
  <c r="N308" i="1"/>
  <c r="O1804" i="1"/>
  <c r="L1787" i="1"/>
  <c r="O1787" i="1" s="1"/>
  <c r="H1813" i="1"/>
  <c r="I1813" i="1" s="1"/>
  <c r="L1805" i="1"/>
  <c r="O1805" i="1" s="1"/>
  <c r="L1793" i="1"/>
  <c r="O1793" i="1" s="1"/>
  <c r="L1781" i="1"/>
  <c r="O1781" i="1" s="1"/>
  <c r="H1780" i="1"/>
  <c r="I1780" i="1" s="1"/>
  <c r="F1801" i="1"/>
  <c r="G1801" i="1" s="1"/>
  <c r="H1804" i="1" s="1"/>
  <c r="H1791" i="1"/>
  <c r="I1791" i="1" s="1"/>
  <c r="H1769" i="1"/>
  <c r="I1769" i="1" s="1"/>
  <c r="N1771" i="1"/>
  <c r="O1771" i="1" s="1"/>
  <c r="N1764" i="1"/>
  <c r="L1749" i="1"/>
  <c r="O1749" i="1" s="1"/>
  <c r="N1761" i="1"/>
  <c r="N1766" i="1"/>
  <c r="N1710" i="1"/>
  <c r="L1740" i="1"/>
  <c r="N1711" i="1"/>
  <c r="N1701" i="1"/>
  <c r="N1708" i="1"/>
  <c r="H1704" i="1"/>
  <c r="I1704" i="1" s="1"/>
  <c r="L1705" i="1"/>
  <c r="L1707" i="1"/>
  <c r="H1682" i="1"/>
  <c r="I1682" i="1" s="1"/>
  <c r="L1693" i="1"/>
  <c r="O1693" i="1" s="1"/>
  <c r="N1685" i="1"/>
  <c r="L1684" i="1"/>
  <c r="H1638" i="1"/>
  <c r="N1671" i="1"/>
  <c r="O1671" i="1" s="1"/>
  <c r="L1690" i="1"/>
  <c r="N1663" i="1"/>
  <c r="H1707" i="1"/>
  <c r="I1707" i="1" s="1"/>
  <c r="N1678" i="1"/>
  <c r="L1653" i="1"/>
  <c r="H1629" i="1"/>
  <c r="L1704" i="1"/>
  <c r="F1622" i="1"/>
  <c r="G1622" i="1" s="1"/>
  <c r="H1625" i="1" s="1"/>
  <c r="N1669" i="1"/>
  <c r="O1669" i="1" s="1"/>
  <c r="N1664" i="1"/>
  <c r="N1673" i="1"/>
  <c r="O1673" i="1" s="1"/>
  <c r="F1605" i="1"/>
  <c r="G1605" i="1" s="1"/>
  <c r="H1608" i="1" s="1"/>
  <c r="I1608" i="1" s="1"/>
  <c r="F1559" i="1"/>
  <c r="G1559" i="1" s="1"/>
  <c r="N1660" i="1"/>
  <c r="L1596" i="1"/>
  <c r="O1596" i="1" s="1"/>
  <c r="F1557" i="1"/>
  <c r="G1557" i="1" s="1"/>
  <c r="O1643" i="1"/>
  <c r="L1543" i="1"/>
  <c r="O1543" i="1" s="1"/>
  <c r="O1630" i="1"/>
  <c r="L1557" i="1"/>
  <c r="N1560" i="1"/>
  <c r="L1567" i="1"/>
  <c r="L1554" i="1"/>
  <c r="L1540" i="1"/>
  <c r="N1623" i="1"/>
  <c r="O1623" i="1" s="1"/>
  <c r="F1558" i="1"/>
  <c r="G1558" i="1" s="1"/>
  <c r="L1507" i="1"/>
  <c r="N1559" i="1"/>
  <c r="L1565" i="1"/>
  <c r="O1565" i="1" s="1"/>
  <c r="L1535" i="1"/>
  <c r="F1539" i="1"/>
  <c r="G1539" i="1" s="1"/>
  <c r="L1502" i="1"/>
  <c r="L1534" i="1"/>
  <c r="L1512" i="1"/>
  <c r="L1541" i="1"/>
  <c r="O1541" i="1" s="1"/>
  <c r="L1531" i="1"/>
  <c r="O1531" i="1" s="1"/>
  <c r="F1490" i="1"/>
  <c r="G1490" i="1" s="1"/>
  <c r="H1493" i="1" s="1"/>
  <c r="I1493" i="1" s="1"/>
  <c r="L1509" i="1"/>
  <c r="N1483" i="1"/>
  <c r="H1462" i="1"/>
  <c r="I1462" i="1" s="1"/>
  <c r="H1461" i="1"/>
  <c r="I1461" i="1" s="1"/>
  <c r="N1435" i="1"/>
  <c r="L1504" i="1"/>
  <c r="N1457" i="1"/>
  <c r="N1458" i="1"/>
  <c r="N1456" i="1"/>
  <c r="O1456" i="1" s="1"/>
  <c r="N1520" i="1"/>
  <c r="O1520" i="1" s="1"/>
  <c r="L1486" i="1"/>
  <c r="L1461" i="1"/>
  <c r="O1461" i="1" s="1"/>
  <c r="N1432" i="1"/>
  <c r="L1523" i="1"/>
  <c r="O1523" i="1" s="1"/>
  <c r="N1484" i="1"/>
  <c r="O1426" i="1"/>
  <c r="I1525" i="1"/>
  <c r="N1481" i="1"/>
  <c r="L1436" i="1"/>
  <c r="L1529" i="1"/>
  <c r="O1529" i="1" s="1"/>
  <c r="L1480" i="1"/>
  <c r="O1480" i="1" s="1"/>
  <c r="F1412" i="1"/>
  <c r="G1412" i="1" s="1"/>
  <c r="H1415" i="1" s="1"/>
  <c r="I1415" i="1" s="1"/>
  <c r="L1414" i="1"/>
  <c r="F1408" i="1"/>
  <c r="G1408" i="1" s="1"/>
  <c r="H1411" i="1" s="1"/>
  <c r="L1378" i="1"/>
  <c r="O1378" i="1" s="1"/>
  <c r="L1379" i="1"/>
  <c r="L1434" i="1"/>
  <c r="F1428" i="1"/>
  <c r="G1428" i="1" s="1"/>
  <c r="H1431" i="1" s="1"/>
  <c r="H1358" i="1"/>
  <c r="I1358" i="1" s="1"/>
  <c r="I1395" i="1"/>
  <c r="H1352" i="1"/>
  <c r="I1352" i="1" s="1"/>
  <c r="H1351" i="1"/>
  <c r="I1351" i="1" s="1"/>
  <c r="L1316" i="1"/>
  <c r="H1443" i="1"/>
  <c r="L1479" i="1"/>
  <c r="N1428" i="1"/>
  <c r="O1428" i="1" s="1"/>
  <c r="N1393" i="1"/>
  <c r="N1366" i="1"/>
  <c r="O1357" i="1"/>
  <c r="N1327" i="1"/>
  <c r="O1327" i="1" s="1"/>
  <c r="N1326" i="1"/>
  <c r="N1349" i="1"/>
  <c r="L1358" i="1"/>
  <c r="N1317" i="1"/>
  <c r="N1449" i="1"/>
  <c r="N1372" i="1"/>
  <c r="L1292" i="1"/>
  <c r="N1313" i="1"/>
  <c r="O1313" i="1" s="1"/>
  <c r="L1380" i="1"/>
  <c r="O1380" i="1" s="1"/>
  <c r="F1322" i="1"/>
  <c r="G1322" i="1" s="1"/>
  <c r="H1325" i="1" s="1"/>
  <c r="I1325" i="1" s="1"/>
  <c r="F1321" i="1"/>
  <c r="G1321" i="1" s="1"/>
  <c r="L1301" i="1"/>
  <c r="N1230" i="1"/>
  <c r="N1228" i="1"/>
  <c r="L1307" i="1"/>
  <c r="L1305" i="1"/>
  <c r="O1305" i="1" s="1"/>
  <c r="N1223" i="1"/>
  <c r="O1223" i="1" s="1"/>
  <c r="L1187" i="1"/>
  <c r="O1187" i="1" s="1"/>
  <c r="O1277" i="1"/>
  <c r="N1254" i="1"/>
  <c r="O1254" i="1" s="1"/>
  <c r="N1249" i="1"/>
  <c r="O1249" i="1" s="1"/>
  <c r="N1222" i="1"/>
  <c r="N1221" i="1"/>
  <c r="N1219" i="1"/>
  <c r="O1219" i="1" s="1"/>
  <c r="H1313" i="1"/>
  <c r="I1313" i="1" s="1"/>
  <c r="L1264" i="1"/>
  <c r="N1464" i="1"/>
  <c r="O1464" i="1" s="1"/>
  <c r="H1214" i="1"/>
  <c r="I1214" i="1" s="1"/>
  <c r="H1212" i="1"/>
  <c r="I1212" i="1" s="1"/>
  <c r="N1274" i="1"/>
  <c r="N1273" i="1"/>
  <c r="N1267" i="1"/>
  <c r="N1242" i="1"/>
  <c r="N1237" i="1"/>
  <c r="O1237" i="1" s="1"/>
  <c r="N1241" i="1"/>
  <c r="O1241" i="1" s="1"/>
  <c r="N1240" i="1"/>
  <c r="L1202" i="1"/>
  <c r="O1202" i="1" s="1"/>
  <c r="H1148" i="1"/>
  <c r="I1148" i="1" s="1"/>
  <c r="H1146" i="1"/>
  <c r="I1146" i="1" s="1"/>
  <c r="H1147" i="1"/>
  <c r="I1147" i="1" s="1"/>
  <c r="N1275" i="1"/>
  <c r="L1040" i="1"/>
  <c r="O1040" i="1" s="1"/>
  <c r="L1038" i="1"/>
  <c r="L1008" i="1"/>
  <c r="L1007" i="1"/>
  <c r="L1006" i="1"/>
  <c r="H1341" i="1"/>
  <c r="I1341" i="1" s="1"/>
  <c r="H1068" i="1"/>
  <c r="I1068" i="1" s="1"/>
  <c r="H1066" i="1"/>
  <c r="I1066" i="1" s="1"/>
  <c r="N997" i="1"/>
  <c r="N996" i="1"/>
  <c r="N991" i="1"/>
  <c r="N995" i="1"/>
  <c r="O1084" i="1"/>
  <c r="N1017" i="1"/>
  <c r="N1014" i="1"/>
  <c r="N1010" i="1"/>
  <c r="N1015" i="1"/>
  <c r="O1015" i="1" s="1"/>
  <c r="N1016" i="1"/>
  <c r="N1007" i="1"/>
  <c r="N1011" i="1"/>
  <c r="H1004" i="1"/>
  <c r="I1004" i="1" s="1"/>
  <c r="H1003" i="1"/>
  <c r="I1003" i="1" s="1"/>
  <c r="F1086" i="1"/>
  <c r="G1086" i="1" s="1"/>
  <c r="H1089" i="1" s="1"/>
  <c r="F1085" i="1"/>
  <c r="G1085" i="1" s="1"/>
  <c r="F1018" i="1"/>
  <c r="G1018" i="1" s="1"/>
  <c r="H1021" i="1" s="1"/>
  <c r="I1021" i="1" s="1"/>
  <c r="N942" i="1"/>
  <c r="N941" i="1"/>
  <c r="N936" i="1"/>
  <c r="I969" i="1"/>
  <c r="N811" i="1"/>
  <c r="O811" i="1" s="1"/>
  <c r="F541" i="1"/>
  <c r="G541" i="1" s="1"/>
  <c r="F540" i="1"/>
  <c r="G540" i="1" s="1"/>
  <c r="F539" i="1"/>
  <c r="G539" i="1" s="1"/>
  <c r="L371" i="1"/>
  <c r="L370" i="1"/>
  <c r="L369" i="1"/>
  <c r="L496" i="1"/>
  <c r="L494" i="1"/>
  <c r="O494" i="1" s="1"/>
  <c r="F446" i="1"/>
  <c r="G446" i="1" s="1"/>
  <c r="H449" i="1" s="1"/>
  <c r="I449" i="1" s="1"/>
  <c r="F444" i="1"/>
  <c r="G444" i="1" s="1"/>
  <c r="F445" i="1"/>
  <c r="G445" i="1" s="1"/>
  <c r="N235" i="1"/>
  <c r="N233" i="1"/>
  <c r="O233" i="1" s="1"/>
  <c r="N234" i="1"/>
  <c r="N119" i="1"/>
  <c r="N118" i="1"/>
  <c r="N117" i="1"/>
  <c r="H405" i="1"/>
  <c r="H404" i="1"/>
  <c r="I404" i="1" s="1"/>
  <c r="N179" i="1"/>
  <c r="N177" i="1"/>
  <c r="N176" i="1"/>
  <c r="N178" i="1"/>
  <c r="L290" i="1"/>
  <c r="L288" i="1"/>
  <c r="L284" i="1"/>
  <c r="L281" i="1"/>
  <c r="L285" i="1"/>
  <c r="L286" i="1"/>
  <c r="L289" i="1"/>
  <c r="O289" i="1" s="1"/>
  <c r="O248" i="1"/>
  <c r="L132" i="1"/>
  <c r="L263" i="1"/>
  <c r="L261" i="1"/>
  <c r="L1803" i="1"/>
  <c r="L1783" i="1"/>
  <c r="O1783" i="1" s="1"/>
  <c r="L1794" i="1"/>
  <c r="O1794" i="1" s="1"/>
  <c r="O1811" i="1"/>
  <c r="H1771" i="1"/>
  <c r="I1771" i="1" s="1"/>
  <c r="L1774" i="1"/>
  <c r="O1774" i="1" s="1"/>
  <c r="H1770" i="1"/>
  <c r="I1770" i="1" s="1"/>
  <c r="N1777" i="1"/>
  <c r="H1776" i="1"/>
  <c r="I1776" i="1" s="1"/>
  <c r="N1799" i="1"/>
  <c r="O1799" i="1" s="1"/>
  <c r="L1779" i="1"/>
  <c r="O1779" i="1" s="1"/>
  <c r="L1788" i="1"/>
  <c r="O1788" i="1" s="1"/>
  <c r="L1743" i="1"/>
  <c r="L1762" i="1"/>
  <c r="L1739" i="1"/>
  <c r="L1724" i="1"/>
  <c r="O1724" i="1" s="1"/>
  <c r="L1723" i="1"/>
  <c r="O1723" i="1" s="1"/>
  <c r="H1729" i="1"/>
  <c r="H1748" i="1"/>
  <c r="I1748" i="1" s="1"/>
  <c r="L1685" i="1"/>
  <c r="N1707" i="1"/>
  <c r="L1686" i="1"/>
  <c r="O1686" i="1" s="1"/>
  <c r="L1758" i="1"/>
  <c r="O1758" i="1" s="1"/>
  <c r="N1744" i="1"/>
  <c r="O1672" i="1"/>
  <c r="L1661" i="1"/>
  <c r="O1661" i="1" s="1"/>
  <c r="N1682" i="1"/>
  <c r="L1656" i="1"/>
  <c r="O1656" i="1" s="1"/>
  <c r="H1610" i="1"/>
  <c r="I1610" i="1" s="1"/>
  <c r="H1667" i="1"/>
  <c r="H1666" i="1"/>
  <c r="I1666" i="1" s="1"/>
  <c r="H1618" i="1"/>
  <c r="N1704" i="1"/>
  <c r="L1650" i="1"/>
  <c r="O1650" i="1" s="1"/>
  <c r="F1621" i="1"/>
  <c r="G1621" i="1" s="1"/>
  <c r="H1624" i="1" s="1"/>
  <c r="I1624" i="1" s="1"/>
  <c r="F1692" i="1"/>
  <c r="G1692" i="1" s="1"/>
  <c r="H1663" i="1"/>
  <c r="I1663" i="1" s="1"/>
  <c r="H1660" i="1"/>
  <c r="I1660" i="1" s="1"/>
  <c r="L1594" i="1"/>
  <c r="F1651" i="1"/>
  <c r="G1651" i="1" s="1"/>
  <c r="H1654" i="1" s="1"/>
  <c r="I1654" i="1" s="1"/>
  <c r="O1638" i="1"/>
  <c r="N1605" i="1"/>
  <c r="O1605" i="1" s="1"/>
  <c r="N1606" i="1"/>
  <c r="O1606" i="1" s="1"/>
  <c r="L1622" i="1"/>
  <c r="H1554" i="1"/>
  <c r="I1554" i="1" s="1"/>
  <c r="H1620" i="1"/>
  <c r="N1566" i="1"/>
  <c r="N1613" i="1"/>
  <c r="O1613" i="1" s="1"/>
  <c r="H1637" i="1"/>
  <c r="I1637" i="1" s="1"/>
  <c r="N1554" i="1"/>
  <c r="N1540" i="1"/>
  <c r="N1618" i="1"/>
  <c r="N1617" i="1"/>
  <c r="O1617" i="1" s="1"/>
  <c r="N1550" i="1"/>
  <c r="L1553" i="1"/>
  <c r="N1547" i="1"/>
  <c r="L1510" i="1"/>
  <c r="O1510" i="1" s="1"/>
  <c r="L1525" i="1"/>
  <c r="N1486" i="1"/>
  <c r="N1562" i="1"/>
  <c r="N1526" i="1"/>
  <c r="O1526" i="1" s="1"/>
  <c r="L1538" i="1"/>
  <c r="O1538" i="1" s="1"/>
  <c r="N1498" i="1"/>
  <c r="O1498" i="1" s="1"/>
  <c r="N1494" i="1"/>
  <c r="O1432" i="1"/>
  <c r="N1530" i="1"/>
  <c r="H1479" i="1"/>
  <c r="I1479" i="1" s="1"/>
  <c r="N1507" i="1"/>
  <c r="N1482" i="1"/>
  <c r="N1504" i="1"/>
  <c r="L1458" i="1"/>
  <c r="L1457" i="1"/>
  <c r="O1416" i="1"/>
  <c r="N1521" i="1"/>
  <c r="O1521" i="1" s="1"/>
  <c r="F1475" i="1"/>
  <c r="G1475" i="1" s="1"/>
  <c r="H1478" i="1" s="1"/>
  <c r="I1478" i="1" s="1"/>
  <c r="L1440" i="1"/>
  <c r="O1440" i="1" s="1"/>
  <c r="L1412" i="1"/>
  <c r="L1408" i="1"/>
  <c r="L1481" i="1"/>
  <c r="O1481" i="1" s="1"/>
  <c r="N1421" i="1"/>
  <c r="H1506" i="1"/>
  <c r="I1506" i="1" s="1"/>
  <c r="L1413" i="1"/>
  <c r="O1413" i="1" s="1"/>
  <c r="H1519" i="1"/>
  <c r="I1519" i="1" s="1"/>
  <c r="N1478" i="1"/>
  <c r="N1477" i="1"/>
  <c r="F1447" i="1"/>
  <c r="G1447" i="1" s="1"/>
  <c r="L1409" i="1"/>
  <c r="O1409" i="1" s="1"/>
  <c r="L1442" i="1"/>
  <c r="O1442" i="1" s="1"/>
  <c r="N1411" i="1"/>
  <c r="L1371" i="1"/>
  <c r="F1452" i="1"/>
  <c r="G1452" i="1" s="1"/>
  <c r="H1455" i="1" s="1"/>
  <c r="I1455" i="1" s="1"/>
  <c r="N1379" i="1"/>
  <c r="H1423" i="1"/>
  <c r="I1423" i="1" s="1"/>
  <c r="N1388" i="1"/>
  <c r="N1429" i="1"/>
  <c r="O1429" i="1" s="1"/>
  <c r="I1392" i="1"/>
  <c r="N1356" i="1"/>
  <c r="H1475" i="1"/>
  <c r="L1349" i="1"/>
  <c r="L1312" i="1"/>
  <c r="L1404" i="1"/>
  <c r="L1361" i="1"/>
  <c r="N1479" i="1"/>
  <c r="N1419" i="1"/>
  <c r="N1360" i="1"/>
  <c r="L1356" i="1"/>
  <c r="L1321" i="1"/>
  <c r="O1321" i="1" s="1"/>
  <c r="L1345" i="1"/>
  <c r="F1294" i="1"/>
  <c r="G1294" i="1" s="1"/>
  <c r="H1297" i="1" s="1"/>
  <c r="I1297" i="1" s="1"/>
  <c r="F1292" i="1"/>
  <c r="G1292" i="1" s="1"/>
  <c r="L1339" i="1"/>
  <c r="N1316" i="1"/>
  <c r="N1447" i="1"/>
  <c r="I1347" i="1"/>
  <c r="L1335" i="1"/>
  <c r="O1335" i="1" s="1"/>
  <c r="H1303" i="1"/>
  <c r="I1303" i="1" s="1"/>
  <c r="G1282" i="1"/>
  <c r="I1282" i="1"/>
  <c r="N1475" i="1"/>
  <c r="N1362" i="1"/>
  <c r="N1325" i="1"/>
  <c r="N1292" i="1"/>
  <c r="N1331" i="1"/>
  <c r="N1330" i="1"/>
  <c r="N1312" i="1"/>
  <c r="H1357" i="1"/>
  <c r="I1357" i="1" s="1"/>
  <c r="L1243" i="1"/>
  <c r="O1243" i="1" s="1"/>
  <c r="N1262" i="1"/>
  <c r="N1261" i="1"/>
  <c r="H1222" i="1"/>
  <c r="I1222" i="1" s="1"/>
  <c r="H1220" i="1"/>
  <c r="I1220" i="1" s="1"/>
  <c r="H1221" i="1"/>
  <c r="I1221" i="1" s="1"/>
  <c r="N1307" i="1"/>
  <c r="L1258" i="1"/>
  <c r="L1256" i="1"/>
  <c r="N1224" i="1"/>
  <c r="I1271" i="1"/>
  <c r="N1260" i="1"/>
  <c r="O1260" i="1" s="1"/>
  <c r="L1232" i="1"/>
  <c r="N1310" i="1"/>
  <c r="O1310" i="1" s="1"/>
  <c r="H1230" i="1"/>
  <c r="I1230" i="1" s="1"/>
  <c r="H1229" i="1"/>
  <c r="I1229" i="1" s="1"/>
  <c r="L1265" i="1"/>
  <c r="N1229" i="1"/>
  <c r="I1186" i="1"/>
  <c r="H1151" i="1"/>
  <c r="I1151" i="1" s="1"/>
  <c r="L1185" i="1"/>
  <c r="O1185" i="1" s="1"/>
  <c r="I1142" i="1"/>
  <c r="L1252" i="1"/>
  <c r="F1107" i="1"/>
  <c r="G1107" i="1" s="1"/>
  <c r="H1110" i="1" s="1"/>
  <c r="I1110" i="1" s="1"/>
  <c r="F1105" i="1"/>
  <c r="G1105" i="1" s="1"/>
  <c r="L1238" i="1"/>
  <c r="L1039" i="1"/>
  <c r="L971" i="1"/>
  <c r="L970" i="1"/>
  <c r="L969" i="1"/>
  <c r="H1048" i="1"/>
  <c r="N896" i="1"/>
  <c r="N756" i="1"/>
  <c r="N750" i="1"/>
  <c r="N755" i="1"/>
  <c r="N753" i="1"/>
  <c r="N746" i="1"/>
  <c r="N810" i="1"/>
  <c r="L663" i="1"/>
  <c r="L662" i="1"/>
  <c r="L661" i="1"/>
  <c r="L631" i="1"/>
  <c r="L629" i="1"/>
  <c r="L630" i="1"/>
  <c r="F747" i="1"/>
  <c r="G747" i="1" s="1"/>
  <c r="F746" i="1"/>
  <c r="G746" i="1" s="1"/>
  <c r="H749" i="1" s="1"/>
  <c r="F745" i="1"/>
  <c r="G745" i="1" s="1"/>
  <c r="L652" i="1"/>
  <c r="F849" i="1"/>
  <c r="G849" i="1" s="1"/>
  <c r="H850" i="1" s="1"/>
  <c r="I850" i="1" s="1"/>
  <c r="L724" i="1"/>
  <c r="L718" i="1"/>
  <c r="O718" i="1" s="1"/>
  <c r="L723" i="1"/>
  <c r="N598" i="1"/>
  <c r="N597" i="1"/>
  <c r="N595" i="1"/>
  <c r="N596" i="1"/>
  <c r="N588" i="1"/>
  <c r="N592" i="1"/>
  <c r="L621" i="1"/>
  <c r="F581" i="1"/>
  <c r="G581" i="1" s="1"/>
  <c r="H584" i="1" s="1"/>
  <c r="F580" i="1"/>
  <c r="G580" i="1" s="1"/>
  <c r="F579" i="1"/>
  <c r="G579" i="1" s="1"/>
  <c r="H450" i="1"/>
  <c r="L407" i="1"/>
  <c r="L405" i="1"/>
  <c r="O121" i="1"/>
  <c r="F290" i="1"/>
  <c r="G290" i="1" s="1"/>
  <c r="H293" i="1" s="1"/>
  <c r="I293" i="1" s="1"/>
  <c r="F288" i="1"/>
  <c r="G288" i="1" s="1"/>
  <c r="N355" i="1"/>
  <c r="N344" i="1"/>
  <c r="N352" i="1"/>
  <c r="F289" i="1"/>
  <c r="G289" i="1" s="1"/>
  <c r="H290" i="1" s="1"/>
  <c r="N206" i="1"/>
  <c r="N201" i="1"/>
  <c r="L171" i="1"/>
  <c r="H38" i="1"/>
  <c r="I38" i="1" s="1"/>
  <c r="H37" i="1"/>
  <c r="I37" i="1" s="1"/>
  <c r="O1809" i="1"/>
  <c r="I1815" i="1"/>
  <c r="L1778" i="1"/>
  <c r="N1767" i="1"/>
  <c r="O1767" i="1" s="1"/>
  <c r="N1768" i="1"/>
  <c r="N1763" i="1"/>
  <c r="L1773" i="1"/>
  <c r="O1773" i="1" s="1"/>
  <c r="L1770" i="1"/>
  <c r="O1770" i="1" s="1"/>
  <c r="N1694" i="1"/>
  <c r="N1695" i="1"/>
  <c r="O1695" i="1" s="1"/>
  <c r="H1743" i="1"/>
  <c r="I1743" i="1" s="1"/>
  <c r="H1745" i="1"/>
  <c r="I1745" i="1" s="1"/>
  <c r="L1706" i="1"/>
  <c r="O1678" i="1"/>
  <c r="L1703" i="1"/>
  <c r="N1681" i="1"/>
  <c r="L1682" i="1"/>
  <c r="O1682" i="1" s="1"/>
  <c r="N1680" i="1"/>
  <c r="H1609" i="1"/>
  <c r="I1609" i="1" s="1"/>
  <c r="H1693" i="1"/>
  <c r="H1662" i="1"/>
  <c r="I1662" i="1" s="1"/>
  <c r="F1594" i="1"/>
  <c r="G1594" i="1" s="1"/>
  <c r="H1597" i="1" s="1"/>
  <c r="O1621" i="1"/>
  <c r="N1624" i="1"/>
  <c r="L1683" i="1"/>
  <c r="L1649" i="1"/>
  <c r="O1649" i="1" s="1"/>
  <c r="L1660" i="1"/>
  <c r="O1660" i="1" s="1"/>
  <c r="L1602" i="1"/>
  <c r="L1551" i="1"/>
  <c r="L1603" i="1"/>
  <c r="N1557" i="1"/>
  <c r="L1655" i="1"/>
  <c r="L1611" i="1"/>
  <c r="L1610" i="1"/>
  <c r="O1610" i="1" s="1"/>
  <c r="L1548" i="1"/>
  <c r="L1558" i="1"/>
  <c r="O1558" i="1" s="1"/>
  <c r="F1614" i="1"/>
  <c r="G1614" i="1" s="1"/>
  <c r="H1617" i="1" s="1"/>
  <c r="I1617" i="1" s="1"/>
  <c r="L1566" i="1"/>
  <c r="N1614" i="1"/>
  <c r="L1659" i="1"/>
  <c r="O1659" i="1" s="1"/>
  <c r="L1559" i="1"/>
  <c r="O1559" i="1" s="1"/>
  <c r="F1644" i="1"/>
  <c r="G1644" i="1" s="1"/>
  <c r="H1547" i="1"/>
  <c r="I1547" i="1" s="1"/>
  <c r="L1618" i="1"/>
  <c r="L1542" i="1"/>
  <c r="O1542" i="1" s="1"/>
  <c r="L1634" i="1"/>
  <c r="O1634" i="1" s="1"/>
  <c r="N1537" i="1"/>
  <c r="O1537" i="1" s="1"/>
  <c r="N1506" i="1"/>
  <c r="N1516" i="1"/>
  <c r="N1517" i="1"/>
  <c r="O1517" i="1" s="1"/>
  <c r="H1551" i="1"/>
  <c r="I1551" i="1" s="1"/>
  <c r="L1519" i="1"/>
  <c r="N1534" i="1"/>
  <c r="L1530" i="1"/>
  <c r="H1552" i="1"/>
  <c r="I1552" i="1" s="1"/>
  <c r="F1530" i="1"/>
  <c r="G1530" i="1" s="1"/>
  <c r="F1560" i="1"/>
  <c r="G1560" i="1" s="1"/>
  <c r="H1563" i="1" s="1"/>
  <c r="N1499" i="1"/>
  <c r="N1438" i="1"/>
  <c r="H1513" i="1"/>
  <c r="N1476" i="1"/>
  <c r="F1495" i="1"/>
  <c r="G1495" i="1" s="1"/>
  <c r="H1498" i="1" s="1"/>
  <c r="L1439" i="1"/>
  <c r="O1439" i="1" s="1"/>
  <c r="L1475" i="1"/>
  <c r="N1454" i="1"/>
  <c r="F1431" i="1"/>
  <c r="G1431" i="1" s="1"/>
  <c r="H1434" i="1" s="1"/>
  <c r="I1434" i="1" s="1"/>
  <c r="N1408" i="1"/>
  <c r="L1494" i="1"/>
  <c r="L1473" i="1"/>
  <c r="N1418" i="1"/>
  <c r="O1418" i="1" s="1"/>
  <c r="N1503" i="1"/>
  <c r="L1472" i="1"/>
  <c r="L1402" i="1"/>
  <c r="O1402" i="1" s="1"/>
  <c r="L1403" i="1"/>
  <c r="N1512" i="1"/>
  <c r="L1478" i="1"/>
  <c r="L1476" i="1"/>
  <c r="O1476" i="1" s="1"/>
  <c r="L1453" i="1"/>
  <c r="F1427" i="1"/>
  <c r="G1427" i="1" s="1"/>
  <c r="N1370" i="1"/>
  <c r="N1371" i="1"/>
  <c r="L1411" i="1"/>
  <c r="O1411" i="1" s="1"/>
  <c r="L1522" i="1"/>
  <c r="O1420" i="1"/>
  <c r="N1386" i="1"/>
  <c r="N1385" i="1"/>
  <c r="N1465" i="1"/>
  <c r="O1465" i="1" s="1"/>
  <c r="N1424" i="1"/>
  <c r="O1424" i="1" s="1"/>
  <c r="N1395" i="1"/>
  <c r="O1395" i="1" s="1"/>
  <c r="L1351" i="1"/>
  <c r="O1351" i="1" s="1"/>
  <c r="L1450" i="1"/>
  <c r="O1450" i="1" s="1"/>
  <c r="L1382" i="1"/>
  <c r="N1347" i="1"/>
  <c r="L1308" i="1"/>
  <c r="O1308" i="1" s="1"/>
  <c r="N1404" i="1"/>
  <c r="H1375" i="1"/>
  <c r="H1350" i="1"/>
  <c r="I1350" i="1" s="1"/>
  <c r="H1460" i="1"/>
  <c r="I1460" i="1" s="1"/>
  <c r="F1407" i="1"/>
  <c r="G1407" i="1" s="1"/>
  <c r="L1383" i="1"/>
  <c r="H1354" i="1"/>
  <c r="I1354" i="1" s="1"/>
  <c r="H1349" i="1"/>
  <c r="I1349" i="1" s="1"/>
  <c r="H1314" i="1"/>
  <c r="I1314" i="1" s="1"/>
  <c r="L1291" i="1"/>
  <c r="L1288" i="1"/>
  <c r="N1345" i="1"/>
  <c r="N1344" i="1"/>
  <c r="L1293" i="1"/>
  <c r="O1293" i="1" s="1"/>
  <c r="N1338" i="1"/>
  <c r="H1309" i="1"/>
  <c r="I1309" i="1" s="1"/>
  <c r="L1350" i="1"/>
  <c r="O1350" i="1" s="1"/>
  <c r="L1323" i="1"/>
  <c r="N1324" i="1"/>
  <c r="L1290" i="1"/>
  <c r="L1331" i="1"/>
  <c r="L1363" i="1"/>
  <c r="O1363" i="1" s="1"/>
  <c r="N1319" i="1"/>
  <c r="N1318" i="1"/>
  <c r="L1253" i="1"/>
  <c r="O1253" i="1" s="1"/>
  <c r="L1220" i="1"/>
  <c r="O1220" i="1" s="1"/>
  <c r="N1285" i="1"/>
  <c r="N1258" i="1"/>
  <c r="N1257" i="1"/>
  <c r="N1328" i="1"/>
  <c r="L1236" i="1"/>
  <c r="O1236" i="1" s="1"/>
  <c r="N1227" i="1"/>
  <c r="L1287" i="1"/>
  <c r="O1287" i="1" s="1"/>
  <c r="N1256" i="1"/>
  <c r="L1228" i="1"/>
  <c r="H1205" i="1"/>
  <c r="I1205" i="1" s="1"/>
  <c r="H1204" i="1"/>
  <c r="I1204" i="1" s="1"/>
  <c r="N1306" i="1"/>
  <c r="N1164" i="1"/>
  <c r="N1163" i="1"/>
  <c r="N1162" i="1"/>
  <c r="N1161" i="1"/>
  <c r="N1158" i="1"/>
  <c r="L1184" i="1"/>
  <c r="O1184" i="1" s="1"/>
  <c r="L1181" i="1"/>
  <c r="L1183" i="1"/>
  <c r="O1183" i="1" s="1"/>
  <c r="L1182" i="1"/>
  <c r="O1182" i="1" s="1"/>
  <c r="L1173" i="1"/>
  <c r="O1173" i="1" s="1"/>
  <c r="L1174" i="1"/>
  <c r="O1174" i="1" s="1"/>
  <c r="H1135" i="1"/>
  <c r="I1135" i="1" s="1"/>
  <c r="F1091" i="1"/>
  <c r="G1091" i="1" s="1"/>
  <c r="H1094" i="1" s="1"/>
  <c r="I1094" i="1" s="1"/>
  <c r="F1089" i="1"/>
  <c r="G1089" i="1" s="1"/>
  <c r="H1090" i="1" s="1"/>
  <c r="I1090" i="1" s="1"/>
  <c r="F1090" i="1"/>
  <c r="G1090" i="1" s="1"/>
  <c r="L979" i="1"/>
  <c r="L965" i="1"/>
  <c r="O965" i="1" s="1"/>
  <c r="N934" i="1"/>
  <c r="N933" i="1"/>
  <c r="N929" i="1"/>
  <c r="N928" i="1"/>
  <c r="O928" i="1" s="1"/>
  <c r="N932" i="1"/>
  <c r="H878" i="1"/>
  <c r="I878" i="1" s="1"/>
  <c r="H877" i="1"/>
  <c r="I877" i="1" s="1"/>
  <c r="H876" i="1"/>
  <c r="I876" i="1" s="1"/>
  <c r="L751" i="1"/>
  <c r="L749" i="1"/>
  <c r="L748" i="1"/>
  <c r="L750" i="1"/>
  <c r="O750" i="1" s="1"/>
  <c r="H779" i="1"/>
  <c r="I779" i="1" s="1"/>
  <c r="N677" i="1"/>
  <c r="N670" i="1"/>
  <c r="O670" i="1" s="1"/>
  <c r="N674" i="1"/>
  <c r="N628" i="1"/>
  <c r="N627" i="1"/>
  <c r="N621" i="1"/>
  <c r="N829" i="1"/>
  <c r="O829" i="1" s="1"/>
  <c r="N830" i="1"/>
  <c r="N825" i="1"/>
  <c r="N826" i="1"/>
  <c r="N827" i="1"/>
  <c r="N828" i="1"/>
  <c r="N822" i="1"/>
  <c r="L572" i="1"/>
  <c r="O572" i="1" s="1"/>
  <c r="L565" i="1"/>
  <c r="L564" i="1"/>
  <c r="O564" i="1" s="1"/>
  <c r="L570" i="1"/>
  <c r="L563" i="1"/>
  <c r="O563" i="1" s="1"/>
  <c r="L569" i="1"/>
  <c r="L571" i="1"/>
  <c r="O571" i="1" s="1"/>
  <c r="L567" i="1"/>
  <c r="L561" i="1"/>
  <c r="O561" i="1" s="1"/>
  <c r="L568" i="1"/>
  <c r="N669" i="1"/>
  <c r="F422" i="1"/>
  <c r="G422" i="1" s="1"/>
  <c r="F421" i="1"/>
  <c r="G421" i="1" s="1"/>
  <c r="F420" i="1"/>
  <c r="G420" i="1" s="1"/>
  <c r="N440" i="1"/>
  <c r="N225" i="1"/>
  <c r="N385" i="1"/>
  <c r="F165" i="1"/>
  <c r="G165" i="1" s="1"/>
  <c r="F164" i="1"/>
  <c r="G164" i="1" s="1"/>
  <c r="F163" i="1"/>
  <c r="G163" i="1" s="1"/>
  <c r="N244" i="1"/>
  <c r="N241" i="1"/>
  <c r="N348" i="1"/>
  <c r="L354" i="1"/>
  <c r="L350" i="1"/>
  <c r="L352" i="1"/>
  <c r="L345" i="1"/>
  <c r="L349" i="1"/>
  <c r="L353" i="1"/>
  <c r="L348" i="1"/>
  <c r="L351" i="1"/>
  <c r="N364" i="1"/>
  <c r="L254" i="1"/>
  <c r="N390" i="1"/>
  <c r="N242" i="1"/>
  <c r="N87" i="1"/>
  <c r="L36" i="1"/>
  <c r="O36" i="1" s="1"/>
  <c r="F1816" i="1"/>
  <c r="G1816" i="1" s="1"/>
  <c r="L1790" i="1"/>
  <c r="O1790" i="1" s="1"/>
  <c r="N1803" i="1"/>
  <c r="N1800" i="1"/>
  <c r="L1765" i="1"/>
  <c r="F1800" i="1"/>
  <c r="G1800" i="1" s="1"/>
  <c r="H1803" i="1" s="1"/>
  <c r="I1803" i="1" s="1"/>
  <c r="L1768" i="1"/>
  <c r="O1768" i="1" s="1"/>
  <c r="L1777" i="1"/>
  <c r="N1778" i="1"/>
  <c r="L1784" i="1"/>
  <c r="O1784" i="1" s="1"/>
  <c r="N1765" i="1"/>
  <c r="L1792" i="1"/>
  <c r="O1792" i="1" s="1"/>
  <c r="H1754" i="1"/>
  <c r="I1754" i="1" s="1"/>
  <c r="N1743" i="1"/>
  <c r="N1762" i="1"/>
  <c r="L1719" i="1"/>
  <c r="O1719" i="1" s="1"/>
  <c r="L1718" i="1"/>
  <c r="O1718" i="1" s="1"/>
  <c r="L1766" i="1"/>
  <c r="O1766" i="1" s="1"/>
  <c r="L1721" i="1"/>
  <c r="O1721" i="1" s="1"/>
  <c r="H1757" i="1"/>
  <c r="L1699" i="1"/>
  <c r="H1750" i="1"/>
  <c r="I1750" i="1" s="1"/>
  <c r="F1697" i="1"/>
  <c r="G1697" i="1" s="1"/>
  <c r="H1700" i="1" s="1"/>
  <c r="I1700" i="1" s="1"/>
  <c r="L1667" i="1"/>
  <c r="N1703" i="1"/>
  <c r="N1668" i="1"/>
  <c r="O1668" i="1" s="1"/>
  <c r="H1686" i="1"/>
  <c r="I1686" i="1" s="1"/>
  <c r="H1650" i="1"/>
  <c r="L1681" i="1"/>
  <c r="O1681" i="1" s="1"/>
  <c r="L1679" i="1"/>
  <c r="O1679" i="1" s="1"/>
  <c r="N1652" i="1"/>
  <c r="O1652" i="1" s="1"/>
  <c r="H1656" i="1"/>
  <c r="I1656" i="1" s="1"/>
  <c r="L1628" i="1"/>
  <c r="O1628" i="1" s="1"/>
  <c r="L1674" i="1"/>
  <c r="O1674" i="1" s="1"/>
  <c r="N1609" i="1"/>
  <c r="O1609" i="1" s="1"/>
  <c r="L1697" i="1"/>
  <c r="N1667" i="1"/>
  <c r="L1629" i="1"/>
  <c r="O1629" i="1" s="1"/>
  <c r="L1601" i="1"/>
  <c r="O1601" i="1" s="1"/>
  <c r="L1564" i="1"/>
  <c r="O1564" i="1" s="1"/>
  <c r="L1563" i="1"/>
  <c r="O1563" i="1" s="1"/>
  <c r="N1604" i="1"/>
  <c r="O1604" i="1" s="1"/>
  <c r="L1665" i="1"/>
  <c r="N1683" i="1"/>
  <c r="O1640" i="1"/>
  <c r="L1663" i="1"/>
  <c r="O1663" i="1" s="1"/>
  <c r="N1602" i="1"/>
  <c r="N1603" i="1"/>
  <c r="F1567" i="1"/>
  <c r="G1567" i="1" s="1"/>
  <c r="H1570" i="1" s="1"/>
  <c r="I1570" i="1" s="1"/>
  <c r="L1556" i="1"/>
  <c r="N1632" i="1"/>
  <c r="O1632" i="1" s="1"/>
  <c r="N1655" i="1"/>
  <c r="N1611" i="1"/>
  <c r="L1539" i="1"/>
  <c r="H1681" i="1"/>
  <c r="I1681" i="1" s="1"/>
  <c r="L1627" i="1"/>
  <c r="L1626" i="1"/>
  <c r="H1646" i="1"/>
  <c r="I1646" i="1" s="1"/>
  <c r="N1556" i="1"/>
  <c r="L1598" i="1"/>
  <c r="O1598" i="1" s="1"/>
  <c r="L1550" i="1"/>
  <c r="L1549" i="1"/>
  <c r="L1516" i="1"/>
  <c r="L1599" i="1"/>
  <c r="N1539" i="1"/>
  <c r="L1528" i="1"/>
  <c r="L1536" i="1"/>
  <c r="L1503" i="1"/>
  <c r="O1503" i="1" s="1"/>
  <c r="N1551" i="1"/>
  <c r="H1510" i="1"/>
  <c r="I1510" i="1" s="1"/>
  <c r="N1544" i="1"/>
  <c r="N1545" i="1"/>
  <c r="N1519" i="1"/>
  <c r="H1522" i="1"/>
  <c r="I1522" i="1" s="1"/>
  <c r="H1521" i="1"/>
  <c r="I1521" i="1" s="1"/>
  <c r="L1488" i="1"/>
  <c r="N1552" i="1"/>
  <c r="O1552" i="1" s="1"/>
  <c r="H1526" i="1"/>
  <c r="H1512" i="1"/>
  <c r="I1512" i="1" s="1"/>
  <c r="F1486" i="1"/>
  <c r="G1486" i="1" s="1"/>
  <c r="N1513" i="1"/>
  <c r="O1513" i="1" s="1"/>
  <c r="F1464" i="1"/>
  <c r="G1464" i="1" s="1"/>
  <c r="H1467" i="1" s="1"/>
  <c r="I1467" i="1" s="1"/>
  <c r="N1455" i="1"/>
  <c r="H1438" i="1"/>
  <c r="I1438" i="1" s="1"/>
  <c r="L1397" i="1"/>
  <c r="F1499" i="1"/>
  <c r="G1499" i="1" s="1"/>
  <c r="H1502" i="1" s="1"/>
  <c r="I1502" i="1" s="1"/>
  <c r="N1474" i="1"/>
  <c r="L1454" i="1"/>
  <c r="L1437" i="1"/>
  <c r="L1406" i="1"/>
  <c r="O1406" i="1" s="1"/>
  <c r="L1407" i="1"/>
  <c r="O1407" i="1" s="1"/>
  <c r="H1555" i="1"/>
  <c r="I1555" i="1" s="1"/>
  <c r="N1473" i="1"/>
  <c r="N1472" i="1"/>
  <c r="L1500" i="1"/>
  <c r="L1462" i="1"/>
  <c r="L1463" i="1"/>
  <c r="O1463" i="1" s="1"/>
  <c r="L1385" i="1"/>
  <c r="O1385" i="1" s="1"/>
  <c r="N1453" i="1"/>
  <c r="N1400" i="1"/>
  <c r="H1428" i="1"/>
  <c r="N1391" i="1"/>
  <c r="O1391" i="1" s="1"/>
  <c r="F1360" i="1"/>
  <c r="G1360" i="1" s="1"/>
  <c r="L1431" i="1"/>
  <c r="L1400" i="1"/>
  <c r="F1359" i="1"/>
  <c r="G1359" i="1" s="1"/>
  <c r="N1522" i="1"/>
  <c r="N1412" i="1"/>
  <c r="L1386" i="1"/>
  <c r="L1346" i="1"/>
  <c r="L1421" i="1"/>
  <c r="O1421" i="1" s="1"/>
  <c r="F1380" i="1"/>
  <c r="G1380" i="1" s="1"/>
  <c r="H1383" i="1" s="1"/>
  <c r="N1346" i="1"/>
  <c r="L1427" i="1"/>
  <c r="L1375" i="1"/>
  <c r="L1342" i="1"/>
  <c r="L1304" i="1"/>
  <c r="N1401" i="1"/>
  <c r="O1401" i="1" s="1"/>
  <c r="N1376" i="1"/>
  <c r="L1347" i="1"/>
  <c r="N1466" i="1"/>
  <c r="L1410" i="1"/>
  <c r="L1376" i="1"/>
  <c r="N1358" i="1"/>
  <c r="L1352" i="1"/>
  <c r="O1352" i="1" s="1"/>
  <c r="L1314" i="1"/>
  <c r="O1314" i="1" s="1"/>
  <c r="N1291" i="1"/>
  <c r="N1288" i="1"/>
  <c r="N1290" i="1"/>
  <c r="N1329" i="1"/>
  <c r="N1433" i="1"/>
  <c r="L1333" i="1"/>
  <c r="O1333" i="1" s="1"/>
  <c r="F1293" i="1"/>
  <c r="G1293" i="1" s="1"/>
  <c r="H1296" i="1" s="1"/>
  <c r="I1296" i="1" s="1"/>
  <c r="H1424" i="1"/>
  <c r="I1424" i="1" s="1"/>
  <c r="H1344" i="1"/>
  <c r="I1344" i="1" s="1"/>
  <c r="N1323" i="1"/>
  <c r="N1304" i="1"/>
  <c r="N1251" i="1"/>
  <c r="H1393" i="1"/>
  <c r="I1393" i="1" s="1"/>
  <c r="L1341" i="1"/>
  <c r="L1311" i="1"/>
  <c r="H1472" i="1"/>
  <c r="I1472" i="1" s="1"/>
  <c r="L1325" i="1"/>
  <c r="L1266" i="1"/>
  <c r="H1181" i="1"/>
  <c r="I1181" i="1" s="1"/>
  <c r="H1179" i="1"/>
  <c r="I1179" i="1" s="1"/>
  <c r="H1180" i="1"/>
  <c r="I1180" i="1" s="1"/>
  <c r="H1278" i="1"/>
  <c r="I1278" i="1" s="1"/>
  <c r="L1197" i="1"/>
  <c r="O1197" i="1" s="1"/>
  <c r="H1275" i="1"/>
  <c r="I1275" i="1" s="1"/>
  <c r="L1204" i="1"/>
  <c r="N1320" i="1"/>
  <c r="O1320" i="1" s="1"/>
  <c r="L1268" i="1"/>
  <c r="O1268" i="1" s="1"/>
  <c r="N1232" i="1"/>
  <c r="H1281" i="1"/>
  <c r="H1280" i="1"/>
  <c r="I1280" i="1" s="1"/>
  <c r="N1211" i="1"/>
  <c r="N1283" i="1"/>
  <c r="L1255" i="1"/>
  <c r="O1255" i="1" s="1"/>
  <c r="L1227" i="1"/>
  <c r="L1294" i="1"/>
  <c r="H1258" i="1"/>
  <c r="I1258" i="1" s="1"/>
  <c r="H1257" i="1"/>
  <c r="I1257" i="1" s="1"/>
  <c r="N1215" i="1"/>
  <c r="N1208" i="1"/>
  <c r="N1207" i="1"/>
  <c r="O1207" i="1" s="1"/>
  <c r="N1201" i="1"/>
  <c r="O1201" i="1" s="1"/>
  <c r="H1136" i="1"/>
  <c r="I1136" i="1" s="1"/>
  <c r="H1134" i="1"/>
  <c r="I1134" i="1" s="1"/>
  <c r="O1094" i="1"/>
  <c r="N1154" i="1"/>
  <c r="H1223" i="1"/>
  <c r="I1223" i="1" s="1"/>
  <c r="H1111" i="1"/>
  <c r="I1111" i="1" s="1"/>
  <c r="O995" i="1"/>
  <c r="L916" i="1"/>
  <c r="O916" i="1" s="1"/>
  <c r="N1156" i="1"/>
  <c r="N1155" i="1"/>
  <c r="N1147" i="1"/>
  <c r="N1145" i="1"/>
  <c r="N1146" i="1"/>
  <c r="O1146" i="1" s="1"/>
  <c r="N1149" i="1"/>
  <c r="N1150" i="1"/>
  <c r="O1150" i="1" s="1"/>
  <c r="N1153" i="1"/>
  <c r="H1184" i="1"/>
  <c r="I1184" i="1" s="1"/>
  <c r="L865" i="1"/>
  <c r="L863" i="1"/>
  <c r="L862" i="1"/>
  <c r="L864" i="1"/>
  <c r="F1084" i="1"/>
  <c r="G1084" i="1" s="1"/>
  <c r="H1087" i="1" s="1"/>
  <c r="I1087" i="1" s="1"/>
  <c r="L873" i="1"/>
  <c r="L871" i="1"/>
  <c r="L786" i="1"/>
  <c r="L785" i="1"/>
  <c r="L775" i="1"/>
  <c r="L781" i="1"/>
  <c r="L654" i="1"/>
  <c r="L889" i="1"/>
  <c r="L887" i="1"/>
  <c r="O887" i="1" s="1"/>
  <c r="L888" i="1"/>
  <c r="H834" i="1"/>
  <c r="N709" i="1"/>
  <c r="N706" i="1"/>
  <c r="O611" i="1"/>
  <c r="L242" i="1"/>
  <c r="O242" i="1" s="1"/>
  <c r="L239" i="1"/>
  <c r="L241" i="1"/>
  <c r="O241" i="1" s="1"/>
  <c r="L210" i="1"/>
  <c r="O210" i="1" s="1"/>
  <c r="L207" i="1"/>
  <c r="L209" i="1"/>
  <c r="L178" i="1"/>
  <c r="O178" i="1" s="1"/>
  <c r="L176" i="1"/>
  <c r="L177" i="1"/>
  <c r="O177" i="1" s="1"/>
  <c r="L146" i="1"/>
  <c r="L144" i="1"/>
  <c r="L145" i="1"/>
  <c r="L114" i="1"/>
  <c r="L113" i="1"/>
  <c r="L112" i="1"/>
  <c r="L474" i="1"/>
  <c r="N353" i="1"/>
  <c r="F297" i="1"/>
  <c r="G297" i="1" s="1"/>
  <c r="H300" i="1" s="1"/>
  <c r="I300" i="1" s="1"/>
  <c r="F295" i="1"/>
  <c r="G295" i="1" s="1"/>
  <c r="F296" i="1"/>
  <c r="G296" i="1" s="1"/>
  <c r="N415" i="1"/>
  <c r="N413" i="1"/>
  <c r="N414" i="1"/>
  <c r="N405" i="1"/>
  <c r="L343" i="1"/>
  <c r="O343" i="1" s="1"/>
  <c r="N202" i="1"/>
  <c r="H79" i="1"/>
  <c r="I79" i="1" s="1"/>
  <c r="N91" i="1"/>
  <c r="O91" i="1" s="1"/>
  <c r="L1798" i="1"/>
  <c r="O1798" i="1" s="1"/>
  <c r="H1816" i="1"/>
  <c r="L1802" i="1"/>
  <c r="O1802" i="1" s="1"/>
  <c r="F1797" i="1"/>
  <c r="G1797" i="1" s="1"/>
  <c r="H1800" i="1" s="1"/>
  <c r="L1764" i="1"/>
  <c r="O1764" i="1" s="1"/>
  <c r="L1763" i="1"/>
  <c r="O1763" i="1" s="1"/>
  <c r="N1776" i="1"/>
  <c r="L1776" i="1"/>
  <c r="L1751" i="1"/>
  <c r="O1751" i="1" s="1"/>
  <c r="L1761" i="1"/>
  <c r="I1779" i="1"/>
  <c r="L1755" i="1"/>
  <c r="O1755" i="1" s="1"/>
  <c r="L1715" i="1"/>
  <c r="O1715" i="1" s="1"/>
  <c r="L1714" i="1"/>
  <c r="O1714" i="1" s="1"/>
  <c r="F1793" i="1"/>
  <c r="G1793" i="1" s="1"/>
  <c r="H1796" i="1" s="1"/>
  <c r="L1742" i="1"/>
  <c r="L1720" i="1"/>
  <c r="O1720" i="1" s="1"/>
  <c r="N1712" i="1"/>
  <c r="O1712" i="1" s="1"/>
  <c r="N1699" i="1"/>
  <c r="N1698" i="1"/>
  <c r="O1698" i="1" s="1"/>
  <c r="H1716" i="1"/>
  <c r="O1662" i="1"/>
  <c r="L1700" i="1"/>
  <c r="N1709" i="1"/>
  <c r="O1624" i="1"/>
  <c r="L1688" i="1"/>
  <c r="F1693" i="1"/>
  <c r="G1693" i="1" s="1"/>
  <c r="H1696" i="1" s="1"/>
  <c r="L1680" i="1"/>
  <c r="L1648" i="1"/>
  <c r="N1697" i="1"/>
  <c r="O1676" i="1"/>
  <c r="L1664" i="1"/>
  <c r="O1642" i="1"/>
  <c r="F1604" i="1"/>
  <c r="G1604" i="1" s="1"/>
  <c r="H1607" i="1" s="1"/>
  <c r="I1607" i="1" s="1"/>
  <c r="F1674" i="1"/>
  <c r="G1674" i="1" s="1"/>
  <c r="F1620" i="1"/>
  <c r="G1620" i="1" s="1"/>
  <c r="H1623" i="1" s="1"/>
  <c r="I1623" i="1" s="1"/>
  <c r="F1650" i="1"/>
  <c r="G1650" i="1" s="1"/>
  <c r="H1653" i="1" s="1"/>
  <c r="I1653" i="1" s="1"/>
  <c r="L1597" i="1"/>
  <c r="O1597" i="1" s="1"/>
  <c r="H1636" i="1"/>
  <c r="I1636" i="1" s="1"/>
  <c r="L1547" i="1"/>
  <c r="O1547" i="1" s="1"/>
  <c r="F1598" i="1"/>
  <c r="G1598" i="1" s="1"/>
  <c r="H1601" i="1" s="1"/>
  <c r="I1601" i="1" s="1"/>
  <c r="N1654" i="1"/>
  <c r="L1590" i="1"/>
  <c r="O1590" i="1" s="1"/>
  <c r="N1627" i="1"/>
  <c r="N1626" i="1"/>
  <c r="L1619" i="1"/>
  <c r="O1619" i="1" s="1"/>
  <c r="L1546" i="1"/>
  <c r="O1546" i="1" s="1"/>
  <c r="H1604" i="1"/>
  <c r="N1548" i="1"/>
  <c r="L1631" i="1"/>
  <c r="N1528" i="1"/>
  <c r="N1536" i="1"/>
  <c r="L1506" i="1"/>
  <c r="O1506" i="1" s="1"/>
  <c r="L1545" i="1"/>
  <c r="O1545" i="1" s="1"/>
  <c r="L1544" i="1"/>
  <c r="L1518" i="1"/>
  <c r="N1518" i="1"/>
  <c r="N1488" i="1"/>
  <c r="F1543" i="1"/>
  <c r="G1543" i="1" s="1"/>
  <c r="H1546" i="1" s="1"/>
  <c r="I1546" i="1" s="1"/>
  <c r="F1541" i="1"/>
  <c r="G1541" i="1" s="1"/>
  <c r="H1544" i="1" s="1"/>
  <c r="I1544" i="1" s="1"/>
  <c r="L1533" i="1"/>
  <c r="O1533" i="1" s="1"/>
  <c r="N1511" i="1"/>
  <c r="F1526" i="1"/>
  <c r="G1526" i="1" s="1"/>
  <c r="H1529" i="1" s="1"/>
  <c r="I1529" i="1" s="1"/>
  <c r="H1448" i="1"/>
  <c r="L1496" i="1"/>
  <c r="O1438" i="1"/>
  <c r="F1498" i="1"/>
  <c r="G1498" i="1" s="1"/>
  <c r="L1474" i="1"/>
  <c r="F1444" i="1"/>
  <c r="G1444" i="1" s="1"/>
  <c r="H1447" i="1" s="1"/>
  <c r="I1447" i="1" s="1"/>
  <c r="N1436" i="1"/>
  <c r="N1491" i="1"/>
  <c r="O1491" i="1" s="1"/>
  <c r="N1493" i="1"/>
  <c r="N1492" i="1"/>
  <c r="N1443" i="1"/>
  <c r="N1390" i="1"/>
  <c r="N1500" i="1"/>
  <c r="L1460" i="1"/>
  <c r="O1460" i="1" s="1"/>
  <c r="F1369" i="1"/>
  <c r="G1369" i="1" s="1"/>
  <c r="H1372" i="1" s="1"/>
  <c r="I1372" i="1" s="1"/>
  <c r="F1367" i="1"/>
  <c r="G1367" i="1" s="1"/>
  <c r="F1494" i="1"/>
  <c r="G1494" i="1" s="1"/>
  <c r="N1437" i="1"/>
  <c r="F1384" i="1"/>
  <c r="G1384" i="1" s="1"/>
  <c r="H1387" i="1" s="1"/>
  <c r="F1379" i="1"/>
  <c r="G1379" i="1" s="1"/>
  <c r="H1380" i="1" s="1"/>
  <c r="N1431" i="1"/>
  <c r="N1397" i="1"/>
  <c r="H1480" i="1"/>
  <c r="I1480" i="1" s="1"/>
  <c r="F1403" i="1"/>
  <c r="G1403" i="1" s="1"/>
  <c r="N1382" i="1"/>
  <c r="H1340" i="1"/>
  <c r="I1340" i="1" s="1"/>
  <c r="N1462" i="1"/>
  <c r="F1411" i="1"/>
  <c r="G1411" i="1" s="1"/>
  <c r="O1344" i="1"/>
  <c r="N1427" i="1"/>
  <c r="L1374" i="1"/>
  <c r="F1333" i="1"/>
  <c r="G1333" i="1" s="1"/>
  <c r="H1336" i="1" s="1"/>
  <c r="I1336" i="1" s="1"/>
  <c r="L1477" i="1"/>
  <c r="O1477" i="1" s="1"/>
  <c r="N1396" i="1"/>
  <c r="N1375" i="1"/>
  <c r="O1340" i="1"/>
  <c r="F1448" i="1"/>
  <c r="G1448" i="1" s="1"/>
  <c r="H1451" i="1" s="1"/>
  <c r="H1396" i="1"/>
  <c r="I1396" i="1" s="1"/>
  <c r="N1374" i="1"/>
  <c r="F1332" i="1"/>
  <c r="G1332" i="1" s="1"/>
  <c r="H1335" i="1" s="1"/>
  <c r="I1335" i="1" s="1"/>
  <c r="F1318" i="1"/>
  <c r="G1318" i="1" s="1"/>
  <c r="H1321" i="1" s="1"/>
  <c r="I1321" i="1" s="1"/>
  <c r="F1316" i="1"/>
  <c r="G1316" i="1" s="1"/>
  <c r="H1419" i="1"/>
  <c r="I1419" i="1" s="1"/>
  <c r="L1329" i="1"/>
  <c r="O1329" i="1" s="1"/>
  <c r="L1300" i="1"/>
  <c r="N1322" i="1"/>
  <c r="O1322" i="1" s="1"/>
  <c r="L1303" i="1"/>
  <c r="H1394" i="1"/>
  <c r="I1394" i="1" s="1"/>
  <c r="H1331" i="1"/>
  <c r="I1331" i="1" s="1"/>
  <c r="N1311" i="1"/>
  <c r="L1452" i="1"/>
  <c r="N1348" i="1"/>
  <c r="O1348" i="1" s="1"/>
  <c r="H1306" i="1"/>
  <c r="I1306" i="1" s="1"/>
  <c r="F1317" i="1"/>
  <c r="G1317" i="1" s="1"/>
  <c r="H1318" i="1" s="1"/>
  <c r="I1318" i="1" s="1"/>
  <c r="O1216" i="1"/>
  <c r="I1243" i="1"/>
  <c r="O1263" i="1"/>
  <c r="O1231" i="1"/>
  <c r="L1280" i="1"/>
  <c r="L1250" i="1"/>
  <c r="L1247" i="1"/>
  <c r="O1247" i="1" s="1"/>
  <c r="I1206" i="1"/>
  <c r="H1277" i="1"/>
  <c r="I1277" i="1" s="1"/>
  <c r="H1276" i="1"/>
  <c r="I1276" i="1" s="1"/>
  <c r="H1245" i="1"/>
  <c r="I1245" i="1" s="1"/>
  <c r="H1244" i="1"/>
  <c r="I1244" i="1" s="1"/>
  <c r="L1226" i="1"/>
  <c r="L1225" i="1"/>
  <c r="H1199" i="1"/>
  <c r="I1199" i="1" s="1"/>
  <c r="N1284" i="1"/>
  <c r="N1252" i="1"/>
  <c r="L1208" i="1"/>
  <c r="L1206" i="1"/>
  <c r="O1206" i="1" s="1"/>
  <c r="L1200" i="1"/>
  <c r="H1176" i="1"/>
  <c r="I1176" i="1" s="1"/>
  <c r="H1175" i="1"/>
  <c r="I1175" i="1" s="1"/>
  <c r="H1174" i="1"/>
  <c r="I1174" i="1" s="1"/>
  <c r="G1118" i="1"/>
  <c r="H1301" i="1"/>
  <c r="I1301" i="1" s="1"/>
  <c r="N1100" i="1"/>
  <c r="N1098" i="1"/>
  <c r="N1097" i="1"/>
  <c r="N1099" i="1"/>
  <c r="O1099" i="1" s="1"/>
  <c r="L1035" i="1"/>
  <c r="O1035" i="1" s="1"/>
  <c r="L1132" i="1"/>
  <c r="L1125" i="1"/>
  <c r="O1125" i="1" s="1"/>
  <c r="L1129" i="1"/>
  <c r="O1129" i="1" s="1"/>
  <c r="L1130" i="1"/>
  <c r="L1127" i="1"/>
  <c r="L1059" i="1"/>
  <c r="O1059" i="1" s="1"/>
  <c r="L1058" i="1"/>
  <c r="L1051" i="1"/>
  <c r="L1057" i="1"/>
  <c r="L1054" i="1"/>
  <c r="L1050" i="1"/>
  <c r="O1050" i="1" s="1"/>
  <c r="L1056" i="1"/>
  <c r="O1056" i="1" s="1"/>
  <c r="F1039" i="1"/>
  <c r="G1039" i="1" s="1"/>
  <c r="H1042" i="1" s="1"/>
  <c r="I1042" i="1" s="1"/>
  <c r="F1038" i="1"/>
  <c r="G1038" i="1" s="1"/>
  <c r="F1037" i="1"/>
  <c r="G1037" i="1" s="1"/>
  <c r="L1075" i="1"/>
  <c r="L1072" i="1"/>
  <c r="L1065" i="1"/>
  <c r="L1074" i="1"/>
  <c r="L1068" i="1"/>
  <c r="L1064" i="1"/>
  <c r="L1069" i="1"/>
  <c r="O1069" i="1" s="1"/>
  <c r="L1160" i="1"/>
  <c r="L1154" i="1"/>
  <c r="O1154" i="1" s="1"/>
  <c r="L1149" i="1"/>
  <c r="L1159" i="1"/>
  <c r="L1158" i="1"/>
  <c r="L1157" i="1"/>
  <c r="O1157" i="1" s="1"/>
  <c r="O1076" i="1"/>
  <c r="H890" i="1"/>
  <c r="I890" i="1" s="1"/>
  <c r="H889" i="1"/>
  <c r="I889" i="1" s="1"/>
  <c r="N792" i="1"/>
  <c r="O792" i="1" s="1"/>
  <c r="N790" i="1"/>
  <c r="N789" i="1"/>
  <c r="N791" i="1"/>
  <c r="L741" i="1"/>
  <c r="O741" i="1" s="1"/>
  <c r="H682" i="1"/>
  <c r="N666" i="1"/>
  <c r="N660" i="1"/>
  <c r="N659" i="1"/>
  <c r="N653" i="1"/>
  <c r="O653" i="1" s="1"/>
  <c r="N658" i="1"/>
  <c r="N654" i="1"/>
  <c r="L719" i="1"/>
  <c r="L745" i="1"/>
  <c r="F601" i="1"/>
  <c r="G601" i="1" s="1"/>
  <c r="F599" i="1"/>
  <c r="G599" i="1" s="1"/>
  <c r="F600" i="1"/>
  <c r="G600" i="1" s="1"/>
  <c r="L562" i="1"/>
  <c r="N451" i="1"/>
  <c r="N449" i="1"/>
  <c r="N450" i="1"/>
  <c r="O235" i="1"/>
  <c r="N345" i="1"/>
  <c r="N483" i="1"/>
  <c r="N482" i="1"/>
  <c r="N481" i="1"/>
  <c r="N560" i="1"/>
  <c r="N559" i="1"/>
  <c r="O559" i="1" s="1"/>
  <c r="N549" i="1"/>
  <c r="N552" i="1"/>
  <c r="N550" i="1"/>
  <c r="N238" i="1"/>
  <c r="L120" i="1"/>
  <c r="H76" i="1"/>
  <c r="I76" i="1" s="1"/>
  <c r="H75" i="1"/>
  <c r="I75" i="1" s="1"/>
  <c r="L1797" i="1"/>
  <c r="O1797" i="1" s="1"/>
  <c r="O1815" i="1"/>
  <c r="L1800" i="1"/>
  <c r="F1792" i="1"/>
  <c r="G1792" i="1" s="1"/>
  <c r="H1793" i="1" s="1"/>
  <c r="I1793" i="1" s="1"/>
  <c r="L1760" i="1"/>
  <c r="O1760" i="1" s="1"/>
  <c r="H1781" i="1"/>
  <c r="I1781" i="1" s="1"/>
  <c r="L1772" i="1"/>
  <c r="O1772" i="1" s="1"/>
  <c r="L1780" i="1"/>
  <c r="O1780" i="1" s="1"/>
  <c r="N1740" i="1"/>
  <c r="H1753" i="1"/>
  <c r="I1753" i="1" s="1"/>
  <c r="I1774" i="1"/>
  <c r="L1754" i="1"/>
  <c r="O1754" i="1" s="1"/>
  <c r="F1808" i="1"/>
  <c r="G1808" i="1" s="1"/>
  <c r="F1764" i="1"/>
  <c r="G1764" i="1" s="1"/>
  <c r="F1765" i="1"/>
  <c r="G1765" i="1" s="1"/>
  <c r="H1768" i="1" s="1"/>
  <c r="I1768" i="1" s="1"/>
  <c r="L1741" i="1"/>
  <c r="O1741" i="1" s="1"/>
  <c r="N1742" i="1"/>
  <c r="L1746" i="1"/>
  <c r="O1746" i="1" s="1"/>
  <c r="L1757" i="1"/>
  <c r="O1757" i="1" s="1"/>
  <c r="H1715" i="1"/>
  <c r="I1715" i="1" s="1"/>
  <c r="N1745" i="1"/>
  <c r="N1706" i="1"/>
  <c r="I1692" i="1"/>
  <c r="H1725" i="1"/>
  <c r="I1725" i="1" s="1"/>
  <c r="N1692" i="1"/>
  <c r="O1692" i="1" s="1"/>
  <c r="L1716" i="1"/>
  <c r="O1716" i="1" s="1"/>
  <c r="L1717" i="1"/>
  <c r="O1717" i="1" s="1"/>
  <c r="N1684" i="1"/>
  <c r="L1701" i="1"/>
  <c r="O1701" i="1" s="1"/>
  <c r="H1740" i="1"/>
  <c r="I1740" i="1" s="1"/>
  <c r="N1700" i="1"/>
  <c r="N1653" i="1"/>
  <c r="N1688" i="1"/>
  <c r="N1689" i="1"/>
  <c r="N1677" i="1"/>
  <c r="O1677" i="1" s="1"/>
  <c r="H1642" i="1"/>
  <c r="I1642" i="1" s="1"/>
  <c r="H1640" i="1"/>
  <c r="I1640" i="1" s="1"/>
  <c r="I1689" i="1"/>
  <c r="N1675" i="1"/>
  <c r="O1675" i="1" s="1"/>
  <c r="N1666" i="1"/>
  <c r="O1666" i="1" s="1"/>
  <c r="N1622" i="1"/>
  <c r="H1690" i="1"/>
  <c r="I1690" i="1" s="1"/>
  <c r="L1658" i="1"/>
  <c r="O1658" i="1" s="1"/>
  <c r="O1641" i="1"/>
  <c r="H1673" i="1"/>
  <c r="I1673" i="1" s="1"/>
  <c r="O1625" i="1"/>
  <c r="H1671" i="1"/>
  <c r="I1671" i="1" s="1"/>
  <c r="O1635" i="1"/>
  <c r="N1600" i="1"/>
  <c r="N1594" i="1"/>
  <c r="N1567" i="1"/>
  <c r="L1615" i="1"/>
  <c r="O1615" i="1" s="1"/>
  <c r="L1636" i="1"/>
  <c r="F1597" i="1"/>
  <c r="G1597" i="1" s="1"/>
  <c r="H1600" i="1" s="1"/>
  <c r="I1600" i="1" s="1"/>
  <c r="N1555" i="1"/>
  <c r="N1648" i="1"/>
  <c r="N1665" i="1"/>
  <c r="L1654" i="1"/>
  <c r="F1613" i="1"/>
  <c r="G1613" i="1" s="1"/>
  <c r="N1591" i="1"/>
  <c r="O1511" i="1"/>
  <c r="F1593" i="1"/>
  <c r="G1593" i="1" s="1"/>
  <c r="H1596" i="1" s="1"/>
  <c r="I1596" i="1" s="1"/>
  <c r="H1541" i="1"/>
  <c r="L1499" i="1"/>
  <c r="O1499" i="1" s="1"/>
  <c r="L1515" i="1"/>
  <c r="O1515" i="1" s="1"/>
  <c r="N1631" i="1"/>
  <c r="N1525" i="1"/>
  <c r="O1489" i="1"/>
  <c r="N1535" i="1"/>
  <c r="H1499" i="1"/>
  <c r="I1499" i="1" s="1"/>
  <c r="N1646" i="1"/>
  <c r="L1501" i="1"/>
  <c r="O1501" i="1" s="1"/>
  <c r="N1524" i="1"/>
  <c r="H1540" i="1"/>
  <c r="I1540" i="1" s="1"/>
  <c r="L1532" i="1"/>
  <c r="H1505" i="1"/>
  <c r="I1505" i="1" s="1"/>
  <c r="L1514" i="1"/>
  <c r="O1514" i="1" s="1"/>
  <c r="H1476" i="1"/>
  <c r="I1476" i="1" s="1"/>
  <c r="O1419" i="1"/>
  <c r="F1483" i="1"/>
  <c r="G1483" i="1" s="1"/>
  <c r="H1486" i="1" s="1"/>
  <c r="I1486" i="1" s="1"/>
  <c r="N1451" i="1"/>
  <c r="O1451" i="1" s="1"/>
  <c r="F1487" i="1"/>
  <c r="G1487" i="1" s="1"/>
  <c r="H1490" i="1" s="1"/>
  <c r="L1435" i="1"/>
  <c r="O1435" i="1" s="1"/>
  <c r="O1388" i="1"/>
  <c r="N1502" i="1"/>
  <c r="F1443" i="1"/>
  <c r="G1443" i="1" s="1"/>
  <c r="N1434" i="1"/>
  <c r="F1531" i="1"/>
  <c r="G1531" i="1" s="1"/>
  <c r="H1534" i="1" s="1"/>
  <c r="I1534" i="1" s="1"/>
  <c r="L1493" i="1"/>
  <c r="H1433" i="1"/>
  <c r="I1433" i="1" s="1"/>
  <c r="O1389" i="1"/>
  <c r="F1451" i="1"/>
  <c r="G1451" i="1" s="1"/>
  <c r="L1497" i="1"/>
  <c r="O1497" i="1" s="1"/>
  <c r="L1467" i="1"/>
  <c r="O1467" i="1" s="1"/>
  <c r="L1466" i="1"/>
  <c r="H1482" i="1"/>
  <c r="I1482" i="1" s="1"/>
  <c r="N1403" i="1"/>
  <c r="N1444" i="1"/>
  <c r="O1444" i="1" s="1"/>
  <c r="N1417" i="1"/>
  <c r="O1417" i="1" s="1"/>
  <c r="H1338" i="1"/>
  <c r="I1338" i="1" s="1"/>
  <c r="N1415" i="1"/>
  <c r="L1369" i="1"/>
  <c r="O1369" i="1" s="1"/>
  <c r="L1328" i="1"/>
  <c r="H1471" i="1"/>
  <c r="I1471" i="1" s="1"/>
  <c r="L1415" i="1"/>
  <c r="F1383" i="1"/>
  <c r="G1383" i="1" s="1"/>
  <c r="H1386" i="1" s="1"/>
  <c r="I1386" i="1" s="1"/>
  <c r="N1361" i="1"/>
  <c r="H1334" i="1"/>
  <c r="I1334" i="1" s="1"/>
  <c r="H1441" i="1"/>
  <c r="I1441" i="1" s="1"/>
  <c r="L1394" i="1"/>
  <c r="O1394" i="1" s="1"/>
  <c r="L1399" i="1"/>
  <c r="O1399" i="1" s="1"/>
  <c r="H1365" i="1"/>
  <c r="I1365" i="1" s="1"/>
  <c r="L1338" i="1"/>
  <c r="N1337" i="1"/>
  <c r="O1337" i="1" s="1"/>
  <c r="H1307" i="1"/>
  <c r="I1307" i="1" s="1"/>
  <c r="L1315" i="1"/>
  <c r="I1417" i="1"/>
  <c r="H1322" i="1"/>
  <c r="N1300" i="1"/>
  <c r="N1365" i="1"/>
  <c r="O1365" i="1" s="1"/>
  <c r="N1341" i="1"/>
  <c r="L1317" i="1"/>
  <c r="O1317" i="1" s="1"/>
  <c r="N1303" i="1"/>
  <c r="N1302" i="1"/>
  <c r="O1302" i="1" s="1"/>
  <c r="L1390" i="1"/>
  <c r="O1390" i="1" s="1"/>
  <c r="L1336" i="1"/>
  <c r="O1336" i="1" s="1"/>
  <c r="L1299" i="1"/>
  <c r="L1298" i="1"/>
  <c r="L1318" i="1"/>
  <c r="O1318" i="1" s="1"/>
  <c r="N1295" i="1"/>
  <c r="N1343" i="1"/>
  <c r="N1342" i="1"/>
  <c r="N1332" i="1"/>
  <c r="L1306" i="1"/>
  <c r="F1288" i="1"/>
  <c r="G1288" i="1" s="1"/>
  <c r="O1257" i="1"/>
  <c r="L1244" i="1"/>
  <c r="O1244" i="1" s="1"/>
  <c r="N1218" i="1"/>
  <c r="N1217" i="1"/>
  <c r="N1212" i="1"/>
  <c r="O1212" i="1" s="1"/>
  <c r="N1213" i="1"/>
  <c r="L1332" i="1"/>
  <c r="H1242" i="1"/>
  <c r="I1242" i="1" s="1"/>
  <c r="F1191" i="1"/>
  <c r="G1191" i="1" s="1"/>
  <c r="F1190" i="1"/>
  <c r="G1190" i="1" s="1"/>
  <c r="L1286" i="1"/>
  <c r="L1283" i="1"/>
  <c r="L1281" i="1"/>
  <c r="O1281" i="1" s="1"/>
  <c r="L1285" i="1"/>
  <c r="O1285" i="1" s="1"/>
  <c r="L1279" i="1"/>
  <c r="L1284" i="1"/>
  <c r="N1259" i="1"/>
  <c r="O1259" i="1" s="1"/>
  <c r="L1224" i="1"/>
  <c r="O1224" i="1" s="1"/>
  <c r="N1282" i="1"/>
  <c r="N1280" i="1"/>
  <c r="N1248" i="1"/>
  <c r="O1248" i="1" s="1"/>
  <c r="L1278" i="1"/>
  <c r="L1246" i="1"/>
  <c r="L1245" i="1"/>
  <c r="N1226" i="1"/>
  <c r="N1225" i="1"/>
  <c r="O1199" i="1"/>
  <c r="N1279" i="1"/>
  <c r="L1251" i="1"/>
  <c r="O1251" i="1" s="1"/>
  <c r="L1203" i="1"/>
  <c r="O1203" i="1" s="1"/>
  <c r="H1202" i="1"/>
  <c r="I1202" i="1" s="1"/>
  <c r="F1188" i="1"/>
  <c r="G1188" i="1" s="1"/>
  <c r="N1104" i="1"/>
  <c r="N1103" i="1"/>
  <c r="N1101" i="1"/>
  <c r="H1096" i="1"/>
  <c r="I1096" i="1" s="1"/>
  <c r="H1095" i="1"/>
  <c r="I1095" i="1" s="1"/>
  <c r="L1020" i="1"/>
  <c r="L1019" i="1"/>
  <c r="L1018" i="1"/>
  <c r="L988" i="1"/>
  <c r="L986" i="1"/>
  <c r="L987" i="1"/>
  <c r="N1096" i="1"/>
  <c r="N1092" i="1"/>
  <c r="F963" i="1"/>
  <c r="G963" i="1" s="1"/>
  <c r="F962" i="1"/>
  <c r="G962" i="1" s="1"/>
  <c r="L941" i="1"/>
  <c r="O941" i="1" s="1"/>
  <c r="L940" i="1"/>
  <c r="O940" i="1" s="1"/>
  <c r="L909" i="1"/>
  <c r="L908" i="1"/>
  <c r="N1233" i="1"/>
  <c r="H1005" i="1"/>
  <c r="N985" i="1"/>
  <c r="N984" i="1"/>
  <c r="N983" i="1"/>
  <c r="O983" i="1" s="1"/>
  <c r="L1140" i="1"/>
  <c r="L1138" i="1"/>
  <c r="L1135" i="1"/>
  <c r="O1135" i="1" s="1"/>
  <c r="L1139" i="1"/>
  <c r="L1133" i="1"/>
  <c r="O1133" i="1" s="1"/>
  <c r="N905" i="1"/>
  <c r="N906" i="1"/>
  <c r="N904" i="1"/>
  <c r="L788" i="1"/>
  <c r="L787" i="1"/>
  <c r="N885" i="1"/>
  <c r="N883" i="1"/>
  <c r="N884" i="1"/>
  <c r="H812" i="1"/>
  <c r="L931" i="1"/>
  <c r="N749" i="1"/>
  <c r="L806" i="1"/>
  <c r="L797" i="1"/>
  <c r="L799" i="1"/>
  <c r="L805" i="1"/>
  <c r="L803" i="1"/>
  <c r="L795" i="1"/>
  <c r="N625" i="1"/>
  <c r="L746" i="1"/>
  <c r="O746" i="1" s="1"/>
  <c r="L492" i="1"/>
  <c r="O492" i="1" s="1"/>
  <c r="L489" i="1"/>
  <c r="L478" i="1"/>
  <c r="O201" i="1"/>
  <c r="L498" i="1"/>
  <c r="L473" i="1"/>
  <c r="F350" i="1"/>
  <c r="G350" i="1" s="1"/>
  <c r="F349" i="1"/>
  <c r="G349" i="1" s="1"/>
  <c r="F348" i="1"/>
  <c r="G348" i="1" s="1"/>
  <c r="N114" i="1"/>
  <c r="I318" i="1"/>
  <c r="N127" i="1"/>
  <c r="N126" i="1"/>
  <c r="N125" i="1"/>
  <c r="L315" i="1"/>
  <c r="L312" i="1"/>
  <c r="L314" i="1"/>
  <c r="L307" i="1"/>
  <c r="O307" i="1" s="1"/>
  <c r="L309" i="1"/>
  <c r="L311" i="1"/>
  <c r="L308" i="1"/>
  <c r="O308" i="1" s="1"/>
  <c r="L306" i="1"/>
  <c r="O306" i="1" s="1"/>
  <c r="L305" i="1"/>
  <c r="O305" i="1" s="1"/>
  <c r="L287" i="1"/>
  <c r="L103" i="1"/>
  <c r="N83" i="1"/>
  <c r="L93" i="1"/>
  <c r="N100" i="1"/>
  <c r="H1127" i="1"/>
  <c r="I1127" i="1" s="1"/>
  <c r="H1140" i="1"/>
  <c r="I1140" i="1" s="1"/>
  <c r="N1116" i="1"/>
  <c r="H1091" i="1"/>
  <c r="I1091" i="1" s="1"/>
  <c r="L1119" i="1"/>
  <c r="L1104" i="1"/>
  <c r="L1215" i="1"/>
  <c r="O1215" i="1" s="1"/>
  <c r="N1169" i="1"/>
  <c r="O1169" i="1" s="1"/>
  <c r="L1012" i="1"/>
  <c r="H1339" i="1"/>
  <c r="I1339" i="1" s="1"/>
  <c r="H1216" i="1"/>
  <c r="I1216" i="1" s="1"/>
  <c r="L1170" i="1"/>
  <c r="O1141" i="1"/>
  <c r="L1096" i="1"/>
  <c r="N1113" i="1"/>
  <c r="O1113" i="1" s="1"/>
  <c r="N1079" i="1"/>
  <c r="L997" i="1"/>
  <c r="L975" i="1"/>
  <c r="I1081" i="1"/>
  <c r="N1029" i="1"/>
  <c r="N1028" i="1"/>
  <c r="N1144" i="1"/>
  <c r="L1089" i="1"/>
  <c r="O1089" i="1" s="1"/>
  <c r="N1071" i="1"/>
  <c r="N1049" i="1"/>
  <c r="L1017" i="1"/>
  <c r="N974" i="1"/>
  <c r="L945" i="1"/>
  <c r="L913" i="1"/>
  <c r="L1156" i="1"/>
  <c r="H1122" i="1"/>
  <c r="I1122" i="1" s="1"/>
  <c r="H970" i="1"/>
  <c r="I970" i="1" s="1"/>
  <c r="L1078" i="1"/>
  <c r="N1058" i="1"/>
  <c r="H1038" i="1"/>
  <c r="I1038" i="1" s="1"/>
  <c r="N1013" i="1"/>
  <c r="N978" i="1"/>
  <c r="H1073" i="1"/>
  <c r="I1073" i="1" s="1"/>
  <c r="L1027" i="1"/>
  <c r="O1027" i="1" s="1"/>
  <c r="L985" i="1"/>
  <c r="N1044" i="1"/>
  <c r="O1044" i="1" s="1"/>
  <c r="N964" i="1"/>
  <c r="L912" i="1"/>
  <c r="N903" i="1"/>
  <c r="L894" i="1"/>
  <c r="L869" i="1"/>
  <c r="L866" i="1"/>
  <c r="F978" i="1"/>
  <c r="G978" i="1" s="1"/>
  <c r="H981" i="1" s="1"/>
  <c r="I981" i="1" s="1"/>
  <c r="H919" i="1"/>
  <c r="I919" i="1" s="1"/>
  <c r="L978" i="1"/>
  <c r="H898" i="1"/>
  <c r="I898" i="1" s="1"/>
  <c r="H897" i="1"/>
  <c r="L828" i="1"/>
  <c r="O828" i="1" s="1"/>
  <c r="N999" i="1"/>
  <c r="N947" i="1"/>
  <c r="N1143" i="1"/>
  <c r="N907" i="1"/>
  <c r="L898" i="1"/>
  <c r="N955" i="1"/>
  <c r="N891" i="1"/>
  <c r="L885" i="1"/>
  <c r="L883" i="1"/>
  <c r="O883" i="1" s="1"/>
  <c r="H807" i="1"/>
  <c r="I807" i="1" s="1"/>
  <c r="H806" i="1"/>
  <c r="I806" i="1" s="1"/>
  <c r="L998" i="1"/>
  <c r="L635" i="1"/>
  <c r="L633" i="1"/>
  <c r="F954" i="1"/>
  <c r="G954" i="1" s="1"/>
  <c r="H957" i="1" s="1"/>
  <c r="L816" i="1"/>
  <c r="O816" i="1" s="1"/>
  <c r="N784" i="1"/>
  <c r="N783" i="1"/>
  <c r="N781" i="1"/>
  <c r="N824" i="1"/>
  <c r="F751" i="1"/>
  <c r="G751" i="1" s="1"/>
  <c r="H754" i="1" s="1"/>
  <c r="I754" i="1" s="1"/>
  <c r="F749" i="1"/>
  <c r="G749" i="1" s="1"/>
  <c r="H849" i="1"/>
  <c r="L823" i="1"/>
  <c r="H781" i="1"/>
  <c r="I781" i="1" s="1"/>
  <c r="O763" i="1"/>
  <c r="N773" i="1"/>
  <c r="F953" i="1"/>
  <c r="G953" i="1" s="1"/>
  <c r="H956" i="1" s="1"/>
  <c r="I956" i="1" s="1"/>
  <c r="O710" i="1"/>
  <c r="N652" i="1"/>
  <c r="N651" i="1"/>
  <c r="N633" i="1"/>
  <c r="H702" i="1"/>
  <c r="H703" i="1"/>
  <c r="I703" i="1" s="1"/>
  <c r="H670" i="1"/>
  <c r="I670" i="1" s="1"/>
  <c r="H671" i="1"/>
  <c r="I671" i="1" s="1"/>
  <c r="N872" i="1"/>
  <c r="N863" i="1"/>
  <c r="N776" i="1"/>
  <c r="N724" i="1"/>
  <c r="N723" i="1"/>
  <c r="F994" i="1"/>
  <c r="G994" i="1" s="1"/>
  <c r="N866" i="1"/>
  <c r="O758" i="1"/>
  <c r="N870" i="1"/>
  <c r="H824" i="1"/>
  <c r="I824" i="1" s="1"/>
  <c r="F658" i="1"/>
  <c r="G658" i="1" s="1"/>
  <c r="H661" i="1" s="1"/>
  <c r="I661" i="1" s="1"/>
  <c r="F656" i="1"/>
  <c r="G656" i="1" s="1"/>
  <c r="F626" i="1"/>
  <c r="G626" i="1" s="1"/>
  <c r="H629" i="1" s="1"/>
  <c r="I629" i="1" s="1"/>
  <c r="F624" i="1"/>
  <c r="G624" i="1" s="1"/>
  <c r="L790" i="1"/>
  <c r="I721" i="1"/>
  <c r="L830" i="1"/>
  <c r="L637" i="1"/>
  <c r="O501" i="1"/>
  <c r="H615" i="1"/>
  <c r="I615" i="1" s="1"/>
  <c r="H580" i="1"/>
  <c r="I580" i="1" s="1"/>
  <c r="N538" i="1"/>
  <c r="N537" i="1"/>
  <c r="H654" i="1"/>
  <c r="I654" i="1" s="1"/>
  <c r="H613" i="1"/>
  <c r="I613" i="1" s="1"/>
  <c r="L708" i="1"/>
  <c r="N680" i="1"/>
  <c r="N679" i="1"/>
  <c r="H655" i="1"/>
  <c r="I655" i="1" s="1"/>
  <c r="L583" i="1"/>
  <c r="L502" i="1"/>
  <c r="O502" i="1" s="1"/>
  <c r="O426" i="1"/>
  <c r="N586" i="1"/>
  <c r="N585" i="1"/>
  <c r="N583" i="1"/>
  <c r="O512" i="1"/>
  <c r="N379" i="1"/>
  <c r="N378" i="1"/>
  <c r="O378" i="1" s="1"/>
  <c r="L720" i="1"/>
  <c r="L717" i="1"/>
  <c r="H597" i="1"/>
  <c r="I597" i="1" s="1"/>
  <c r="L451" i="1"/>
  <c r="O451" i="1" s="1"/>
  <c r="N435" i="1"/>
  <c r="L375" i="1"/>
  <c r="O375" i="1" s="1"/>
  <c r="L326" i="1"/>
  <c r="O326" i="1" s="1"/>
  <c r="O246" i="1"/>
  <c r="L214" i="1"/>
  <c r="L212" i="1"/>
  <c r="L182" i="1"/>
  <c r="L150" i="1"/>
  <c r="L118" i="1"/>
  <c r="L580" i="1"/>
  <c r="N499" i="1"/>
  <c r="I457" i="1"/>
  <c r="F392" i="1"/>
  <c r="G392" i="1" s="1"/>
  <c r="H788" i="1"/>
  <c r="I788" i="1" s="1"/>
  <c r="F584" i="1"/>
  <c r="G584" i="1" s="1"/>
  <c r="L395" i="1"/>
  <c r="L532" i="1"/>
  <c r="O532" i="1" s="1"/>
  <c r="L484" i="1"/>
  <c r="O484" i="1" s="1"/>
  <c r="N459" i="1"/>
  <c r="L433" i="1"/>
  <c r="N359" i="1"/>
  <c r="L301" i="1"/>
  <c r="O301" i="1" s="1"/>
  <c r="N239" i="1"/>
  <c r="N207" i="1"/>
  <c r="L548" i="1"/>
  <c r="O548" i="1" s="1"/>
  <c r="N476" i="1"/>
  <c r="L436" i="1"/>
  <c r="N387" i="1"/>
  <c r="L298" i="1"/>
  <c r="O298" i="1" s="1"/>
  <c r="N221" i="1"/>
  <c r="L199" i="1"/>
  <c r="L151" i="1"/>
  <c r="N729" i="1"/>
  <c r="F441" i="1"/>
  <c r="G441" i="1" s="1"/>
  <c r="H444" i="1" s="1"/>
  <c r="I444" i="1" s="1"/>
  <c r="L355" i="1"/>
  <c r="O355" i="1" s="1"/>
  <c r="L327" i="1"/>
  <c r="L299" i="1"/>
  <c r="O299" i="1" s="1"/>
  <c r="L264" i="1"/>
  <c r="H610" i="1"/>
  <c r="I610" i="1" s="1"/>
  <c r="H559" i="1"/>
  <c r="I559" i="1" s="1"/>
  <c r="F408" i="1"/>
  <c r="G408" i="1" s="1"/>
  <c r="H409" i="1" s="1"/>
  <c r="H320" i="1"/>
  <c r="N278" i="1"/>
  <c r="N274" i="1"/>
  <c r="L161" i="1"/>
  <c r="O161" i="1" s="1"/>
  <c r="N131" i="1"/>
  <c r="O131" i="1" s="1"/>
  <c r="L106" i="1"/>
  <c r="O106" i="1" s="1"/>
  <c r="H639" i="1"/>
  <c r="I639" i="1" s="1"/>
  <c r="L483" i="1"/>
  <c r="O483" i="1" s="1"/>
  <c r="L431" i="1"/>
  <c r="O431" i="1" s="1"/>
  <c r="L428" i="1"/>
  <c r="F344" i="1"/>
  <c r="G344" i="1" s="1"/>
  <c r="N256" i="1"/>
  <c r="O256" i="1" s="1"/>
  <c r="N112" i="1"/>
  <c r="O560" i="1"/>
  <c r="L522" i="1"/>
  <c r="L520" i="1"/>
  <c r="O520" i="1" s="1"/>
  <c r="L518" i="1"/>
  <c r="O518" i="1" s="1"/>
  <c r="F437" i="1"/>
  <c r="G437" i="1" s="1"/>
  <c r="H440" i="1" s="1"/>
  <c r="F393" i="1"/>
  <c r="G393" i="1" s="1"/>
  <c r="H396" i="1" s="1"/>
  <c r="N357" i="1"/>
  <c r="N336" i="1"/>
  <c r="H301" i="1"/>
  <c r="H265" i="1"/>
  <c r="N188" i="1"/>
  <c r="L159" i="1"/>
  <c r="F125" i="1"/>
  <c r="G125" i="1" s="1"/>
  <c r="H128" i="1" s="1"/>
  <c r="I128" i="1" s="1"/>
  <c r="F123" i="1"/>
  <c r="G123" i="1" s="1"/>
  <c r="L98" i="1"/>
  <c r="H520" i="1"/>
  <c r="I520" i="1" s="1"/>
  <c r="F397" i="1"/>
  <c r="G397" i="1" s="1"/>
  <c r="H400" i="1" s="1"/>
  <c r="I400" i="1" s="1"/>
  <c r="F361" i="1"/>
  <c r="G361" i="1" s="1"/>
  <c r="H364" i="1" s="1"/>
  <c r="I364" i="1" s="1"/>
  <c r="N315" i="1"/>
  <c r="N313" i="1"/>
  <c r="O313" i="1" s="1"/>
  <c r="F256" i="1"/>
  <c r="G256" i="1" s="1"/>
  <c r="F461" i="1"/>
  <c r="G461" i="1" s="1"/>
  <c r="H464" i="1" s="1"/>
  <c r="L415" i="1"/>
  <c r="F312" i="1"/>
  <c r="G312" i="1" s="1"/>
  <c r="N258" i="1"/>
  <c r="N255" i="1"/>
  <c r="F229" i="1"/>
  <c r="G229" i="1" s="1"/>
  <c r="F227" i="1"/>
  <c r="G227" i="1" s="1"/>
  <c r="L203" i="1"/>
  <c r="N171" i="1"/>
  <c r="N170" i="1"/>
  <c r="N139" i="1"/>
  <c r="N138" i="1"/>
  <c r="N103" i="1"/>
  <c r="H391" i="1"/>
  <c r="I391" i="1" s="1"/>
  <c r="F199" i="1"/>
  <c r="G199" i="1" s="1"/>
  <c r="F499" i="1"/>
  <c r="G499" i="1" s="1"/>
  <c r="H502" i="1" s="1"/>
  <c r="I502" i="1" s="1"/>
  <c r="N261" i="1"/>
  <c r="N263" i="1"/>
  <c r="N120" i="1"/>
  <c r="N333" i="1"/>
  <c r="L208" i="1"/>
  <c r="L94" i="1"/>
  <c r="O94" i="1" s="1"/>
  <c r="N162" i="1"/>
  <c r="H83" i="1"/>
  <c r="I83" i="1" s="1"/>
  <c r="H470" i="1"/>
  <c r="I470" i="1" s="1"/>
  <c r="L310" i="1"/>
  <c r="O310" i="1" s="1"/>
  <c r="L92" i="1"/>
  <c r="N184" i="1"/>
  <c r="O184" i="1" s="1"/>
  <c r="F576" i="1"/>
  <c r="G576" i="1" s="1"/>
  <c r="H579" i="1" s="1"/>
  <c r="I579" i="1" s="1"/>
  <c r="N47" i="1"/>
  <c r="F31" i="1"/>
  <c r="G31" i="1" s="1"/>
  <c r="H34" i="1" s="1"/>
  <c r="I34" i="1" s="1"/>
  <c r="F56" i="1"/>
  <c r="G56" i="1" s="1"/>
  <c r="H59" i="1" s="1"/>
  <c r="I59" i="1" s="1"/>
  <c r="N51" i="1"/>
  <c r="O51" i="1" s="1"/>
  <c r="L32" i="1"/>
  <c r="H99" i="1"/>
  <c r="I99" i="1" s="1"/>
  <c r="N46" i="1"/>
  <c r="N44" i="1"/>
  <c r="O44" i="1" s="1"/>
  <c r="N42" i="1"/>
  <c r="L35" i="1"/>
  <c r="O35" i="1" s="1"/>
  <c r="H1132" i="1"/>
  <c r="I1132" i="1" s="1"/>
  <c r="N1181" i="1"/>
  <c r="L1270" i="1"/>
  <c r="I1182" i="1"/>
  <c r="N1168" i="1"/>
  <c r="L1036" i="1"/>
  <c r="L1004" i="1"/>
  <c r="H1163" i="1"/>
  <c r="I1163" i="1" s="1"/>
  <c r="N1093" i="1"/>
  <c r="L1023" i="1"/>
  <c r="N977" i="1"/>
  <c r="L1082" i="1"/>
  <c r="H1057" i="1"/>
  <c r="I1057" i="1" s="1"/>
  <c r="L1043" i="1"/>
  <c r="O1043" i="1" s="1"/>
  <c r="N993" i="1"/>
  <c r="N992" i="1"/>
  <c r="H962" i="1"/>
  <c r="I962" i="1" s="1"/>
  <c r="L937" i="1"/>
  <c r="O937" i="1" s="1"/>
  <c r="L905" i="1"/>
  <c r="H1079" i="1"/>
  <c r="I1079" i="1" s="1"/>
  <c r="H1063" i="1"/>
  <c r="I1063" i="1" s="1"/>
  <c r="N1038" i="1"/>
  <c r="I1166" i="1"/>
  <c r="L1087" i="1"/>
  <c r="N989" i="1"/>
  <c r="O989" i="1" s="1"/>
  <c r="N1075" i="1"/>
  <c r="L1053" i="1"/>
  <c r="F1029" i="1"/>
  <c r="G1029" i="1" s="1"/>
  <c r="L967" i="1"/>
  <c r="N1160" i="1"/>
  <c r="N1159" i="1"/>
  <c r="L1090" i="1"/>
  <c r="H1070" i="1"/>
  <c r="I1070" i="1" s="1"/>
  <c r="N1039" i="1"/>
  <c r="L1014" i="1"/>
  <c r="O1014" i="1" s="1"/>
  <c r="L952" i="1"/>
  <c r="O952" i="1" s="1"/>
  <c r="N911" i="1"/>
  <c r="O911" i="1" s="1"/>
  <c r="L902" i="1"/>
  <c r="O902" i="1" s="1"/>
  <c r="L861" i="1"/>
  <c r="O861" i="1" s="1"/>
  <c r="N973" i="1"/>
  <c r="N912" i="1"/>
  <c r="L1067" i="1"/>
  <c r="H926" i="1"/>
  <c r="I926" i="1" s="1"/>
  <c r="H925" i="1"/>
  <c r="I925" i="1" s="1"/>
  <c r="N879" i="1"/>
  <c r="H1056" i="1"/>
  <c r="I1056" i="1" s="1"/>
  <c r="L934" i="1"/>
  <c r="O934" i="1" s="1"/>
  <c r="N1140" i="1"/>
  <c r="N961" i="1"/>
  <c r="L936" i="1"/>
  <c r="O936" i="1" s="1"/>
  <c r="N915" i="1"/>
  <c r="O915" i="1" s="1"/>
  <c r="L906" i="1"/>
  <c r="F957" i="1"/>
  <c r="G957" i="1" s="1"/>
  <c r="H958" i="1" s="1"/>
  <c r="L942" i="1"/>
  <c r="O942" i="1" s="1"/>
  <c r="N923" i="1"/>
  <c r="O923" i="1" s="1"/>
  <c r="N882" i="1"/>
  <c r="N917" i="1"/>
  <c r="L820" i="1"/>
  <c r="N788" i="1"/>
  <c r="O755" i="1"/>
  <c r="N956" i="1"/>
  <c r="N873" i="1"/>
  <c r="L780" i="1"/>
  <c r="L659" i="1"/>
  <c r="O659" i="1" s="1"/>
  <c r="L627" i="1"/>
  <c r="O627" i="1" s="1"/>
  <c r="H823" i="1"/>
  <c r="I823" i="1" s="1"/>
  <c r="F731" i="1"/>
  <c r="G731" i="1" s="1"/>
  <c r="F729" i="1"/>
  <c r="G729" i="1" s="1"/>
  <c r="N889" i="1"/>
  <c r="L846" i="1"/>
  <c r="O846" i="1" s="1"/>
  <c r="L814" i="1"/>
  <c r="O814" i="1" s="1"/>
  <c r="L782" i="1"/>
  <c r="L747" i="1"/>
  <c r="H963" i="1"/>
  <c r="N871" i="1"/>
  <c r="H811" i="1"/>
  <c r="I811" i="1" s="1"/>
  <c r="N782" i="1"/>
  <c r="H1011" i="1"/>
  <c r="N931" i="1"/>
  <c r="F666" i="1"/>
  <c r="G666" i="1" s="1"/>
  <c r="H669" i="1" s="1"/>
  <c r="I669" i="1" s="1"/>
  <c r="F664" i="1"/>
  <c r="G664" i="1" s="1"/>
  <c r="F857" i="1"/>
  <c r="G857" i="1" s="1"/>
  <c r="H858" i="1" s="1"/>
  <c r="I858" i="1" s="1"/>
  <c r="H773" i="1"/>
  <c r="H694" i="1"/>
  <c r="I694" i="1" s="1"/>
  <c r="H695" i="1"/>
  <c r="I695" i="1" s="1"/>
  <c r="N806" i="1"/>
  <c r="L847" i="1"/>
  <c r="O847" i="1" s="1"/>
  <c r="L802" i="1"/>
  <c r="H628" i="1"/>
  <c r="I628" i="1" s="1"/>
  <c r="L714" i="1"/>
  <c r="L660" i="1"/>
  <c r="L628" i="1"/>
  <c r="O628" i="1" s="1"/>
  <c r="N713" i="1"/>
  <c r="L618" i="1"/>
  <c r="N793" i="1"/>
  <c r="L744" i="1"/>
  <c r="O744" i="1" s="1"/>
  <c r="H541" i="1"/>
  <c r="I541" i="1" s="1"/>
  <c r="N728" i="1"/>
  <c r="L640" i="1"/>
  <c r="O640" i="1" s="1"/>
  <c r="H601" i="1"/>
  <c r="N570" i="1"/>
  <c r="N569" i="1"/>
  <c r="H723" i="1"/>
  <c r="I723" i="1" s="1"/>
  <c r="N641" i="1"/>
  <c r="H581" i="1"/>
  <c r="L594" i="1"/>
  <c r="L592" i="1"/>
  <c r="O592" i="1" s="1"/>
  <c r="N721" i="1"/>
  <c r="L704" i="1"/>
  <c r="O704" i="1" s="1"/>
  <c r="L701" i="1"/>
  <c r="L606" i="1"/>
  <c r="L604" i="1"/>
  <c r="L455" i="1"/>
  <c r="O455" i="1" s="1"/>
  <c r="H317" i="1"/>
  <c r="I317" i="1" s="1"/>
  <c r="H500" i="1"/>
  <c r="I500" i="1" s="1"/>
  <c r="N480" i="1"/>
  <c r="H531" i="1"/>
  <c r="I531" i="1" s="1"/>
  <c r="L468" i="1"/>
  <c r="N428" i="1"/>
  <c r="N407" i="1"/>
  <c r="H369" i="1"/>
  <c r="F306" i="1"/>
  <c r="G306" i="1" s="1"/>
  <c r="H309" i="1" s="1"/>
  <c r="I309" i="1" s="1"/>
  <c r="F305" i="1"/>
  <c r="G305" i="1" s="1"/>
  <c r="L238" i="1"/>
  <c r="O238" i="1" s="1"/>
  <c r="L236" i="1"/>
  <c r="L206" i="1"/>
  <c r="O206" i="1" s="1"/>
  <c r="L204" i="1"/>
  <c r="L174" i="1"/>
  <c r="L172" i="1"/>
  <c r="L142" i="1"/>
  <c r="L140" i="1"/>
  <c r="L110" i="1"/>
  <c r="L108" i="1"/>
  <c r="L616" i="1"/>
  <c r="N488" i="1"/>
  <c r="N371" i="1"/>
  <c r="H305" i="1"/>
  <c r="O573" i="1"/>
  <c r="N496" i="1"/>
  <c r="F460" i="1"/>
  <c r="G460" i="1" s="1"/>
  <c r="L393" i="1"/>
  <c r="O393" i="1" s="1"/>
  <c r="H617" i="1"/>
  <c r="F571" i="1"/>
  <c r="G571" i="1" s="1"/>
  <c r="H574" i="1" s="1"/>
  <c r="I574" i="1" s="1"/>
  <c r="F569" i="1"/>
  <c r="G569" i="1" s="1"/>
  <c r="F492" i="1"/>
  <c r="G492" i="1" s="1"/>
  <c r="L449" i="1"/>
  <c r="O449" i="1" s="1"/>
  <c r="N391" i="1"/>
  <c r="O391" i="1" s="1"/>
  <c r="N231" i="1"/>
  <c r="F507" i="1"/>
  <c r="G507" i="1" s="1"/>
  <c r="N339" i="1"/>
  <c r="N288" i="1"/>
  <c r="L215" i="1"/>
  <c r="L197" i="1"/>
  <c r="O197" i="1" s="1"/>
  <c r="N167" i="1"/>
  <c r="N166" i="1"/>
  <c r="N148" i="1"/>
  <c r="L119" i="1"/>
  <c r="O119" i="1" s="1"/>
  <c r="H593" i="1"/>
  <c r="I593" i="1" s="1"/>
  <c r="L437" i="1"/>
  <c r="O437" i="1" s="1"/>
  <c r="F280" i="1"/>
  <c r="G280" i="1" s="1"/>
  <c r="L255" i="1"/>
  <c r="O255" i="1" s="1"/>
  <c r="N567" i="1"/>
  <c r="F405" i="1"/>
  <c r="G405" i="1" s="1"/>
  <c r="H408" i="1" s="1"/>
  <c r="I408" i="1" s="1"/>
  <c r="F268" i="1"/>
  <c r="L217" i="1"/>
  <c r="O217" i="1" s="1"/>
  <c r="L179" i="1"/>
  <c r="O179" i="1" s="1"/>
  <c r="L556" i="1"/>
  <c r="L552" i="1"/>
  <c r="N469" i="1"/>
  <c r="H422" i="1"/>
  <c r="L392" i="1"/>
  <c r="F336" i="1"/>
  <c r="G336" i="1" s="1"/>
  <c r="H337" i="1" s="1"/>
  <c r="N290" i="1"/>
  <c r="N287" i="1"/>
  <c r="L243" i="1"/>
  <c r="L211" i="1"/>
  <c r="N963" i="1"/>
  <c r="N386" i="1"/>
  <c r="L342" i="1"/>
  <c r="L329" i="1"/>
  <c r="O329" i="1" s="1"/>
  <c r="N293" i="1"/>
  <c r="O293" i="1" s="1"/>
  <c r="N295" i="1"/>
  <c r="L267" i="1"/>
  <c r="N237" i="1"/>
  <c r="L205" i="1"/>
  <c r="N175" i="1"/>
  <c r="N174" i="1"/>
  <c r="N156" i="1"/>
  <c r="L127" i="1"/>
  <c r="F489" i="1"/>
  <c r="G489" i="1" s="1"/>
  <c r="L399" i="1"/>
  <c r="N354" i="1"/>
  <c r="N253" i="1"/>
  <c r="L219" i="1"/>
  <c r="N173" i="1"/>
  <c r="L705" i="1"/>
  <c r="N461" i="1"/>
  <c r="N412" i="1"/>
  <c r="N370" i="1"/>
  <c r="H330" i="1"/>
  <c r="I330" i="1" s="1"/>
  <c r="H280" i="1"/>
  <c r="L252" i="1"/>
  <c r="N99" i="1"/>
  <c r="N318" i="1"/>
  <c r="F337" i="1"/>
  <c r="G337" i="1" s="1"/>
  <c r="H340" i="1" s="1"/>
  <c r="I340" i="1" s="1"/>
  <c r="L250" i="1"/>
  <c r="O250" i="1" s="1"/>
  <c r="O542" i="1"/>
  <c r="N240" i="1"/>
  <c r="L200" i="1"/>
  <c r="O200" i="1" s="1"/>
  <c r="F116" i="1"/>
  <c r="G116" i="1" s="1"/>
  <c r="H119" i="1" s="1"/>
  <c r="N93" i="1"/>
  <c r="N526" i="1"/>
  <c r="N525" i="1"/>
  <c r="O525" i="1" s="1"/>
  <c r="N523" i="1"/>
  <c r="H215" i="1"/>
  <c r="I215" i="1" s="1"/>
  <c r="L152" i="1"/>
  <c r="O152" i="1" s="1"/>
  <c r="L83" i="1"/>
  <c r="O83" i="1" s="1"/>
  <c r="L48" i="1"/>
  <c r="O48" i="1" s="1"/>
  <c r="N380" i="1"/>
  <c r="N286" i="1"/>
  <c r="F148" i="1"/>
  <c r="G148" i="1" s="1"/>
  <c r="H151" i="1" s="1"/>
  <c r="L86" i="1"/>
  <c r="L49" i="1"/>
  <c r="O49" i="1" s="1"/>
  <c r="H264" i="1"/>
  <c r="I264" i="1" s="1"/>
  <c r="L74" i="1"/>
  <c r="O74" i="1" s="1"/>
  <c r="L292" i="1"/>
  <c r="L291" i="1"/>
  <c r="O291" i="1" s="1"/>
  <c r="L76" i="1"/>
  <c r="N41" i="1"/>
  <c r="L31" i="1"/>
  <c r="O31" i="1" s="1"/>
  <c r="L100" i="1"/>
  <c r="F63" i="1"/>
  <c r="G63" i="1" s="1"/>
  <c r="H33" i="1"/>
  <c r="I33" i="1" s="1"/>
  <c r="L79" i="1"/>
  <c r="F40" i="1"/>
  <c r="G40" i="1" s="1"/>
  <c r="H43" i="1" s="1"/>
  <c r="L1164" i="1"/>
  <c r="N1112" i="1"/>
  <c r="N1111" i="1"/>
  <c r="O1118" i="1"/>
  <c r="H1128" i="1"/>
  <c r="I1128" i="1" s="1"/>
  <c r="N1106" i="1"/>
  <c r="H1200" i="1"/>
  <c r="I1200" i="1" s="1"/>
  <c r="L1180" i="1"/>
  <c r="N1120" i="1"/>
  <c r="O1120" i="1" s="1"/>
  <c r="N1270" i="1"/>
  <c r="L1162" i="1"/>
  <c r="O1162" i="1" s="1"/>
  <c r="N1109" i="1"/>
  <c r="L1032" i="1"/>
  <c r="L1000" i="1"/>
  <c r="L1161" i="1"/>
  <c r="O1161" i="1" s="1"/>
  <c r="L1108" i="1"/>
  <c r="L1152" i="1"/>
  <c r="L1093" i="1"/>
  <c r="N1068" i="1"/>
  <c r="L1022" i="1"/>
  <c r="O1022" i="1" s="1"/>
  <c r="N994" i="1"/>
  <c r="L1042" i="1"/>
  <c r="F1013" i="1"/>
  <c r="G1013" i="1" s="1"/>
  <c r="N975" i="1"/>
  <c r="N1119" i="1"/>
  <c r="N1082" i="1"/>
  <c r="L1011" i="1"/>
  <c r="O1011" i="1" s="1"/>
  <c r="L933" i="1"/>
  <c r="L901" i="1"/>
  <c r="O901" i="1" s="1"/>
  <c r="N1066" i="1"/>
  <c r="O1066" i="1" s="1"/>
  <c r="L1037" i="1"/>
  <c r="O1037" i="1" s="1"/>
  <c r="I1154" i="1"/>
  <c r="N1087" i="1"/>
  <c r="N1063" i="1"/>
  <c r="N1026" i="1"/>
  <c r="L1005" i="1"/>
  <c r="O1005" i="1" s="1"/>
  <c r="H1064" i="1"/>
  <c r="I1064" i="1" s="1"/>
  <c r="N1053" i="1"/>
  <c r="N1052" i="1"/>
  <c r="N1003" i="1"/>
  <c r="L963" i="1"/>
  <c r="N1090" i="1"/>
  <c r="H1067" i="1"/>
  <c r="I1067" i="1" s="1"/>
  <c r="F1030" i="1"/>
  <c r="G1030" i="1" s="1"/>
  <c r="H1002" i="1"/>
  <c r="I1002" i="1" s="1"/>
  <c r="N971" i="1"/>
  <c r="L951" i="1"/>
  <c r="L919" i="1"/>
  <c r="N910" i="1"/>
  <c r="N909" i="1"/>
  <c r="N888" i="1"/>
  <c r="L857" i="1"/>
  <c r="O857" i="1" s="1"/>
  <c r="L968" i="1"/>
  <c r="N1067" i="1"/>
  <c r="L959" i="1"/>
  <c r="N960" i="1"/>
  <c r="O960" i="1" s="1"/>
  <c r="H1126" i="1"/>
  <c r="I1126" i="1" s="1"/>
  <c r="N954" i="1"/>
  <c r="L935" i="1"/>
  <c r="N913" i="1"/>
  <c r="N914" i="1"/>
  <c r="N1012" i="1"/>
  <c r="L962" i="1"/>
  <c r="L882" i="1"/>
  <c r="O882" i="1" s="1"/>
  <c r="F863" i="1"/>
  <c r="G863" i="1" s="1"/>
  <c r="H866" i="1" s="1"/>
  <c r="I866" i="1" s="1"/>
  <c r="N820" i="1"/>
  <c r="N817" i="1"/>
  <c r="L881" i="1"/>
  <c r="L879" i="1"/>
  <c r="O879" i="1" s="1"/>
  <c r="L808" i="1"/>
  <c r="F834" i="1"/>
  <c r="G834" i="1" s="1"/>
  <c r="H835" i="1" s="1"/>
  <c r="N780" i="1"/>
  <c r="L655" i="1"/>
  <c r="N1070" i="1"/>
  <c r="N862" i="1"/>
  <c r="H785" i="1"/>
  <c r="I785" i="1" s="1"/>
  <c r="N762" i="1"/>
  <c r="N874" i="1"/>
  <c r="O874" i="1" s="1"/>
  <c r="L779" i="1"/>
  <c r="O779" i="1" s="1"/>
  <c r="L743" i="1"/>
  <c r="L742" i="1"/>
  <c r="O742" i="1" s="1"/>
  <c r="L740" i="1"/>
  <c r="O740" i="1" s="1"/>
  <c r="N957" i="1"/>
  <c r="F862" i="1"/>
  <c r="G862" i="1" s="1"/>
  <c r="H841" i="1"/>
  <c r="I841" i="1" s="1"/>
  <c r="I917" i="1"/>
  <c r="L774" i="1"/>
  <c r="O774" i="1" s="1"/>
  <c r="N701" i="1"/>
  <c r="N668" i="1"/>
  <c r="O668" i="1" s="1"/>
  <c r="N667" i="1"/>
  <c r="O667" i="1" s="1"/>
  <c r="N649" i="1"/>
  <c r="N757" i="1"/>
  <c r="O757" i="1" s="1"/>
  <c r="H648" i="1"/>
  <c r="H879" i="1"/>
  <c r="I879" i="1" s="1"/>
  <c r="L754" i="1"/>
  <c r="L753" i="1"/>
  <c r="O753" i="1" s="1"/>
  <c r="N716" i="1"/>
  <c r="N715" i="1"/>
  <c r="F965" i="1"/>
  <c r="G965" i="1" s="1"/>
  <c r="H968" i="1" s="1"/>
  <c r="I968" i="1" s="1"/>
  <c r="N802" i="1"/>
  <c r="N714" i="1"/>
  <c r="N630" i="1"/>
  <c r="H801" i="1"/>
  <c r="I801" i="1" s="1"/>
  <c r="L658" i="1"/>
  <c r="N624" i="1"/>
  <c r="N759" i="1"/>
  <c r="O759" i="1" s="1"/>
  <c r="N760" i="1"/>
  <c r="L713" i="1"/>
  <c r="N618" i="1"/>
  <c r="N616" i="1"/>
  <c r="O549" i="1"/>
  <c r="H778" i="1"/>
  <c r="I778" i="1" s="1"/>
  <c r="I616" i="1"/>
  <c r="L579" i="1"/>
  <c r="O537" i="1"/>
  <c r="L838" i="1"/>
  <c r="O838" i="1" s="1"/>
  <c r="L728" i="1"/>
  <c r="O728" i="1" s="1"/>
  <c r="L727" i="1"/>
  <c r="L725" i="1"/>
  <c r="H662" i="1"/>
  <c r="I662" i="1" s="1"/>
  <c r="N631" i="1"/>
  <c r="L600" i="1"/>
  <c r="L711" i="1"/>
  <c r="L641" i="1"/>
  <c r="N594" i="1"/>
  <c r="N593" i="1"/>
  <c r="N775" i="1"/>
  <c r="L721" i="1"/>
  <c r="I697" i="1"/>
  <c r="N688" i="1"/>
  <c r="N687" i="1"/>
  <c r="N676" i="1"/>
  <c r="N675" i="1"/>
  <c r="N632" i="1"/>
  <c r="N606" i="1"/>
  <c r="N605" i="1"/>
  <c r="H523" i="1"/>
  <c r="I523" i="1" s="1"/>
  <c r="N489" i="1"/>
  <c r="N439" i="1"/>
  <c r="O439" i="1" s="1"/>
  <c r="N438" i="1"/>
  <c r="N423" i="1"/>
  <c r="N422" i="1"/>
  <c r="L398" i="1"/>
  <c r="O398" i="1" s="1"/>
  <c r="L366" i="1"/>
  <c r="N681" i="1"/>
  <c r="N604" i="1"/>
  <c r="N477" i="1"/>
  <c r="N411" i="1"/>
  <c r="O411" i="1" s="1"/>
  <c r="N356" i="1"/>
  <c r="L669" i="1"/>
  <c r="L591" i="1"/>
  <c r="H524" i="1"/>
  <c r="I524" i="1" s="1"/>
  <c r="N468" i="1"/>
  <c r="N444" i="1"/>
  <c r="L373" i="1"/>
  <c r="L234" i="1"/>
  <c r="L202" i="1"/>
  <c r="O202" i="1" s="1"/>
  <c r="L170" i="1"/>
  <c r="O170" i="1" s="1"/>
  <c r="L138" i="1"/>
  <c r="O138" i="1" s="1"/>
  <c r="F603" i="1"/>
  <c r="G603" i="1" s="1"/>
  <c r="N485" i="1"/>
  <c r="N421" i="1"/>
  <c r="H365" i="1"/>
  <c r="I365" i="1" s="1"/>
  <c r="F564" i="1"/>
  <c r="G564" i="1" s="1"/>
  <c r="H567" i="1" s="1"/>
  <c r="I567" i="1" s="1"/>
  <c r="N493" i="1"/>
  <c r="H618" i="1"/>
  <c r="I618" i="1" s="1"/>
  <c r="L446" i="1"/>
  <c r="L427" i="1"/>
  <c r="L424" i="1"/>
  <c r="H385" i="1"/>
  <c r="I385" i="1" s="1"/>
  <c r="L269" i="1"/>
  <c r="O269" i="1" s="1"/>
  <c r="N227" i="1"/>
  <c r="I591" i="1"/>
  <c r="F493" i="1"/>
  <c r="G493" i="1" s="1"/>
  <c r="L447" i="1"/>
  <c r="L444" i="1"/>
  <c r="N400" i="1"/>
  <c r="N376" i="1"/>
  <c r="L322" i="1"/>
  <c r="N283" i="1"/>
  <c r="N281" i="1"/>
  <c r="N196" i="1"/>
  <c r="L167" i="1"/>
  <c r="L117" i="1"/>
  <c r="O117" i="1" s="1"/>
  <c r="I550" i="1"/>
  <c r="H487" i="1"/>
  <c r="I487" i="1" s="1"/>
  <c r="L376" i="1"/>
  <c r="F313" i="1"/>
  <c r="G313" i="1" s="1"/>
  <c r="H316" i="1" s="1"/>
  <c r="I316" i="1" s="1"/>
  <c r="F272" i="1"/>
  <c r="G272" i="1" s="1"/>
  <c r="L229" i="1"/>
  <c r="N568" i="1"/>
  <c r="N347" i="1"/>
  <c r="N346" i="1"/>
  <c r="O346" i="1" s="1"/>
  <c r="N273" i="1"/>
  <c r="O273" i="1" s="1"/>
  <c r="H196" i="1"/>
  <c r="N147" i="1"/>
  <c r="L102" i="1"/>
  <c r="N556" i="1"/>
  <c r="N555" i="1"/>
  <c r="N551" i="1"/>
  <c r="N466" i="1"/>
  <c r="H418" i="1"/>
  <c r="I418" i="1" s="1"/>
  <c r="N389" i="1"/>
  <c r="O389" i="1" s="1"/>
  <c r="H236" i="1"/>
  <c r="N145" i="1"/>
  <c r="N545" i="1"/>
  <c r="O545" i="1" s="1"/>
  <c r="H486" i="1"/>
  <c r="I486" i="1" s="1"/>
  <c r="L421" i="1"/>
  <c r="N341" i="1"/>
  <c r="O341" i="1" s="1"/>
  <c r="N342" i="1"/>
  <c r="L324" i="1"/>
  <c r="L323" i="1"/>
  <c r="O323" i="1" s="1"/>
  <c r="L295" i="1"/>
  <c r="F257" i="1"/>
  <c r="G257" i="1" s="1"/>
  <c r="H260" i="1" s="1"/>
  <c r="N232" i="1"/>
  <c r="N204" i="1"/>
  <c r="L175" i="1"/>
  <c r="O175" i="1" s="1"/>
  <c r="F141" i="1"/>
  <c r="G141" i="1" s="1"/>
  <c r="H144" i="1" s="1"/>
  <c r="I144" i="1" s="1"/>
  <c r="F139" i="1"/>
  <c r="G139" i="1" s="1"/>
  <c r="N452" i="1"/>
  <c r="N399" i="1"/>
  <c r="N252" i="1"/>
  <c r="N673" i="1"/>
  <c r="L453" i="1"/>
  <c r="O453" i="1" s="1"/>
  <c r="L412" i="1"/>
  <c r="O412" i="1" s="1"/>
  <c r="L367" i="1"/>
  <c r="H329" i="1"/>
  <c r="I329" i="1" s="1"/>
  <c r="H124" i="1"/>
  <c r="I124" i="1" s="1"/>
  <c r="L99" i="1"/>
  <c r="F320" i="1"/>
  <c r="G320" i="1" s="1"/>
  <c r="H321" i="1" s="1"/>
  <c r="N110" i="1"/>
  <c r="O543" i="1"/>
  <c r="L487" i="1"/>
  <c r="L240" i="1"/>
  <c r="H85" i="1"/>
  <c r="I85" i="1" s="1"/>
  <c r="L526" i="1"/>
  <c r="O526" i="1" s="1"/>
  <c r="F68" i="1"/>
  <c r="G68" i="1" s="1"/>
  <c r="H71" i="1" s="1"/>
  <c r="I71" i="1" s="1"/>
  <c r="H40" i="1"/>
  <c r="L380" i="1"/>
  <c r="F273" i="1"/>
  <c r="G273" i="1" s="1"/>
  <c r="H276" i="1" s="1"/>
  <c r="I276" i="1" s="1"/>
  <c r="F135" i="1"/>
  <c r="G135" i="1" s="1"/>
  <c r="N86" i="1"/>
  <c r="H36" i="1"/>
  <c r="I36" i="1" s="1"/>
  <c r="N169" i="1"/>
  <c r="O169" i="1" s="1"/>
  <c r="L68" i="1"/>
  <c r="O68" i="1" s="1"/>
  <c r="N292" i="1"/>
  <c r="F132" i="1"/>
  <c r="G132" i="1" s="1"/>
  <c r="H135" i="1" s="1"/>
  <c r="L73" i="1"/>
  <c r="O73" i="1" s="1"/>
  <c r="L37" i="1"/>
  <c r="O37" i="1" s="1"/>
  <c r="N77" i="1"/>
  <c r="L56" i="1"/>
  <c r="O56" i="1" s="1"/>
  <c r="N96" i="1"/>
  <c r="F60" i="1"/>
  <c r="G60" i="1" s="1"/>
  <c r="H63" i="1" s="1"/>
  <c r="N81" i="1"/>
  <c r="N32" i="1"/>
  <c r="H73" i="1"/>
  <c r="I73" i="1" s="1"/>
  <c r="N97" i="1"/>
  <c r="F64" i="1"/>
  <c r="G64" i="1" s="1"/>
  <c r="H67" i="1" s="1"/>
  <c r="L33" i="1"/>
  <c r="O33" i="1" s="1"/>
  <c r="N80" i="1"/>
  <c r="O80" i="1" s="1"/>
  <c r="N1117" i="1"/>
  <c r="O1117" i="1" s="1"/>
  <c r="H1167" i="1"/>
  <c r="N1105" i="1"/>
  <c r="N1180" i="1"/>
  <c r="N1177" i="1"/>
  <c r="O1177" i="1" s="1"/>
  <c r="L1028" i="1"/>
  <c r="O1028" i="1" s="1"/>
  <c r="L996" i="1"/>
  <c r="O996" i="1" s="1"/>
  <c r="L994" i="1"/>
  <c r="O994" i="1" s="1"/>
  <c r="N1189" i="1"/>
  <c r="N1108" i="1"/>
  <c r="N1107" i="1"/>
  <c r="N1152" i="1"/>
  <c r="L1086" i="1"/>
  <c r="I1062" i="1"/>
  <c r="L1176" i="1"/>
  <c r="L1010" i="1"/>
  <c r="O1010" i="1" s="1"/>
  <c r="N1080" i="1"/>
  <c r="O1080" i="1" s="1"/>
  <c r="N1057" i="1"/>
  <c r="L1030" i="1"/>
  <c r="O1030" i="1" s="1"/>
  <c r="L1009" i="1"/>
  <c r="N990" i="1"/>
  <c r="L961" i="1"/>
  <c r="L929" i="1"/>
  <c r="O929" i="1" s="1"/>
  <c r="L897" i="1"/>
  <c r="N1127" i="1"/>
  <c r="H987" i="1"/>
  <c r="I987" i="1" s="1"/>
  <c r="L1151" i="1"/>
  <c r="L1085" i="1"/>
  <c r="L1025" i="1"/>
  <c r="N986" i="1"/>
  <c r="L1163" i="1"/>
  <c r="L1092" i="1"/>
  <c r="H1061" i="1"/>
  <c r="I1061" i="1" s="1"/>
  <c r="H1045" i="1"/>
  <c r="I1045" i="1" s="1"/>
  <c r="N1019" i="1"/>
  <c r="L1002" i="1"/>
  <c r="L1143" i="1"/>
  <c r="L1083" i="1"/>
  <c r="N1034" i="1"/>
  <c r="L1001" i="1"/>
  <c r="N988" i="1"/>
  <c r="N951" i="1"/>
  <c r="N919" i="1"/>
  <c r="L910" i="1"/>
  <c r="L896" i="1"/>
  <c r="L853" i="1"/>
  <c r="O853" i="1" s="1"/>
  <c r="L851" i="1"/>
  <c r="O851" i="1" s="1"/>
  <c r="L1021" i="1"/>
  <c r="N968" i="1"/>
  <c r="L939" i="1"/>
  <c r="H1037" i="1"/>
  <c r="I1037" i="1" s="1"/>
  <c r="N959" i="1"/>
  <c r="L927" i="1"/>
  <c r="L1034" i="1"/>
  <c r="H945" i="1"/>
  <c r="I945" i="1" s="1"/>
  <c r="H944" i="1"/>
  <c r="I944" i="1" s="1"/>
  <c r="L954" i="1"/>
  <c r="O954" i="1" s="1"/>
  <c r="N935" i="1"/>
  <c r="L914" i="1"/>
  <c r="L900" i="1"/>
  <c r="N886" i="1"/>
  <c r="H953" i="1"/>
  <c r="N908" i="1"/>
  <c r="I875" i="1"/>
  <c r="F860" i="1"/>
  <c r="G860" i="1" s="1"/>
  <c r="F973" i="1"/>
  <c r="G973" i="1" s="1"/>
  <c r="H974" i="1" s="1"/>
  <c r="I974" i="1" s="1"/>
  <c r="N881" i="1"/>
  <c r="N880" i="1"/>
  <c r="H842" i="1"/>
  <c r="I842" i="1" s="1"/>
  <c r="N808" i="1"/>
  <c r="H829" i="1"/>
  <c r="I829" i="1" s="1"/>
  <c r="L777" i="1"/>
  <c r="L651" i="1"/>
  <c r="O651" i="1" s="1"/>
  <c r="L649" i="1"/>
  <c r="O649" i="1" s="1"/>
  <c r="L1070" i="1"/>
  <c r="F843" i="1"/>
  <c r="G843" i="1" s="1"/>
  <c r="H844" i="1" s="1"/>
  <c r="H793" i="1"/>
  <c r="F767" i="1"/>
  <c r="G767" i="1" s="1"/>
  <c r="H770" i="1" s="1"/>
  <c r="I770" i="1" s="1"/>
  <c r="F765" i="1"/>
  <c r="G765" i="1" s="1"/>
  <c r="H766" i="1" s="1"/>
  <c r="L739" i="1"/>
  <c r="O739" i="1" s="1"/>
  <c r="N865" i="1"/>
  <c r="L813" i="1"/>
  <c r="O813" i="1" s="1"/>
  <c r="N967" i="1"/>
  <c r="N801" i="1"/>
  <c r="O801" i="1" s="1"/>
  <c r="L867" i="1"/>
  <c r="O867" i="1" s="1"/>
  <c r="L773" i="1"/>
  <c r="O773" i="1" s="1"/>
  <c r="O694" i="1"/>
  <c r="F634" i="1"/>
  <c r="G634" i="1" s="1"/>
  <c r="H637" i="1" s="1"/>
  <c r="I637" i="1" s="1"/>
  <c r="F632" i="1"/>
  <c r="G632" i="1" s="1"/>
  <c r="L858" i="1"/>
  <c r="O858" i="1" s="1"/>
  <c r="H686" i="1"/>
  <c r="I686" i="1" s="1"/>
  <c r="H687" i="1"/>
  <c r="I687" i="1" s="1"/>
  <c r="N650" i="1"/>
  <c r="O650" i="1" s="1"/>
  <c r="H881" i="1"/>
  <c r="I881" i="1" s="1"/>
  <c r="N797" i="1"/>
  <c r="N754" i="1"/>
  <c r="N751" i="1"/>
  <c r="N743" i="1"/>
  <c r="N745" i="1"/>
  <c r="N752" i="1"/>
  <c r="L716" i="1"/>
  <c r="L800" i="1"/>
  <c r="F642" i="1"/>
  <c r="G642" i="1" s="1"/>
  <c r="H645" i="1" s="1"/>
  <c r="I645" i="1" s="1"/>
  <c r="F640" i="1"/>
  <c r="G640" i="1" s="1"/>
  <c r="H641" i="1" s="1"/>
  <c r="I641" i="1" s="1"/>
  <c r="L624" i="1"/>
  <c r="O624" i="1" s="1"/>
  <c r="L760" i="1"/>
  <c r="O760" i="1" s="1"/>
  <c r="I656" i="1"/>
  <c r="N777" i="1"/>
  <c r="F730" i="1"/>
  <c r="G730" i="1" s="1"/>
  <c r="H733" i="1" s="1"/>
  <c r="H609" i="1"/>
  <c r="I609" i="1" s="1"/>
  <c r="H573" i="1"/>
  <c r="I573" i="1" s="1"/>
  <c r="N664" i="1"/>
  <c r="N663" i="1"/>
  <c r="N629" i="1"/>
  <c r="L595" i="1"/>
  <c r="L703" i="1"/>
  <c r="L607" i="1"/>
  <c r="N821" i="1"/>
  <c r="O821" i="1" s="1"/>
  <c r="L585" i="1"/>
  <c r="N712" i="1"/>
  <c r="N711" i="1"/>
  <c r="N700" i="1"/>
  <c r="N699" i="1"/>
  <c r="L688" i="1"/>
  <c r="L685" i="1"/>
  <c r="L676" i="1"/>
  <c r="L632" i="1"/>
  <c r="L584" i="1"/>
  <c r="O584" i="1" s="1"/>
  <c r="H519" i="1"/>
  <c r="I519" i="1" s="1"/>
  <c r="L460" i="1"/>
  <c r="L463" i="1"/>
  <c r="I432" i="1"/>
  <c r="N392" i="1"/>
  <c r="L681" i="1"/>
  <c r="O681" i="1" s="1"/>
  <c r="N599" i="1"/>
  <c r="O599" i="1" s="1"/>
  <c r="H491" i="1"/>
  <c r="F465" i="1"/>
  <c r="G465" i="1" s="1"/>
  <c r="H468" i="1" s="1"/>
  <c r="I468" i="1" s="1"/>
  <c r="N579" i="1"/>
  <c r="H479" i="1"/>
  <c r="I479" i="1" s="1"/>
  <c r="N460" i="1"/>
  <c r="L441" i="1"/>
  <c r="L422" i="1"/>
  <c r="O422" i="1" s="1"/>
  <c r="H367" i="1"/>
  <c r="I367" i="1" s="1"/>
  <c r="O198" i="1"/>
  <c r="L166" i="1"/>
  <c r="O166" i="1" s="1"/>
  <c r="L134" i="1"/>
  <c r="L403" i="1"/>
  <c r="H726" i="1"/>
  <c r="I726" i="1" s="1"/>
  <c r="F563" i="1"/>
  <c r="G563" i="1" s="1"/>
  <c r="N433" i="1"/>
  <c r="H592" i="1"/>
  <c r="I592" i="1" s="1"/>
  <c r="F543" i="1"/>
  <c r="G543" i="1" s="1"/>
  <c r="N528" i="1"/>
  <c r="L495" i="1"/>
  <c r="L464" i="1"/>
  <c r="F436" i="1"/>
  <c r="N427" i="1"/>
  <c r="H261" i="1"/>
  <c r="I261" i="1" s="1"/>
  <c r="H490" i="1"/>
  <c r="I490" i="1" s="1"/>
  <c r="N447" i="1"/>
  <c r="L400" i="1"/>
  <c r="N322" i="1"/>
  <c r="L283" i="1"/>
  <c r="L282" i="1"/>
  <c r="L280" i="1"/>
  <c r="O280" i="1" s="1"/>
  <c r="L165" i="1"/>
  <c r="N135" i="1"/>
  <c r="N134" i="1"/>
  <c r="N116" i="1"/>
  <c r="I485" i="1"/>
  <c r="I420" i="1"/>
  <c r="N368" i="1"/>
  <c r="O339" i="1"/>
  <c r="I223" i="1"/>
  <c r="H562" i="1"/>
  <c r="I562" i="1" s="1"/>
  <c r="L466" i="1"/>
  <c r="L347" i="1"/>
  <c r="O347" i="1" s="1"/>
  <c r="L272" i="1"/>
  <c r="L271" i="1"/>
  <c r="N195" i="1"/>
  <c r="L147" i="1"/>
  <c r="O147" i="1" s="1"/>
  <c r="N102" i="1"/>
  <c r="H532" i="1"/>
  <c r="N420" i="1"/>
  <c r="H380" i="1"/>
  <c r="H312" i="1"/>
  <c r="L237" i="1"/>
  <c r="H127" i="1"/>
  <c r="I127" i="1" s="1"/>
  <c r="H600" i="1"/>
  <c r="I600" i="1" s="1"/>
  <c r="H478" i="1"/>
  <c r="I478" i="1" s="1"/>
  <c r="N410" i="1"/>
  <c r="N365" i="1"/>
  <c r="F333" i="1"/>
  <c r="G333" i="1" s="1"/>
  <c r="H336" i="1" s="1"/>
  <c r="N324" i="1"/>
  <c r="H289" i="1"/>
  <c r="H255" i="1"/>
  <c r="I255" i="1" s="1"/>
  <c r="L231" i="1"/>
  <c r="F189" i="1"/>
  <c r="G189" i="1" s="1"/>
  <c r="H192" i="1" s="1"/>
  <c r="I192" i="1" s="1"/>
  <c r="F187" i="1"/>
  <c r="G187" i="1" s="1"/>
  <c r="L173" i="1"/>
  <c r="N143" i="1"/>
  <c r="N142" i="1"/>
  <c r="N124" i="1"/>
  <c r="N553" i="1"/>
  <c r="O553" i="1" s="1"/>
  <c r="L481" i="1"/>
  <c r="L452" i="1"/>
  <c r="O452" i="1" s="1"/>
  <c r="H386" i="1"/>
  <c r="I386" i="1" s="1"/>
  <c r="N330" i="1"/>
  <c r="L245" i="1"/>
  <c r="L213" i="1"/>
  <c r="O213" i="1" s="1"/>
  <c r="L673" i="1"/>
  <c r="O673" i="1" s="1"/>
  <c r="N367" i="1"/>
  <c r="N332" i="1"/>
  <c r="H294" i="1"/>
  <c r="I294" i="1" s="1"/>
  <c r="N282" i="1"/>
  <c r="H245" i="1"/>
  <c r="I245" i="1" s="1"/>
  <c r="N214" i="1"/>
  <c r="N187" i="1"/>
  <c r="N186" i="1"/>
  <c r="N155" i="1"/>
  <c r="N154" i="1"/>
  <c r="N123" i="1"/>
  <c r="N122" i="1"/>
  <c r="L304" i="1"/>
  <c r="L303" i="1"/>
  <c r="O303" i="1" s="1"/>
  <c r="N168" i="1"/>
  <c r="O61" i="1"/>
  <c r="N136" i="1"/>
  <c r="L232" i="1"/>
  <c r="F151" i="1"/>
  <c r="G151" i="1" s="1"/>
  <c r="L482" i="1"/>
  <c r="O482" i="1" s="1"/>
  <c r="N487" i="1"/>
  <c r="N486" i="1"/>
  <c r="L338" i="1"/>
  <c r="O338" i="1" s="1"/>
  <c r="H179" i="1"/>
  <c r="L87" i="1"/>
  <c r="O87" i="1" s="1"/>
  <c r="F219" i="1"/>
  <c r="G219" i="1" s="1"/>
  <c r="H221" i="1" s="1"/>
  <c r="I221" i="1" s="1"/>
  <c r="N349" i="1"/>
  <c r="F196" i="1"/>
  <c r="G196" i="1" s="1"/>
  <c r="H199" i="1" s="1"/>
  <c r="H131" i="1"/>
  <c r="L277" i="1"/>
  <c r="F131" i="1"/>
  <c r="G131" i="1" s="1"/>
  <c r="N505" i="1"/>
  <c r="O505" i="1" s="1"/>
  <c r="L148" i="1"/>
  <c r="O148" i="1" s="1"/>
  <c r="L65" i="1"/>
  <c r="F203" i="1"/>
  <c r="G203" i="1" s="1"/>
  <c r="F119" i="1"/>
  <c r="G119" i="1" s="1"/>
  <c r="N95" i="1"/>
  <c r="O59" i="1"/>
  <c r="H88" i="1"/>
  <c r="I88" i="1" s="1"/>
  <c r="O63" i="1"/>
  <c r="L29" i="1"/>
  <c r="O29" i="1" s="1"/>
  <c r="L97" i="1"/>
  <c r="L95" i="1"/>
  <c r="N30" i="1"/>
  <c r="O30" i="1" s="1"/>
  <c r="N62" i="1"/>
  <c r="O62" i="1" s="1"/>
  <c r="H1305" i="1"/>
  <c r="I1305" i="1" s="1"/>
  <c r="H1299" i="1"/>
  <c r="I1299" i="1" s="1"/>
  <c r="N1266" i="1"/>
  <c r="N1265" i="1"/>
  <c r="L1234" i="1"/>
  <c r="O1234" i="1" s="1"/>
  <c r="L1218" i="1"/>
  <c r="O1218" i="1" s="1"/>
  <c r="H1198" i="1"/>
  <c r="I1198" i="1" s="1"/>
  <c r="I1270" i="1"/>
  <c r="L1222" i="1"/>
  <c r="N1190" i="1"/>
  <c r="L1282" i="1"/>
  <c r="O1282" i="1" s="1"/>
  <c r="L1269" i="1"/>
  <c r="N1246" i="1"/>
  <c r="H1259" i="1"/>
  <c r="I1259" i="1" s="1"/>
  <c r="L1233" i="1"/>
  <c r="O1233" i="1" s="1"/>
  <c r="L1178" i="1"/>
  <c r="O1178" i="1" s="1"/>
  <c r="I1125" i="1"/>
  <c r="N1214" i="1"/>
  <c r="O1214" i="1" s="1"/>
  <c r="N1209" i="1"/>
  <c r="O1209" i="1" s="1"/>
  <c r="H1164" i="1"/>
  <c r="I1164" i="1" s="1"/>
  <c r="H1139" i="1"/>
  <c r="I1139" i="1" s="1"/>
  <c r="L1115" i="1"/>
  <c r="N1269" i="1"/>
  <c r="N1122" i="1"/>
  <c r="O1122" i="1" s="1"/>
  <c r="L1100" i="1"/>
  <c r="O1100" i="1" s="1"/>
  <c r="H1252" i="1"/>
  <c r="I1252" i="1" s="1"/>
  <c r="H1187" i="1"/>
  <c r="L1103" i="1"/>
  <c r="O1103" i="1" s="1"/>
  <c r="N1138" i="1"/>
  <c r="N1245" i="1"/>
  <c r="L1024" i="1"/>
  <c r="L992" i="1"/>
  <c r="O992" i="1" s="1"/>
  <c r="L1153" i="1"/>
  <c r="O1153" i="1" s="1"/>
  <c r="L1124" i="1"/>
  <c r="O1124" i="1" s="1"/>
  <c r="H1138" i="1"/>
  <c r="I1138" i="1" s="1"/>
  <c r="N1086" i="1"/>
  <c r="N1065" i="1"/>
  <c r="N1042" i="1"/>
  <c r="F1006" i="1"/>
  <c r="G1006" i="1" s="1"/>
  <c r="H1009" i="1" s="1"/>
  <c r="I1009" i="1" s="1"/>
  <c r="L981" i="1"/>
  <c r="N1176" i="1"/>
  <c r="N1074" i="1"/>
  <c r="F990" i="1"/>
  <c r="G990" i="1" s="1"/>
  <c r="H993" i="1" s="1"/>
  <c r="L1098" i="1"/>
  <c r="O1098" i="1" s="1"/>
  <c r="H1051" i="1"/>
  <c r="I1051" i="1" s="1"/>
  <c r="N1023" i="1"/>
  <c r="N1009" i="1"/>
  <c r="N1008" i="1"/>
  <c r="L957" i="1"/>
  <c r="O957" i="1" s="1"/>
  <c r="L925" i="1"/>
  <c r="O925" i="1" s="1"/>
  <c r="L893" i="1"/>
  <c r="H1116" i="1"/>
  <c r="I1116" i="1" s="1"/>
  <c r="H1072" i="1"/>
  <c r="I1072" i="1" s="1"/>
  <c r="N1139" i="1"/>
  <c r="N1085" i="1"/>
  <c r="L1052" i="1"/>
  <c r="O1052" i="1" s="1"/>
  <c r="N1025" i="1"/>
  <c r="N1024" i="1"/>
  <c r="L1003" i="1"/>
  <c r="N1151" i="1"/>
  <c r="H1082" i="1"/>
  <c r="I1082" i="1" s="1"/>
  <c r="N1046" i="1"/>
  <c r="O1046" i="1" s="1"/>
  <c r="N1131" i="1"/>
  <c r="O1131" i="1" s="1"/>
  <c r="N1083" i="1"/>
  <c r="L1061" i="1"/>
  <c r="L1033" i="1"/>
  <c r="O1033" i="1" s="1"/>
  <c r="N1001" i="1"/>
  <c r="N1000" i="1"/>
  <c r="N982" i="1"/>
  <c r="N938" i="1"/>
  <c r="N918" i="1"/>
  <c r="L895" i="1"/>
  <c r="L884" i="1"/>
  <c r="L849" i="1"/>
  <c r="O849" i="1" s="1"/>
  <c r="N1021" i="1"/>
  <c r="N1020" i="1"/>
  <c r="N939" i="1"/>
  <c r="N1036" i="1"/>
  <c r="N953" i="1"/>
  <c r="O953" i="1" s="1"/>
  <c r="N927" i="1"/>
  <c r="L839" i="1"/>
  <c r="O839" i="1" s="1"/>
  <c r="L840" i="1"/>
  <c r="O840" i="1" s="1"/>
  <c r="N1032" i="1"/>
  <c r="F993" i="1"/>
  <c r="G993" i="1" s="1"/>
  <c r="N922" i="1"/>
  <c r="N921" i="1"/>
  <c r="L899" i="1"/>
  <c r="L886" i="1"/>
  <c r="L974" i="1"/>
  <c r="H921" i="1"/>
  <c r="H1053" i="1"/>
  <c r="I1053" i="1" s="1"/>
  <c r="H941" i="1"/>
  <c r="I941" i="1" s="1"/>
  <c r="N890" i="1"/>
  <c r="F870" i="1"/>
  <c r="G870" i="1" s="1"/>
  <c r="H872" i="1" s="1"/>
  <c r="I872" i="1" s="1"/>
  <c r="L798" i="1"/>
  <c r="N798" i="1"/>
  <c r="L769" i="1"/>
  <c r="O769" i="1" s="1"/>
  <c r="L647" i="1"/>
  <c r="O647" i="1" s="1"/>
  <c r="F977" i="1"/>
  <c r="G977" i="1" s="1"/>
  <c r="H856" i="1"/>
  <c r="I856" i="1" s="1"/>
  <c r="N786" i="1"/>
  <c r="F743" i="1"/>
  <c r="G743" i="1" s="1"/>
  <c r="H746" i="1" s="1"/>
  <c r="I746" i="1" s="1"/>
  <c r="F742" i="1"/>
  <c r="G742" i="1" s="1"/>
  <c r="N950" i="1"/>
  <c r="N868" i="1"/>
  <c r="O868" i="1" s="1"/>
  <c r="H791" i="1"/>
  <c r="I791" i="1" s="1"/>
  <c r="L772" i="1"/>
  <c r="N1115" i="1"/>
  <c r="H857" i="1"/>
  <c r="I857" i="1" s="1"/>
  <c r="L812" i="1"/>
  <c r="L810" i="1"/>
  <c r="O810" i="1" s="1"/>
  <c r="L768" i="1"/>
  <c r="F871" i="1"/>
  <c r="G871" i="1" s="1"/>
  <c r="H874" i="1" s="1"/>
  <c r="I874" i="1" s="1"/>
  <c r="H790" i="1"/>
  <c r="I790" i="1" s="1"/>
  <c r="H700" i="1"/>
  <c r="I700" i="1" s="1"/>
  <c r="H699" i="1"/>
  <c r="I699" i="1" s="1"/>
  <c r="H666" i="1"/>
  <c r="N725" i="1"/>
  <c r="N693" i="1"/>
  <c r="L666" i="1"/>
  <c r="O666" i="1" s="1"/>
  <c r="N636" i="1"/>
  <c r="N635" i="1"/>
  <c r="L859" i="1"/>
  <c r="O859" i="1" s="1"/>
  <c r="L764" i="1"/>
  <c r="L766" i="1"/>
  <c r="H717" i="1"/>
  <c r="I717" i="1" s="1"/>
  <c r="H632" i="1"/>
  <c r="I632" i="1" s="1"/>
  <c r="H630" i="1"/>
  <c r="I630" i="1" s="1"/>
  <c r="H631" i="1"/>
  <c r="I631" i="1" s="1"/>
  <c r="N878" i="1"/>
  <c r="L827" i="1"/>
  <c r="O827" i="1" s="1"/>
  <c r="L715" i="1"/>
  <c r="N930" i="1"/>
  <c r="L837" i="1"/>
  <c r="O837" i="1" s="1"/>
  <c r="H786" i="1"/>
  <c r="I786" i="1" s="1"/>
  <c r="L932" i="1"/>
  <c r="N800" i="1"/>
  <c r="N799" i="1"/>
  <c r="N644" i="1"/>
  <c r="N643" i="1"/>
  <c r="N736" i="1"/>
  <c r="H599" i="1"/>
  <c r="H575" i="1"/>
  <c r="N529" i="1"/>
  <c r="O529" i="1" s="1"/>
  <c r="N778" i="1"/>
  <c r="O778" i="1" s="1"/>
  <c r="H665" i="1"/>
  <c r="I665" i="1" s="1"/>
  <c r="L613" i="1"/>
  <c r="N795" i="1"/>
  <c r="L664" i="1"/>
  <c r="L593" i="1"/>
  <c r="O593" i="1" s="1"/>
  <c r="H952" i="1"/>
  <c r="I952" i="1" s="1"/>
  <c r="L695" i="1"/>
  <c r="L605" i="1"/>
  <c r="N823" i="1"/>
  <c r="H706" i="1"/>
  <c r="I706" i="1" s="1"/>
  <c r="N619" i="1"/>
  <c r="F741" i="1"/>
  <c r="G741" i="1" s="1"/>
  <c r="L712" i="1"/>
  <c r="O712" i="1" s="1"/>
  <c r="L709" i="1"/>
  <c r="O709" i="1" s="1"/>
  <c r="L700" i="1"/>
  <c r="N672" i="1"/>
  <c r="N671" i="1"/>
  <c r="L614" i="1"/>
  <c r="F575" i="1"/>
  <c r="G575" i="1" s="1"/>
  <c r="H578" i="1" s="1"/>
  <c r="I578" i="1" s="1"/>
  <c r="H501" i="1"/>
  <c r="I501" i="1" s="1"/>
  <c r="N463" i="1"/>
  <c r="H445" i="1"/>
  <c r="H429" i="1"/>
  <c r="I429" i="1" s="1"/>
  <c r="I413" i="1"/>
  <c r="L383" i="1"/>
  <c r="H349" i="1"/>
  <c r="I349" i="1" s="1"/>
  <c r="L860" i="1"/>
  <c r="O860" i="1" s="1"/>
  <c r="L596" i="1"/>
  <c r="L491" i="1"/>
  <c r="H459" i="1"/>
  <c r="I459" i="1" s="1"/>
  <c r="L645" i="1"/>
  <c r="O645" i="1" s="1"/>
  <c r="F544" i="1"/>
  <c r="G544" i="1" s="1"/>
  <c r="H547" i="1" s="1"/>
  <c r="I547" i="1" s="1"/>
  <c r="H477" i="1"/>
  <c r="I477" i="1" s="1"/>
  <c r="L457" i="1"/>
  <c r="O457" i="1" s="1"/>
  <c r="L438" i="1"/>
  <c r="H415" i="1"/>
  <c r="I415" i="1" s="1"/>
  <c r="H414" i="1"/>
  <c r="I414" i="1" s="1"/>
  <c r="F396" i="1"/>
  <c r="G396" i="1" s="1"/>
  <c r="L358" i="1"/>
  <c r="L356" i="1"/>
  <c r="L226" i="1"/>
  <c r="L224" i="1"/>
  <c r="L194" i="1"/>
  <c r="L162" i="1"/>
  <c r="L130" i="1"/>
  <c r="N689" i="1"/>
  <c r="N581" i="1"/>
  <c r="O581" i="1" s="1"/>
  <c r="H556" i="1"/>
  <c r="I556" i="1" s="1"/>
  <c r="F496" i="1"/>
  <c r="G496" i="1" s="1"/>
  <c r="F464" i="1"/>
  <c r="G464" i="1" s="1"/>
  <c r="H465" i="1" s="1"/>
  <c r="N403" i="1"/>
  <c r="F360" i="1"/>
  <c r="G360" i="1" s="1"/>
  <c r="H362" i="1" s="1"/>
  <c r="I362" i="1" s="1"/>
  <c r="N697" i="1"/>
  <c r="H564" i="1"/>
  <c r="I564" i="1" s="1"/>
  <c r="F511" i="1"/>
  <c r="G511" i="1" s="1"/>
  <c r="F472" i="1"/>
  <c r="G472" i="1" s="1"/>
  <c r="H473" i="1" s="1"/>
  <c r="I473" i="1" s="1"/>
  <c r="L363" i="1"/>
  <c r="I784" i="1"/>
  <c r="N524" i="1"/>
  <c r="O524" i="1" s="1"/>
  <c r="N495" i="1"/>
  <c r="N464" i="1"/>
  <c r="L443" i="1"/>
  <c r="L440" i="1"/>
  <c r="O440" i="1" s="1"/>
  <c r="H417" i="1"/>
  <c r="I417" i="1" s="1"/>
  <c r="F380" i="1"/>
  <c r="G380" i="1" s="1"/>
  <c r="L333" i="1"/>
  <c r="O333" i="1" s="1"/>
  <c r="N251" i="1"/>
  <c r="O251" i="1" s="1"/>
  <c r="N249" i="1"/>
  <c r="O249" i="1" s="1"/>
  <c r="N219" i="1"/>
  <c r="L396" i="1"/>
  <c r="L318" i="1"/>
  <c r="O318" i="1" s="1"/>
  <c r="L276" i="1"/>
  <c r="O276" i="1" s="1"/>
  <c r="I235" i="1"/>
  <c r="N183" i="1"/>
  <c r="N182" i="1"/>
  <c r="N164" i="1"/>
  <c r="L135" i="1"/>
  <c r="O135" i="1" s="1"/>
  <c r="N107" i="1"/>
  <c r="N474" i="1"/>
  <c r="L368" i="1"/>
  <c r="O368" i="1" s="1"/>
  <c r="N271" i="1"/>
  <c r="N165" i="1"/>
  <c r="H560" i="1"/>
  <c r="I560" i="1" s="1"/>
  <c r="N458" i="1"/>
  <c r="O458" i="1" s="1"/>
  <c r="N377" i="1"/>
  <c r="O377" i="1" s="1"/>
  <c r="L340" i="1"/>
  <c r="O340" i="1" s="1"/>
  <c r="N285" i="1"/>
  <c r="N272" i="1"/>
  <c r="N267" i="1"/>
  <c r="N230" i="1"/>
  <c r="O230" i="1" s="1"/>
  <c r="L195" i="1"/>
  <c r="O195" i="1" s="1"/>
  <c r="H164" i="1"/>
  <c r="I164" i="1" s="1"/>
  <c r="N115" i="1"/>
  <c r="L665" i="1"/>
  <c r="N519" i="1"/>
  <c r="O519" i="1" s="1"/>
  <c r="L420" i="1"/>
  <c r="O420" i="1" s="1"/>
  <c r="N335" i="1"/>
  <c r="H311" i="1"/>
  <c r="I311" i="1" s="1"/>
  <c r="N266" i="1"/>
  <c r="H231" i="1"/>
  <c r="N193" i="1"/>
  <c r="N129" i="1"/>
  <c r="O129" i="1" s="1"/>
  <c r="H530" i="1"/>
  <c r="I530" i="1" s="1"/>
  <c r="L406" i="1"/>
  <c r="L404" i="1"/>
  <c r="H360" i="1"/>
  <c r="F332" i="1"/>
  <c r="L320" i="1"/>
  <c r="F281" i="1"/>
  <c r="G281" i="1" s="1"/>
  <c r="H284" i="1" s="1"/>
  <c r="I284" i="1" s="1"/>
  <c r="F248" i="1"/>
  <c r="G248" i="1" s="1"/>
  <c r="H224" i="1"/>
  <c r="I224" i="1" s="1"/>
  <c r="N191" i="1"/>
  <c r="N190" i="1"/>
  <c r="N172" i="1"/>
  <c r="L143" i="1"/>
  <c r="F109" i="1"/>
  <c r="G109" i="1" s="1"/>
  <c r="H112" i="1" s="1"/>
  <c r="I112" i="1" s="1"/>
  <c r="F107" i="1"/>
  <c r="G107" i="1" s="1"/>
  <c r="N554" i="1"/>
  <c r="O554" i="1" s="1"/>
  <c r="N446" i="1"/>
  <c r="L330" i="1"/>
  <c r="O330" i="1" s="1"/>
  <c r="H288" i="1"/>
  <c r="I288" i="1" s="1"/>
  <c r="F236" i="1"/>
  <c r="G236" i="1" s="1"/>
  <c r="H239" i="1" s="1"/>
  <c r="I239" i="1" s="1"/>
  <c r="F204" i="1"/>
  <c r="G204" i="1" s="1"/>
  <c r="H207" i="1" s="1"/>
  <c r="I207" i="1" s="1"/>
  <c r="I139" i="1"/>
  <c r="H482" i="1"/>
  <c r="I482" i="1" s="1"/>
  <c r="N396" i="1"/>
  <c r="L331" i="1"/>
  <c r="O331" i="1" s="1"/>
  <c r="N277" i="1"/>
  <c r="L187" i="1"/>
  <c r="O187" i="1" s="1"/>
  <c r="L155" i="1"/>
  <c r="O155" i="1" s="1"/>
  <c r="L123" i="1"/>
  <c r="H596" i="1"/>
  <c r="I596" i="1" s="1"/>
  <c r="N304" i="1"/>
  <c r="L168" i="1"/>
  <c r="L101" i="1"/>
  <c r="L136" i="1"/>
  <c r="O136" i="1" s="1"/>
  <c r="L300" i="1"/>
  <c r="H218" i="1"/>
  <c r="I218" i="1" s="1"/>
  <c r="F147" i="1"/>
  <c r="G147" i="1" s="1"/>
  <c r="L88" i="1"/>
  <c r="L467" i="1"/>
  <c r="L485" i="1"/>
  <c r="O485" i="1" s="1"/>
  <c r="F249" i="1"/>
  <c r="G249" i="1" s="1"/>
  <c r="H252" i="1" s="1"/>
  <c r="I252" i="1" s="1"/>
  <c r="L220" i="1"/>
  <c r="O220" i="1" s="1"/>
  <c r="N185" i="1"/>
  <c r="O185" i="1" s="1"/>
  <c r="L105" i="1"/>
  <c r="L104" i="1"/>
  <c r="H74" i="1"/>
  <c r="I74" i="1" s="1"/>
  <c r="F180" i="1"/>
  <c r="G180" i="1" s="1"/>
  <c r="H183" i="1" s="1"/>
  <c r="L504" i="1"/>
  <c r="N351" i="1"/>
  <c r="F183" i="1"/>
  <c r="G183" i="1" s="1"/>
  <c r="N137" i="1"/>
  <c r="H62" i="1"/>
  <c r="I62" i="1" s="1"/>
  <c r="L228" i="1"/>
  <c r="L77" i="1"/>
  <c r="L465" i="1"/>
  <c r="L227" i="1"/>
  <c r="O227" i="1" s="1"/>
  <c r="L128" i="1"/>
  <c r="O128" i="1" s="1"/>
  <c r="F115" i="1"/>
  <c r="G115" i="1" s="1"/>
  <c r="H116" i="1" s="1"/>
  <c r="I116" i="1" s="1"/>
  <c r="L90" i="1"/>
  <c r="N64" i="1"/>
  <c r="O64" i="1" s="1"/>
  <c r="H162" i="1"/>
  <c r="I162" i="1" s="1"/>
  <c r="L50" i="1"/>
  <c r="L71" i="1"/>
  <c r="O71" i="1" s="1"/>
  <c r="L47" i="1"/>
  <c r="N497" i="1"/>
  <c r="O497" i="1" s="1"/>
  <c r="N76" i="1"/>
  <c r="F55" i="1"/>
  <c r="G55" i="1" s="1"/>
  <c r="H58" i="1" s="1"/>
  <c r="I58" i="1" s="1"/>
  <c r="N84" i="1"/>
  <c r="O84" i="1" s="1"/>
  <c r="N66" i="1"/>
  <c r="O66" i="1" s="1"/>
  <c r="F44" i="1"/>
  <c r="G44" i="1" s="1"/>
  <c r="H47" i="1" s="1"/>
  <c r="I47" i="1" s="1"/>
  <c r="H1059" i="1"/>
  <c r="I1059" i="1" s="1"/>
  <c r="N981" i="1"/>
  <c r="L980" i="1"/>
  <c r="L921" i="1"/>
  <c r="H1248" i="1"/>
  <c r="I1248" i="1" s="1"/>
  <c r="L1114" i="1"/>
  <c r="O1114" i="1" s="1"/>
  <c r="L1031" i="1"/>
  <c r="O1031" i="1" s="1"/>
  <c r="L1136" i="1"/>
  <c r="N1078" i="1"/>
  <c r="H1018" i="1"/>
  <c r="L976" i="1"/>
  <c r="L1148" i="1"/>
  <c r="N987" i="1"/>
  <c r="L1128" i="1"/>
  <c r="L1081" i="1"/>
  <c r="L999" i="1"/>
  <c r="O999" i="1" s="1"/>
  <c r="H1047" i="1"/>
  <c r="I1047" i="1" s="1"/>
  <c r="L982" i="1"/>
  <c r="L938" i="1"/>
  <c r="O938" i="1" s="1"/>
  <c r="L918" i="1"/>
  <c r="L904" i="1"/>
  <c r="O904" i="1" s="1"/>
  <c r="N895" i="1"/>
  <c r="L875" i="1"/>
  <c r="O875" i="1" s="1"/>
  <c r="L877" i="1"/>
  <c r="L845" i="1"/>
  <c r="O845" i="1" s="1"/>
  <c r="L843" i="1"/>
  <c r="O843" i="1" s="1"/>
  <c r="N926" i="1"/>
  <c r="N945" i="1"/>
  <c r="N946" i="1"/>
  <c r="H914" i="1"/>
  <c r="I914" i="1" s="1"/>
  <c r="H913" i="1"/>
  <c r="I913" i="1" s="1"/>
  <c r="L835" i="1"/>
  <c r="O835" i="1" s="1"/>
  <c r="L836" i="1"/>
  <c r="O836" i="1" s="1"/>
  <c r="L948" i="1"/>
  <c r="L1210" i="1"/>
  <c r="O1210" i="1" s="1"/>
  <c r="N1073" i="1"/>
  <c r="F989" i="1"/>
  <c r="G989" i="1" s="1"/>
  <c r="H990" i="1" s="1"/>
  <c r="N948" i="1"/>
  <c r="L922" i="1"/>
  <c r="N899" i="1"/>
  <c r="N1064" i="1"/>
  <c r="L972" i="1"/>
  <c r="L956" i="1"/>
  <c r="O956" i="1" s="1"/>
  <c r="N892" i="1"/>
  <c r="O892" i="1" s="1"/>
  <c r="L943" i="1"/>
  <c r="L890" i="1"/>
  <c r="L819" i="1"/>
  <c r="O819" i="1" s="1"/>
  <c r="O767" i="1"/>
  <c r="L643" i="1"/>
  <c r="H880" i="1"/>
  <c r="I880" i="1" s="1"/>
  <c r="N818" i="1"/>
  <c r="L950" i="1"/>
  <c r="F859" i="1"/>
  <c r="G859" i="1" s="1"/>
  <c r="F835" i="1"/>
  <c r="G835" i="1" s="1"/>
  <c r="H838" i="1" s="1"/>
  <c r="I838" i="1" s="1"/>
  <c r="N772" i="1"/>
  <c r="N771" i="1"/>
  <c r="O771" i="1" s="1"/>
  <c r="L1088" i="1"/>
  <c r="N924" i="1"/>
  <c r="O924" i="1" s="1"/>
  <c r="N812" i="1"/>
  <c r="N768" i="1"/>
  <c r="H843" i="1"/>
  <c r="N787" i="1"/>
  <c r="L619" i="1"/>
  <c r="H827" i="1"/>
  <c r="I827" i="1" s="1"/>
  <c r="F750" i="1"/>
  <c r="G750" i="1" s="1"/>
  <c r="H753" i="1" s="1"/>
  <c r="I753" i="1" s="1"/>
  <c r="O686" i="1"/>
  <c r="L636" i="1"/>
  <c r="L804" i="1"/>
  <c r="N766" i="1"/>
  <c r="H711" i="1"/>
  <c r="I711" i="1" s="1"/>
  <c r="H710" i="1"/>
  <c r="I710" i="1" s="1"/>
  <c r="H678" i="1"/>
  <c r="L878" i="1"/>
  <c r="L822" i="1"/>
  <c r="O822" i="1" s="1"/>
  <c r="N785" i="1"/>
  <c r="N732" i="1"/>
  <c r="N1004" i="1"/>
  <c r="L930" i="1"/>
  <c r="L833" i="1"/>
  <c r="O833" i="1" s="1"/>
  <c r="N731" i="1"/>
  <c r="H828" i="1"/>
  <c r="I828" i="1" s="1"/>
  <c r="H792" i="1"/>
  <c r="I792" i="1" s="1"/>
  <c r="O682" i="1"/>
  <c r="L644" i="1"/>
  <c r="O644" i="1" s="1"/>
  <c r="L736" i="1"/>
  <c r="L735" i="1"/>
  <c r="O735" i="1" s="1"/>
  <c r="L734" i="1"/>
  <c r="O734" i="1" s="1"/>
  <c r="L733" i="1"/>
  <c r="O733" i="1" s="1"/>
  <c r="N648" i="1"/>
  <c r="O603" i="1"/>
  <c r="H869" i="1"/>
  <c r="I869" i="1" s="1"/>
  <c r="L761" i="1"/>
  <c r="O761" i="1" s="1"/>
  <c r="L752" i="1"/>
  <c r="L707" i="1"/>
  <c r="L622" i="1"/>
  <c r="L590" i="1"/>
  <c r="N805" i="1"/>
  <c r="O687" i="1"/>
  <c r="L626" i="1"/>
  <c r="L625" i="1"/>
  <c r="O625" i="1" s="1"/>
  <c r="L602" i="1"/>
  <c r="O555" i="1"/>
  <c r="N809" i="1"/>
  <c r="N657" i="1"/>
  <c r="H608" i="1"/>
  <c r="I608" i="1" s="1"/>
  <c r="L856" i="1"/>
  <c r="O856" i="1" s="1"/>
  <c r="I705" i="1"/>
  <c r="N696" i="1"/>
  <c r="N695" i="1"/>
  <c r="N684" i="1"/>
  <c r="N683" i="1"/>
  <c r="L672" i="1"/>
  <c r="N614" i="1"/>
  <c r="N613" i="1"/>
  <c r="H585" i="1"/>
  <c r="I585" i="1" s="1"/>
  <c r="O462" i="1"/>
  <c r="N448" i="1"/>
  <c r="N383" i="1"/>
  <c r="N381" i="1"/>
  <c r="N656" i="1"/>
  <c r="N591" i="1"/>
  <c r="H527" i="1"/>
  <c r="I527" i="1" s="1"/>
  <c r="N491" i="1"/>
  <c r="N388" i="1"/>
  <c r="N765" i="1"/>
  <c r="O765" i="1" s="1"/>
  <c r="L646" i="1"/>
  <c r="O646" i="1" s="1"/>
  <c r="L538" i="1"/>
  <c r="O538" i="1" s="1"/>
  <c r="L479" i="1"/>
  <c r="L454" i="1"/>
  <c r="H431" i="1"/>
  <c r="I431" i="1" s="1"/>
  <c r="L419" i="1"/>
  <c r="L390" i="1"/>
  <c r="L388" i="1"/>
  <c r="L262" i="1"/>
  <c r="O262" i="1" s="1"/>
  <c r="L190" i="1"/>
  <c r="L188" i="1"/>
  <c r="O188" i="1" s="1"/>
  <c r="L158" i="1"/>
  <c r="L156" i="1"/>
  <c r="L126" i="1"/>
  <c r="O126" i="1" s="1"/>
  <c r="L124" i="1"/>
  <c r="L689" i="1"/>
  <c r="O689" i="1" s="1"/>
  <c r="H397" i="1"/>
  <c r="L697" i="1"/>
  <c r="O697" i="1" s="1"/>
  <c r="L475" i="1"/>
  <c r="L410" i="1"/>
  <c r="O410" i="1" s="1"/>
  <c r="N361" i="1"/>
  <c r="N362" i="1"/>
  <c r="N363" i="1"/>
  <c r="H718" i="1"/>
  <c r="I718" i="1" s="1"/>
  <c r="L589" i="1"/>
  <c r="N534" i="1"/>
  <c r="N533" i="1"/>
  <c r="O533" i="1" s="1"/>
  <c r="N531" i="1"/>
  <c r="O531" i="1" s="1"/>
  <c r="F452" i="1"/>
  <c r="G452" i="1" s="1"/>
  <c r="N443" i="1"/>
  <c r="L417" i="1"/>
  <c r="O417" i="1" s="1"/>
  <c r="N366" i="1"/>
  <c r="H325" i="1"/>
  <c r="N247" i="1"/>
  <c r="O247" i="1" s="1"/>
  <c r="N215" i="1"/>
  <c r="L550" i="1"/>
  <c r="L397" i="1"/>
  <c r="N358" i="1"/>
  <c r="L316" i="1"/>
  <c r="N270" i="1"/>
  <c r="O270" i="1" s="1"/>
  <c r="H200" i="1"/>
  <c r="L183" i="1"/>
  <c r="O183" i="1" s="1"/>
  <c r="H152" i="1"/>
  <c r="I152" i="1" s="1"/>
  <c r="L133" i="1"/>
  <c r="O133" i="1" s="1"/>
  <c r="L107" i="1"/>
  <c r="F532" i="1"/>
  <c r="G532" i="1" s="1"/>
  <c r="H535" i="1" s="1"/>
  <c r="I535" i="1" s="1"/>
  <c r="F453" i="1"/>
  <c r="G453" i="1" s="1"/>
  <c r="H456" i="1" s="1"/>
  <c r="I456" i="1" s="1"/>
  <c r="N409" i="1"/>
  <c r="O409" i="1" s="1"/>
  <c r="L364" i="1"/>
  <c r="H297" i="1"/>
  <c r="I297" i="1" s="1"/>
  <c r="L620" i="1"/>
  <c r="L434" i="1"/>
  <c r="H366" i="1"/>
  <c r="I366" i="1" s="1"/>
  <c r="N334" i="1"/>
  <c r="O334" i="1" s="1"/>
  <c r="N284" i="1"/>
  <c r="L265" i="1"/>
  <c r="O265" i="1" s="1"/>
  <c r="N229" i="1"/>
  <c r="L193" i="1"/>
  <c r="N163" i="1"/>
  <c r="N144" i="1"/>
  <c r="L115" i="1"/>
  <c r="L448" i="1"/>
  <c r="F373" i="1"/>
  <c r="G373" i="1" s="1"/>
  <c r="H376" i="1" s="1"/>
  <c r="N314" i="1"/>
  <c r="L266" i="1"/>
  <c r="N566" i="1"/>
  <c r="N565" i="1"/>
  <c r="H528" i="1"/>
  <c r="I528" i="1" s="1"/>
  <c r="N456" i="1"/>
  <c r="O456" i="1" s="1"/>
  <c r="N406" i="1"/>
  <c r="L362" i="1"/>
  <c r="N337" i="1"/>
  <c r="O337" i="1" s="1"/>
  <c r="L279" i="1"/>
  <c r="O279" i="1" s="1"/>
  <c r="L225" i="1"/>
  <c r="L191" i="1"/>
  <c r="F157" i="1"/>
  <c r="G157" i="1" s="1"/>
  <c r="H160" i="1" s="1"/>
  <c r="I160" i="1" s="1"/>
  <c r="F155" i="1"/>
  <c r="G155" i="1" s="1"/>
  <c r="H156" i="1" s="1"/>
  <c r="I156" i="1" s="1"/>
  <c r="L141" i="1"/>
  <c r="N109" i="1"/>
  <c r="O109" i="1" s="1"/>
  <c r="N536" i="1"/>
  <c r="N535" i="1"/>
  <c r="O535" i="1" s="1"/>
  <c r="L472" i="1"/>
  <c r="N442" i="1"/>
  <c r="O442" i="1" s="1"/>
  <c r="L374" i="1"/>
  <c r="L372" i="1"/>
  <c r="O372" i="1" s="1"/>
  <c r="N321" i="1"/>
  <c r="N205" i="1"/>
  <c r="N141" i="1"/>
  <c r="L612" i="1"/>
  <c r="H483" i="1"/>
  <c r="I483" i="1" s="1"/>
  <c r="F345" i="1"/>
  <c r="G345" i="1" s="1"/>
  <c r="H348" i="1" s="1"/>
  <c r="I348" i="1" s="1"/>
  <c r="F321" i="1"/>
  <c r="G321" i="1" s="1"/>
  <c r="H324" i="1" s="1"/>
  <c r="I324" i="1" s="1"/>
  <c r="L296" i="1"/>
  <c r="O296" i="1" s="1"/>
  <c r="N275" i="1"/>
  <c r="O275" i="1" s="1"/>
  <c r="N245" i="1"/>
  <c r="H598" i="1"/>
  <c r="I598" i="1" s="1"/>
  <c r="F231" i="1"/>
  <c r="G231" i="1" s="1"/>
  <c r="N101" i="1"/>
  <c r="H115" i="1"/>
  <c r="H287" i="1"/>
  <c r="I287" i="1" s="1"/>
  <c r="O81" i="1"/>
  <c r="N467" i="1"/>
  <c r="F424" i="1"/>
  <c r="G424" i="1" s="1"/>
  <c r="N317" i="1"/>
  <c r="O317" i="1" s="1"/>
  <c r="N254" i="1"/>
  <c r="H211" i="1"/>
  <c r="I211" i="1" s="1"/>
  <c r="L164" i="1"/>
  <c r="O164" i="1" s="1"/>
  <c r="N105" i="1"/>
  <c r="F167" i="1"/>
  <c r="G167" i="1" s="1"/>
  <c r="N504" i="1"/>
  <c r="L332" i="1"/>
  <c r="O332" i="1" s="1"/>
  <c r="F179" i="1"/>
  <c r="G179" i="1" s="1"/>
  <c r="H182" i="1" s="1"/>
  <c r="I182" i="1" s="1"/>
  <c r="L116" i="1"/>
  <c r="L344" i="1"/>
  <c r="L196" i="1"/>
  <c r="O196" i="1" s="1"/>
  <c r="N111" i="1"/>
  <c r="H430" i="1"/>
  <c r="I430" i="1" s="1"/>
  <c r="L221" i="1"/>
  <c r="N98" i="1"/>
  <c r="H114" i="1"/>
  <c r="I114" i="1" s="1"/>
  <c r="N90" i="1"/>
  <c r="H373" i="1"/>
  <c r="L40" i="1"/>
  <c r="L45" i="1"/>
  <c r="H51" i="1"/>
  <c r="L96" i="1"/>
  <c r="O96" i="1" s="1"/>
  <c r="N70" i="1"/>
  <c r="O70" i="1" s="1"/>
  <c r="N55" i="1"/>
  <c r="N79" i="1"/>
  <c r="N67" i="1"/>
  <c r="O67" i="1" s="1"/>
  <c r="N50" i="1"/>
  <c r="N78" i="1"/>
  <c r="O78" i="1" s="1"/>
  <c r="N1299" i="1"/>
  <c r="N1298" i="1"/>
  <c r="H1418" i="1"/>
  <c r="I1418" i="1" s="1"/>
  <c r="L1295" i="1"/>
  <c r="O1295" i="1" s="1"/>
  <c r="L1319" i="1"/>
  <c r="L1262" i="1"/>
  <c r="O1262" i="1" s="1"/>
  <c r="L1217" i="1"/>
  <c r="O1217" i="1" s="1"/>
  <c r="H1185" i="1"/>
  <c r="I1185" i="1" s="1"/>
  <c r="L1235" i="1"/>
  <c r="O1235" i="1" s="1"/>
  <c r="N1194" i="1"/>
  <c r="O1194" i="1" s="1"/>
  <c r="N1193" i="1"/>
  <c r="N1264" i="1"/>
  <c r="L1221" i="1"/>
  <c r="N1250" i="1"/>
  <c r="H1262" i="1"/>
  <c r="H1217" i="1"/>
  <c r="O1195" i="1"/>
  <c r="H1226" i="1"/>
  <c r="I1226" i="1" s="1"/>
  <c r="F1193" i="1"/>
  <c r="G1193" i="1" s="1"/>
  <c r="H1196" i="1" s="1"/>
  <c r="I1196" i="1" s="1"/>
  <c r="H1131" i="1"/>
  <c r="I1131" i="1" s="1"/>
  <c r="L1102" i="1"/>
  <c r="O1102" i="1" s="1"/>
  <c r="H1144" i="1"/>
  <c r="I1144" i="1" s="1"/>
  <c r="L1116" i="1"/>
  <c r="L1097" i="1"/>
  <c r="N1179" i="1"/>
  <c r="O1179" i="1" s="1"/>
  <c r="N1121" i="1"/>
  <c r="O1121" i="1" s="1"/>
  <c r="L1095" i="1"/>
  <c r="O1095" i="1" s="1"/>
  <c r="N1130" i="1"/>
  <c r="L1105" i="1"/>
  <c r="N1170" i="1"/>
  <c r="L1123" i="1"/>
  <c r="L1048" i="1"/>
  <c r="L1016" i="1"/>
  <c r="O1016" i="1" s="1"/>
  <c r="L984" i="1"/>
  <c r="O984" i="1" s="1"/>
  <c r="N1238" i="1"/>
  <c r="L1145" i="1"/>
  <c r="N1123" i="1"/>
  <c r="L1079" i="1"/>
  <c r="O1079" i="1" s="1"/>
  <c r="N1062" i="1"/>
  <c r="O1062" i="1" s="1"/>
  <c r="N1041" i="1"/>
  <c r="O1041" i="1" s="1"/>
  <c r="H998" i="1"/>
  <c r="I998" i="1" s="1"/>
  <c r="L1147" i="1"/>
  <c r="O1147" i="1" s="1"/>
  <c r="H1083" i="1"/>
  <c r="L1029" i="1"/>
  <c r="O1029" i="1" s="1"/>
  <c r="L1144" i="1"/>
  <c r="O1144" i="1" s="1"/>
  <c r="N1091" i="1"/>
  <c r="O1091" i="1" s="1"/>
  <c r="L1071" i="1"/>
  <c r="O1071" i="1" s="1"/>
  <c r="L1049" i="1"/>
  <c r="O1049" i="1" s="1"/>
  <c r="N1018" i="1"/>
  <c r="N1006" i="1"/>
  <c r="N980" i="1"/>
  <c r="L949" i="1"/>
  <c r="O949" i="1" s="1"/>
  <c r="L917" i="1"/>
  <c r="N1171" i="1"/>
  <c r="O1171" i="1" s="1"/>
  <c r="N1072" i="1"/>
  <c r="N1051" i="1"/>
  <c r="H1024" i="1"/>
  <c r="N1136" i="1"/>
  <c r="H1044" i="1"/>
  <c r="I1044" i="1" s="1"/>
  <c r="H1043" i="1"/>
  <c r="I1043" i="1" s="1"/>
  <c r="N976" i="1"/>
  <c r="N1148" i="1"/>
  <c r="H1055" i="1"/>
  <c r="I1055" i="1" s="1"/>
  <c r="N1045" i="1"/>
  <c r="O1045" i="1" s="1"/>
  <c r="L1013" i="1"/>
  <c r="N979" i="1"/>
  <c r="N1191" i="1"/>
  <c r="N1128" i="1"/>
  <c r="N1081" i="1"/>
  <c r="N1055" i="1"/>
  <c r="O1055" i="1" s="1"/>
  <c r="H1026" i="1"/>
  <c r="I1026" i="1" s="1"/>
  <c r="N1048" i="1"/>
  <c r="L964" i="1"/>
  <c r="H931" i="1"/>
  <c r="I931" i="1" s="1"/>
  <c r="L903" i="1"/>
  <c r="N894" i="1"/>
  <c r="N893" i="1"/>
  <c r="N877" i="1"/>
  <c r="N876" i="1"/>
  <c r="O876" i="1" s="1"/>
  <c r="L841" i="1"/>
  <c r="O841" i="1" s="1"/>
  <c r="H983" i="1"/>
  <c r="L958" i="1"/>
  <c r="O958" i="1" s="1"/>
  <c r="L926" i="1"/>
  <c r="L880" i="1"/>
  <c r="O880" i="1" s="1"/>
  <c r="L946" i="1"/>
  <c r="O946" i="1" s="1"/>
  <c r="H906" i="1"/>
  <c r="I906" i="1" s="1"/>
  <c r="H905" i="1"/>
  <c r="I905" i="1" s="1"/>
  <c r="L831" i="1"/>
  <c r="L832" i="1"/>
  <c r="O832" i="1" s="1"/>
  <c r="F1005" i="1"/>
  <c r="G1005" i="1" s="1"/>
  <c r="H1008" i="1" s="1"/>
  <c r="I1008" i="1" s="1"/>
  <c r="L947" i="1"/>
  <c r="O947" i="1" s="1"/>
  <c r="L1155" i="1"/>
  <c r="O1155" i="1" s="1"/>
  <c r="L1073" i="1"/>
  <c r="O1073" i="1" s="1"/>
  <c r="N969" i="1"/>
  <c r="H933" i="1"/>
  <c r="I933" i="1" s="1"/>
  <c r="L907" i="1"/>
  <c r="O907" i="1" s="1"/>
  <c r="N897" i="1"/>
  <c r="N898" i="1"/>
  <c r="N1060" i="1"/>
  <c r="O1060" i="1" s="1"/>
  <c r="N972" i="1"/>
  <c r="L955" i="1"/>
  <c r="O955" i="1" s="1"/>
  <c r="L891" i="1"/>
  <c r="O891" i="1" s="1"/>
  <c r="L966" i="1"/>
  <c r="O966" i="1" s="1"/>
  <c r="F844" i="1"/>
  <c r="G844" i="1" s="1"/>
  <c r="H847" i="1" s="1"/>
  <c r="I847" i="1" s="1"/>
  <c r="H819" i="1"/>
  <c r="I819" i="1" s="1"/>
  <c r="F766" i="1"/>
  <c r="G766" i="1" s="1"/>
  <c r="H769" i="1" s="1"/>
  <c r="I769" i="1" s="1"/>
  <c r="N943" i="1"/>
  <c r="N864" i="1"/>
  <c r="H809" i="1"/>
  <c r="I809" i="1" s="1"/>
  <c r="N998" i="1"/>
  <c r="H896" i="1"/>
  <c r="I896" i="1" s="1"/>
  <c r="H818" i="1"/>
  <c r="I818" i="1" s="1"/>
  <c r="L796" i="1"/>
  <c r="O796" i="1" s="1"/>
  <c r="L671" i="1"/>
  <c r="O671" i="1" s="1"/>
  <c r="L639" i="1"/>
  <c r="F958" i="1"/>
  <c r="G958" i="1" s="1"/>
  <c r="H961" i="1" s="1"/>
  <c r="I961" i="1" s="1"/>
  <c r="H868" i="1"/>
  <c r="I868" i="1" s="1"/>
  <c r="H840" i="1"/>
  <c r="I840" i="1" s="1"/>
  <c r="L784" i="1"/>
  <c r="O784" i="1" s="1"/>
  <c r="F739" i="1"/>
  <c r="G739" i="1" s="1"/>
  <c r="H741" i="1" s="1"/>
  <c r="F737" i="1"/>
  <c r="G737" i="1" s="1"/>
  <c r="L944" i="1"/>
  <c r="O944" i="1" s="1"/>
  <c r="L854" i="1"/>
  <c r="O854" i="1" s="1"/>
  <c r="L824" i="1"/>
  <c r="O824" i="1" s="1"/>
  <c r="L793" i="1"/>
  <c r="O793" i="1" s="1"/>
  <c r="N748" i="1"/>
  <c r="H1039" i="1"/>
  <c r="L825" i="1"/>
  <c r="L791" i="1"/>
  <c r="O791" i="1" s="1"/>
  <c r="N764" i="1"/>
  <c r="H772" i="1"/>
  <c r="I772" i="1" s="1"/>
  <c r="N727" i="1"/>
  <c r="H692" i="1"/>
  <c r="I692" i="1" s="1"/>
  <c r="L615" i="1"/>
  <c r="O615" i="1" s="1"/>
  <c r="H810" i="1"/>
  <c r="I810" i="1" s="1"/>
  <c r="H747" i="1"/>
  <c r="I747" i="1" s="1"/>
  <c r="N717" i="1"/>
  <c r="N685" i="1"/>
  <c r="F650" i="1"/>
  <c r="G650" i="1" s="1"/>
  <c r="H653" i="1" s="1"/>
  <c r="I653" i="1" s="1"/>
  <c r="F648" i="1"/>
  <c r="G648" i="1" s="1"/>
  <c r="H649" i="1" s="1"/>
  <c r="I649" i="1" s="1"/>
  <c r="L634" i="1"/>
  <c r="O634" i="1" s="1"/>
  <c r="N804" i="1"/>
  <c r="N803" i="1"/>
  <c r="H709" i="1"/>
  <c r="I709" i="1" s="1"/>
  <c r="H677" i="1"/>
  <c r="I677" i="1" s="1"/>
  <c r="L623" i="1"/>
  <c r="O623" i="1" s="1"/>
  <c r="L872" i="1"/>
  <c r="O872" i="1" s="1"/>
  <c r="L870" i="1"/>
  <c r="O870" i="1" s="1"/>
  <c r="H802" i="1"/>
  <c r="I802" i="1" s="1"/>
  <c r="L776" i="1"/>
  <c r="L732" i="1"/>
  <c r="L731" i="1"/>
  <c r="H995" i="1"/>
  <c r="N831" i="1"/>
  <c r="N770" i="1"/>
  <c r="O770" i="1" s="1"/>
  <c r="N730" i="1"/>
  <c r="O730" i="1" s="1"/>
  <c r="N698" i="1"/>
  <c r="O698" i="1" s="1"/>
  <c r="N662" i="1"/>
  <c r="N869" i="1"/>
  <c r="H826" i="1"/>
  <c r="I826" i="1" s="1"/>
  <c r="H761" i="1"/>
  <c r="L642" i="1"/>
  <c r="O642" i="1" s="1"/>
  <c r="L826" i="1"/>
  <c r="O826" i="1" s="1"/>
  <c r="H722" i="1"/>
  <c r="I722" i="1" s="1"/>
  <c r="L648" i="1"/>
  <c r="L601" i="1"/>
  <c r="N562" i="1"/>
  <c r="O527" i="1"/>
  <c r="L834" i="1"/>
  <c r="O834" i="1" s="1"/>
  <c r="F761" i="1"/>
  <c r="G761" i="1" s="1"/>
  <c r="H764" i="1" s="1"/>
  <c r="I764" i="1" s="1"/>
  <c r="N655" i="1"/>
  <c r="N610" i="1"/>
  <c r="O610" i="1" s="1"/>
  <c r="N609" i="1"/>
  <c r="O609" i="1" s="1"/>
  <c r="L699" i="1"/>
  <c r="O699" i="1" s="1"/>
  <c r="H647" i="1"/>
  <c r="I647" i="1" s="1"/>
  <c r="H646" i="1"/>
  <c r="I646" i="1" s="1"/>
  <c r="N622" i="1"/>
  <c r="N590" i="1"/>
  <c r="N589" i="1"/>
  <c r="N587" i="1"/>
  <c r="O587" i="1" s="1"/>
  <c r="L783" i="1"/>
  <c r="N626" i="1"/>
  <c r="N602" i="1"/>
  <c r="N601" i="1"/>
  <c r="N807" i="1"/>
  <c r="O807" i="1" s="1"/>
  <c r="L657" i="1"/>
  <c r="O657" i="1" s="1"/>
  <c r="L852" i="1"/>
  <c r="O852" i="1" s="1"/>
  <c r="L738" i="1"/>
  <c r="O738" i="1" s="1"/>
  <c r="N708" i="1"/>
  <c r="N707" i="1"/>
  <c r="L696" i="1"/>
  <c r="O696" i="1" s="1"/>
  <c r="L693" i="1"/>
  <c r="O693" i="1" s="1"/>
  <c r="L684" i="1"/>
  <c r="N661" i="1"/>
  <c r="F604" i="1"/>
  <c r="G604" i="1" s="1"/>
  <c r="H607" i="1" s="1"/>
  <c r="I607" i="1" s="1"/>
  <c r="N575" i="1"/>
  <c r="O575" i="1" s="1"/>
  <c r="N607" i="1"/>
  <c r="O576" i="1"/>
  <c r="L471" i="1"/>
  <c r="O471" i="1" s="1"/>
  <c r="L461" i="1"/>
  <c r="O461" i="1" s="1"/>
  <c r="L445" i="1"/>
  <c r="O445" i="1" s="1"/>
  <c r="L429" i="1"/>
  <c r="L413" i="1"/>
  <c r="L815" i="1"/>
  <c r="O815" i="1" s="1"/>
  <c r="L656" i="1"/>
  <c r="L586" i="1"/>
  <c r="O586" i="1" s="1"/>
  <c r="F512" i="1"/>
  <c r="G512" i="1" s="1"/>
  <c r="H515" i="1" s="1"/>
  <c r="I515" i="1" s="1"/>
  <c r="L490" i="1"/>
  <c r="O490" i="1" s="1"/>
  <c r="N441" i="1"/>
  <c r="L379" i="1"/>
  <c r="L321" i="1"/>
  <c r="O321" i="1" s="1"/>
  <c r="N720" i="1"/>
  <c r="N719" i="1"/>
  <c r="L608" i="1"/>
  <c r="O608" i="1" s="1"/>
  <c r="N478" i="1"/>
  <c r="N479" i="1"/>
  <c r="L435" i="1"/>
  <c r="O435" i="1" s="1"/>
  <c r="N419" i="1"/>
  <c r="N384" i="1"/>
  <c r="H341" i="1"/>
  <c r="I341" i="1" s="1"/>
  <c r="L253" i="1"/>
  <c r="O253" i="1" s="1"/>
  <c r="L218" i="1"/>
  <c r="L186" i="1"/>
  <c r="L154" i="1"/>
  <c r="O154" i="1" s="1"/>
  <c r="L122" i="1"/>
  <c r="O122" i="1" s="1"/>
  <c r="H657" i="1"/>
  <c r="I657" i="1" s="1"/>
  <c r="L578" i="1"/>
  <c r="O578" i="1" s="1"/>
  <c r="L499" i="1"/>
  <c r="O499" i="1" s="1"/>
  <c r="N465" i="1"/>
  <c r="L401" i="1"/>
  <c r="O401" i="1" s="1"/>
  <c r="L844" i="1"/>
  <c r="O844" i="1" s="1"/>
  <c r="N600" i="1"/>
  <c r="N558" i="1"/>
  <c r="O558" i="1" s="1"/>
  <c r="N557" i="1"/>
  <c r="O557" i="1" s="1"/>
  <c r="L507" i="1"/>
  <c r="O507" i="1" s="1"/>
  <c r="L506" i="1"/>
  <c r="O506" i="1" s="1"/>
  <c r="N475" i="1"/>
  <c r="N404" i="1"/>
  <c r="L361" i="1"/>
  <c r="O361" i="1" s="1"/>
  <c r="H698" i="1"/>
  <c r="I698" i="1" s="1"/>
  <c r="L534" i="1"/>
  <c r="L493" i="1"/>
  <c r="O493" i="1" s="1"/>
  <c r="L459" i="1"/>
  <c r="O459" i="1" s="1"/>
  <c r="H433" i="1"/>
  <c r="L414" i="1"/>
  <c r="O414" i="1" s="1"/>
  <c r="L359" i="1"/>
  <c r="O359" i="1" s="1"/>
  <c r="N311" i="1"/>
  <c r="N243" i="1"/>
  <c r="N211" i="1"/>
  <c r="L551" i="1"/>
  <c r="L476" i="1"/>
  <c r="O476" i="1" s="1"/>
  <c r="N436" i="1"/>
  <c r="L387" i="1"/>
  <c r="O387" i="1" s="1"/>
  <c r="H345" i="1"/>
  <c r="N222" i="1"/>
  <c r="O222" i="1" s="1"/>
  <c r="N199" i="1"/>
  <c r="L181" i="1"/>
  <c r="O181" i="1" s="1"/>
  <c r="N151" i="1"/>
  <c r="N150" i="1"/>
  <c r="N132" i="1"/>
  <c r="N104" i="1"/>
  <c r="H522" i="1"/>
  <c r="I522" i="1" s="1"/>
  <c r="N454" i="1"/>
  <c r="L365" i="1"/>
  <c r="O365" i="1" s="1"/>
  <c r="N325" i="1"/>
  <c r="O325" i="1" s="1"/>
  <c r="N327" i="1"/>
  <c r="N236" i="1"/>
  <c r="N209" i="1"/>
  <c r="N149" i="1"/>
  <c r="O149" i="1" s="1"/>
  <c r="N620" i="1"/>
  <c r="N424" i="1"/>
  <c r="N369" i="1"/>
  <c r="L278" i="1"/>
  <c r="O278" i="1" s="1"/>
  <c r="L260" i="1"/>
  <c r="O260" i="1" s="1"/>
  <c r="L259" i="1"/>
  <c r="O259" i="1" s="1"/>
  <c r="N224" i="1"/>
  <c r="N192" i="1"/>
  <c r="L163" i="1"/>
  <c r="O163" i="1" s="1"/>
  <c r="H638" i="1"/>
  <c r="I638" i="1" s="1"/>
  <c r="N434" i="1"/>
  <c r="N397" i="1"/>
  <c r="H357" i="1"/>
  <c r="I357" i="1" s="1"/>
  <c r="L328" i="1"/>
  <c r="O328" i="1" s="1"/>
  <c r="N257" i="1"/>
  <c r="O257" i="1" s="1"/>
  <c r="N218" i="1"/>
  <c r="N113" i="1"/>
  <c r="L566" i="1"/>
  <c r="N522" i="1"/>
  <c r="N521" i="1"/>
  <c r="O521" i="1" s="1"/>
  <c r="N513" i="1"/>
  <c r="O513" i="1" s="1"/>
  <c r="F440" i="1"/>
  <c r="G440" i="1" s="1"/>
  <c r="L402" i="1"/>
  <c r="O402" i="1" s="1"/>
  <c r="L360" i="1"/>
  <c r="O360" i="1" s="1"/>
  <c r="L336" i="1"/>
  <c r="O336" i="1" s="1"/>
  <c r="L335" i="1"/>
  <c r="H266" i="1"/>
  <c r="L244" i="1"/>
  <c r="O244" i="1" s="1"/>
  <c r="H219" i="1"/>
  <c r="L189" i="1"/>
  <c r="O189" i="1" s="1"/>
  <c r="N159" i="1"/>
  <c r="N158" i="1"/>
  <c r="N140" i="1"/>
  <c r="N108" i="1"/>
  <c r="L536" i="1"/>
  <c r="N472" i="1"/>
  <c r="L418" i="1"/>
  <c r="N373" i="1"/>
  <c r="N374" i="1"/>
  <c r="N320" i="1"/>
  <c r="L274" i="1"/>
  <c r="N226" i="1"/>
  <c r="F184" i="1"/>
  <c r="G184" i="1" s="1"/>
  <c r="I123" i="1"/>
  <c r="N612" i="1"/>
  <c r="N418" i="1"/>
  <c r="F381" i="1"/>
  <c r="G381" i="1" s="1"/>
  <c r="H384" i="1" s="1"/>
  <c r="I384" i="1" s="1"/>
  <c r="N350" i="1"/>
  <c r="H319" i="1"/>
  <c r="I319" i="1" s="1"/>
  <c r="L258" i="1"/>
  <c r="O258" i="1" s="1"/>
  <c r="N203" i="1"/>
  <c r="H140" i="1"/>
  <c r="I140" i="1" s="1"/>
  <c r="H108" i="1"/>
  <c r="I108" i="1" s="1"/>
  <c r="L450" i="1"/>
  <c r="O450" i="1" s="1"/>
  <c r="N228" i="1"/>
  <c r="N88" i="1"/>
  <c r="L192" i="1"/>
  <c r="N130" i="1"/>
  <c r="F301" i="1"/>
  <c r="G301" i="1" s="1"/>
  <c r="H304" i="1" s="1"/>
  <c r="I304" i="1" s="1"/>
  <c r="H244" i="1"/>
  <c r="I244" i="1" s="1"/>
  <c r="N208" i="1"/>
  <c r="O75" i="1"/>
  <c r="L52" i="1"/>
  <c r="O52" i="1" s="1"/>
  <c r="N146" i="1"/>
  <c r="N498" i="1"/>
  <c r="H178" i="1"/>
  <c r="I178" i="1" s="1"/>
  <c r="N92" i="1"/>
  <c r="O60" i="1"/>
  <c r="L516" i="1"/>
  <c r="O516" i="1" s="1"/>
  <c r="L111" i="1"/>
  <c r="N194" i="1"/>
  <c r="L54" i="1"/>
  <c r="L268" i="1"/>
  <c r="O268" i="1" s="1"/>
  <c r="L180" i="1"/>
  <c r="O180" i="1" s="1"/>
  <c r="N89" i="1"/>
  <c r="O89" i="1" s="1"/>
  <c r="L55" i="1"/>
  <c r="N39" i="1"/>
  <c r="O39" i="1" s="1"/>
  <c r="N38" i="1"/>
  <c r="N40" i="1"/>
  <c r="N65" i="1"/>
  <c r="N45" i="1"/>
  <c r="N54" i="1"/>
  <c r="H86" i="1"/>
  <c r="I86" i="1" s="1"/>
  <c r="F103" i="1"/>
  <c r="H61" i="1"/>
  <c r="I61" i="1" s="1"/>
  <c r="F43" i="1"/>
  <c r="G43" i="1" s="1"/>
  <c r="N85" i="1"/>
  <c r="O85" i="1" s="1"/>
  <c r="F52" i="1"/>
  <c r="G52" i="1" s="1"/>
  <c r="H55" i="1" s="1"/>
  <c r="H41" i="1"/>
  <c r="I41" i="1" s="1"/>
  <c r="H274" i="1" l="1"/>
  <c r="I274" i="1" s="1"/>
  <c r="I937" i="1"/>
  <c r="I68" i="1"/>
  <c r="I568" i="1"/>
  <c r="F1760" i="1"/>
  <c r="G1760" i="1" s="1"/>
  <c r="F1759" i="1"/>
  <c r="G1759" i="1" s="1"/>
  <c r="L702" i="1"/>
  <c r="O702" i="1" s="1"/>
  <c r="E1730" i="1"/>
  <c r="H95" i="1"/>
  <c r="I95" i="1" s="1"/>
  <c r="H497" i="1"/>
  <c r="I497" i="1" s="1"/>
  <c r="O597" i="1"/>
  <c r="O789" i="1"/>
  <c r="O1393" i="1"/>
  <c r="H924" i="1"/>
  <c r="I924" i="1" s="1"/>
  <c r="O690" i="1"/>
  <c r="H1000" i="1"/>
  <c r="I623" i="1"/>
  <c r="H493" i="1"/>
  <c r="H774" i="1"/>
  <c r="H684" i="1"/>
  <c r="I684" i="1" s="1"/>
  <c r="I1153" i="1"/>
  <c r="F1361" i="1"/>
  <c r="G1361" i="1" s="1"/>
  <c r="H1364" i="1" s="1"/>
  <c r="I1364" i="1" s="1"/>
  <c r="K1725" i="1"/>
  <c r="M1725" i="1"/>
  <c r="K1816" i="1"/>
  <c r="M1816" i="1"/>
  <c r="F1718" i="1"/>
  <c r="G1718" i="1" s="1"/>
  <c r="F1716" i="1"/>
  <c r="G1716" i="1" s="1"/>
  <c r="F1717" i="1"/>
  <c r="G1717" i="1" s="1"/>
  <c r="F1629" i="1"/>
  <c r="G1629" i="1" s="1"/>
  <c r="O115" i="1"/>
  <c r="H454" i="1"/>
  <c r="I454" i="1" s="1"/>
  <c r="O632" i="1"/>
  <c r="H299" i="1"/>
  <c r="I299" i="1" s="1"/>
  <c r="H155" i="1"/>
  <c r="I1027" i="1"/>
  <c r="I377" i="1"/>
  <c r="B1571" i="1"/>
  <c r="C1580" i="1" s="1"/>
  <c r="J1570" i="1"/>
  <c r="D1579" i="1"/>
  <c r="E1579" i="1" s="1"/>
  <c r="C1572" i="1"/>
  <c r="D1570" i="1"/>
  <c r="E1570" i="1" s="1"/>
  <c r="D1576" i="1"/>
  <c r="E1576" i="1" s="1"/>
  <c r="C1576" i="1"/>
  <c r="D1573" i="1"/>
  <c r="C1571" i="1"/>
  <c r="C1575" i="1"/>
  <c r="F1732" i="1"/>
  <c r="G1732" i="1" s="1"/>
  <c r="M1576" i="1"/>
  <c r="K1576" i="1"/>
  <c r="H1210" i="1"/>
  <c r="I1210" i="1" s="1"/>
  <c r="H146" i="1"/>
  <c r="I146" i="1" s="1"/>
  <c r="I203" i="1"/>
  <c r="I569" i="1"/>
  <c r="H1628" i="1"/>
  <c r="I1628" i="1" s="1"/>
  <c r="I912" i="1"/>
  <c r="I401" i="1"/>
  <c r="H977" i="1"/>
  <c r="E1822" i="1"/>
  <c r="F1826" i="1"/>
  <c r="G1826" i="1" s="1"/>
  <c r="C1579" i="1"/>
  <c r="F1721" i="1"/>
  <c r="G1721" i="1" s="1"/>
  <c r="H1723" i="1" s="1"/>
  <c r="I1723" i="1" s="1"/>
  <c r="F1787" i="1"/>
  <c r="G1787" i="1" s="1"/>
  <c r="H1790" i="1" s="1"/>
  <c r="I1790" i="1" s="1"/>
  <c r="E1583" i="1"/>
  <c r="H744" i="1"/>
  <c r="I744" i="1" s="1"/>
  <c r="I337" i="1"/>
  <c r="I1716" i="1"/>
  <c r="I1133" i="1"/>
  <c r="O1527" i="1"/>
  <c r="H1785" i="1"/>
  <c r="I1785" i="1" s="1"/>
  <c r="F1822" i="1"/>
  <c r="G1822" i="1" s="1"/>
  <c r="E1818" i="1"/>
  <c r="F1821" i="1" s="1"/>
  <c r="G1821" i="1" s="1"/>
  <c r="C1574" i="1"/>
  <c r="K1569" i="1"/>
  <c r="M1569" i="1"/>
  <c r="F1736" i="1"/>
  <c r="G1736" i="1" s="1"/>
  <c r="F1536" i="1"/>
  <c r="G1536" i="1" s="1"/>
  <c r="H1539" i="1" s="1"/>
  <c r="I1539" i="1" s="1"/>
  <c r="H314" i="1"/>
  <c r="I314" i="1" s="1"/>
  <c r="O1271" i="1"/>
  <c r="H1697" i="1"/>
  <c r="H1727" i="1"/>
  <c r="I1727" i="1" s="1"/>
  <c r="H81" i="1"/>
  <c r="I81" i="1" s="1"/>
  <c r="H1400" i="1"/>
  <c r="I1400" i="1" s="1"/>
  <c r="E1817" i="1"/>
  <c r="F1820" i="1" s="1"/>
  <c r="G1820" i="1" s="1"/>
  <c r="H1823" i="1" s="1"/>
  <c r="D1575" i="1"/>
  <c r="E1575" i="1" s="1"/>
  <c r="F1710" i="1"/>
  <c r="G1710" i="1" s="1"/>
  <c r="F1729" i="1"/>
  <c r="G1729" i="1" s="1"/>
  <c r="J1577" i="1"/>
  <c r="C1587" i="1"/>
  <c r="E1587" i="1" s="1"/>
  <c r="F1590" i="1" s="1"/>
  <c r="G1590" i="1" s="1"/>
  <c r="H1593" i="1" s="1"/>
  <c r="J1578" i="1"/>
  <c r="D1586" i="1"/>
  <c r="E1586" i="1" s="1"/>
  <c r="F1589" i="1" s="1"/>
  <c r="G1589" i="1" s="1"/>
  <c r="H1592" i="1" s="1"/>
  <c r="I1592" i="1" s="1"/>
  <c r="D1582" i="1"/>
  <c r="E1582" i="1" s="1"/>
  <c r="F1585" i="1" s="1"/>
  <c r="G1585" i="1" s="1"/>
  <c r="I1188" i="1"/>
  <c r="H267" i="1"/>
  <c r="I267" i="1" s="1"/>
  <c r="H757" i="1"/>
  <c r="I757" i="1" s="1"/>
  <c r="K1817" i="1"/>
  <c r="M1817" i="1"/>
  <c r="F1513" i="1"/>
  <c r="G1513" i="1" s="1"/>
  <c r="F1761" i="1"/>
  <c r="G1761" i="1" s="1"/>
  <c r="H1764" i="1" s="1"/>
  <c r="E1585" i="1"/>
  <c r="O706" i="1"/>
  <c r="I796" i="1"/>
  <c r="O408" i="1"/>
  <c r="H989" i="1"/>
  <c r="O1490" i="1"/>
  <c r="O1651" i="1"/>
  <c r="H1086" i="1"/>
  <c r="I1086" i="1" s="1"/>
  <c r="H1425" i="1"/>
  <c r="H1602" i="1"/>
  <c r="M1726" i="1"/>
  <c r="N1737" i="1" s="1"/>
  <c r="K1726" i="1"/>
  <c r="L1737" i="1" s="1"/>
  <c r="O1737" i="1" s="1"/>
  <c r="F1819" i="1"/>
  <c r="G1819" i="1" s="1"/>
  <c r="H1822" i="1" s="1"/>
  <c r="I1822" i="1" s="1"/>
  <c r="F1630" i="1"/>
  <c r="G1630" i="1" s="1"/>
  <c r="H1633" i="1" s="1"/>
  <c r="I1633" i="1" s="1"/>
  <c r="C1578" i="1"/>
  <c r="F1719" i="1"/>
  <c r="G1719" i="1" s="1"/>
  <c r="H1722" i="1" s="1"/>
  <c r="I1722" i="1" s="1"/>
  <c r="F1535" i="1"/>
  <c r="G1535" i="1" s="1"/>
  <c r="H1536" i="1" s="1"/>
  <c r="I1536" i="1" s="1"/>
  <c r="O534" i="1"/>
  <c r="H434" i="1"/>
  <c r="I434" i="1" s="1"/>
  <c r="H674" i="1"/>
  <c r="I674" i="1" s="1"/>
  <c r="H668" i="1"/>
  <c r="I668" i="1" s="1"/>
  <c r="O665" i="1"/>
  <c r="H685" i="1"/>
  <c r="I685" i="1" s="1"/>
  <c r="I921" i="1"/>
  <c r="H328" i="1"/>
  <c r="I328" i="1" s="1"/>
  <c r="H863" i="1"/>
  <c r="I863" i="1" s="1"/>
  <c r="I1167" i="1"/>
  <c r="H313" i="1"/>
  <c r="I313" i="1" s="1"/>
  <c r="H378" i="1"/>
  <c r="I378" i="1" s="1"/>
  <c r="H587" i="1"/>
  <c r="I587" i="1" s="1"/>
  <c r="O1017" i="1"/>
  <c r="O309" i="1"/>
  <c r="H1446" i="1"/>
  <c r="I1446" i="1" s="1"/>
  <c r="I682" i="1"/>
  <c r="H1218" i="1"/>
  <c r="I1218" i="1" s="1"/>
  <c r="H78" i="1"/>
  <c r="I78" i="1" s="1"/>
  <c r="O1204" i="1"/>
  <c r="H624" i="1"/>
  <c r="I1667" i="1"/>
  <c r="H1760" i="1"/>
  <c r="I1760" i="1" s="1"/>
  <c r="H620" i="1"/>
  <c r="I620" i="1" s="1"/>
  <c r="I1207" i="1"/>
  <c r="H776" i="1"/>
  <c r="I776" i="1" s="1"/>
  <c r="H268" i="1"/>
  <c r="O598" i="1"/>
  <c r="O157" i="1"/>
  <c r="I1112" i="1"/>
  <c r="O1508" i="1"/>
  <c r="O588" i="1"/>
  <c r="H1759" i="1"/>
  <c r="I1759" i="1" s="1"/>
  <c r="H46" i="1"/>
  <c r="I46" i="1" s="1"/>
  <c r="H187" i="1"/>
  <c r="I187" i="1" s="1"/>
  <c r="O536" i="1"/>
  <c r="I266" i="1"/>
  <c r="O639" i="1"/>
  <c r="I1217" i="1"/>
  <c r="O225" i="1"/>
  <c r="H262" i="1"/>
  <c r="I262" i="1" s="1"/>
  <c r="O156" i="1"/>
  <c r="H148" i="1"/>
  <c r="I1187" i="1"/>
  <c r="H794" i="1"/>
  <c r="I794" i="1" s="1"/>
  <c r="H795" i="1"/>
  <c r="I795" i="1" s="1"/>
  <c r="O962" i="1"/>
  <c r="O415" i="1"/>
  <c r="O357" i="1"/>
  <c r="O264" i="1"/>
  <c r="H1085" i="1"/>
  <c r="I1085" i="1" s="1"/>
  <c r="O1286" i="1"/>
  <c r="H1488" i="1"/>
  <c r="I1488" i="1" s="1"/>
  <c r="H683" i="1"/>
  <c r="I683" i="1" s="1"/>
  <c r="O1599" i="1"/>
  <c r="H1109" i="1"/>
  <c r="H1410" i="1"/>
  <c r="I1410" i="1" s="1"/>
  <c r="O1494" i="1"/>
  <c r="O726" i="1"/>
  <c r="H1209" i="1"/>
  <c r="I1209" i="1" s="1"/>
  <c r="H1565" i="1"/>
  <c r="I1565" i="1" s="1"/>
  <c r="I145" i="1"/>
  <c r="H1389" i="1"/>
  <c r="I1389" i="1" s="1"/>
  <c r="H903" i="1"/>
  <c r="I903" i="1" s="1"/>
  <c r="H758" i="1"/>
  <c r="I758" i="1" s="1"/>
  <c r="O319" i="1"/>
  <c r="H1626" i="1"/>
  <c r="I1626" i="1" s="1"/>
  <c r="H708" i="1"/>
  <c r="I708" i="1" s="1"/>
  <c r="I995" i="1"/>
  <c r="I1262" i="1"/>
  <c r="I843" i="1"/>
  <c r="O137" i="1"/>
  <c r="O605" i="1"/>
  <c r="I666" i="1"/>
  <c r="O1061" i="1"/>
  <c r="O237" i="1"/>
  <c r="I793" i="1"/>
  <c r="O423" i="1"/>
  <c r="O762" i="1"/>
  <c r="I1011" i="1"/>
  <c r="H350" i="1"/>
  <c r="I350" i="1" s="1"/>
  <c r="H1811" i="1"/>
  <c r="I1811" i="1" s="1"/>
  <c r="O1452" i="1"/>
  <c r="O1211" i="1"/>
  <c r="O756" i="1"/>
  <c r="O43" i="1"/>
  <c r="H621" i="1"/>
  <c r="I621" i="1" s="1"/>
  <c r="H1457" i="1"/>
  <c r="I1457" i="1" s="1"/>
  <c r="H1263" i="1"/>
  <c r="I1263" i="1" s="1"/>
  <c r="H756" i="1"/>
  <c r="I756" i="1" s="1"/>
  <c r="H712" i="1"/>
  <c r="I712" i="1" s="1"/>
  <c r="I1028" i="1"/>
  <c r="O160" i="1"/>
  <c r="H765" i="1"/>
  <c r="H1474" i="1"/>
  <c r="I1474" i="1" s="1"/>
  <c r="H1104" i="1"/>
  <c r="I1104" i="1" s="1"/>
  <c r="H1784" i="1"/>
  <c r="I200" i="1"/>
  <c r="H195" i="1"/>
  <c r="I195" i="1" s="1"/>
  <c r="H273" i="1"/>
  <c r="I312" i="1"/>
  <c r="H94" i="1"/>
  <c r="I94" i="1" s="1"/>
  <c r="O641" i="1"/>
  <c r="H864" i="1"/>
  <c r="I864" i="1" s="1"/>
  <c r="I601" i="1"/>
  <c r="O1636" i="1"/>
  <c r="H1728" i="1"/>
  <c r="I1728" i="1" s="1"/>
  <c r="H1381" i="1"/>
  <c r="I1381" i="1" s="1"/>
  <c r="H1670" i="1"/>
  <c r="I1670" i="1" s="1"/>
  <c r="O1549" i="1"/>
  <c r="I450" i="1"/>
  <c r="H1228" i="1"/>
  <c r="I1228" i="1" s="1"/>
  <c r="O1690" i="1"/>
  <c r="O1487" i="1"/>
  <c r="H379" i="1"/>
  <c r="I379" i="1" s="1"/>
  <c r="H1173" i="1"/>
  <c r="I1173" i="1" s="1"/>
  <c r="H82" i="1"/>
  <c r="I82" i="1" s="1"/>
  <c r="H1025" i="1"/>
  <c r="I1025" i="1" s="1"/>
  <c r="H1507" i="1"/>
  <c r="I1507" i="1" s="1"/>
  <c r="H1627" i="1"/>
  <c r="I1627" i="1" s="1"/>
  <c r="H147" i="1"/>
  <c r="I1083" i="1"/>
  <c r="O1105" i="1"/>
  <c r="O1221" i="1"/>
  <c r="O1319" i="1"/>
  <c r="I376" i="1"/>
  <c r="I325" i="1"/>
  <c r="I397" i="1"/>
  <c r="H660" i="1"/>
  <c r="I660" i="1" s="1"/>
  <c r="I336" i="1"/>
  <c r="O528" i="1"/>
  <c r="H999" i="1"/>
  <c r="I999" i="1" s="1"/>
  <c r="O1143" i="1"/>
  <c r="O380" i="1"/>
  <c r="H1035" i="1"/>
  <c r="I1035" i="1" s="1"/>
  <c r="H1033" i="1"/>
  <c r="I1033" i="1" s="1"/>
  <c r="O523" i="1"/>
  <c r="H492" i="1"/>
  <c r="I773" i="1"/>
  <c r="H625" i="1"/>
  <c r="I625" i="1" s="1"/>
  <c r="H997" i="1"/>
  <c r="I997" i="1" s="1"/>
  <c r="H353" i="1"/>
  <c r="I353" i="1" s="1"/>
  <c r="I1380" i="1"/>
  <c r="I1375" i="1"/>
  <c r="I1563" i="1"/>
  <c r="H1647" i="1"/>
  <c r="I1647" i="1" s="1"/>
  <c r="I1048" i="1"/>
  <c r="O1553" i="1"/>
  <c r="I1625" i="1"/>
  <c r="I226" i="1"/>
  <c r="I77" i="1"/>
  <c r="H389" i="1"/>
  <c r="I389" i="1" s="1"/>
  <c r="H1102" i="1"/>
  <c r="I1102" i="1" s="1"/>
  <c r="H673" i="1"/>
  <c r="I673" i="1" s="1"/>
  <c r="I1326" i="1"/>
  <c r="H1422" i="1"/>
  <c r="I1422" i="1" s="1"/>
  <c r="H194" i="1"/>
  <c r="I194" i="1" s="1"/>
  <c r="H90" i="1"/>
  <c r="I90" i="1" s="1"/>
  <c r="H392" i="1"/>
  <c r="I392" i="1" s="1"/>
  <c r="I983" i="1"/>
  <c r="I51" i="1"/>
  <c r="I55" i="1"/>
  <c r="I433" i="1"/>
  <c r="O656" i="1"/>
  <c r="O648" i="1"/>
  <c r="H1168" i="1"/>
  <c r="I1168" i="1" s="1"/>
  <c r="O316" i="1"/>
  <c r="O683" i="1"/>
  <c r="H679" i="1"/>
  <c r="I679" i="1" s="1"/>
  <c r="H832" i="1"/>
  <c r="I832" i="1" s="1"/>
  <c r="H985" i="1"/>
  <c r="I985" i="1" s="1"/>
  <c r="H1152" i="1"/>
  <c r="I1152" i="1" s="1"/>
  <c r="O173" i="1"/>
  <c r="I491" i="1"/>
  <c r="O910" i="1"/>
  <c r="O1002" i="1"/>
  <c r="I67" i="1"/>
  <c r="I40" i="1"/>
  <c r="I260" i="1"/>
  <c r="O1026" i="1"/>
  <c r="O978" i="1"/>
  <c r="O473" i="1"/>
  <c r="I812" i="1"/>
  <c r="O1306" i="1"/>
  <c r="O1054" i="1"/>
  <c r="H1333" i="1"/>
  <c r="I1387" i="1"/>
  <c r="I1696" i="1"/>
  <c r="I1757" i="1"/>
  <c r="O352" i="1"/>
  <c r="H582" i="1"/>
  <c r="I582" i="1" s="1"/>
  <c r="H1377" i="1"/>
  <c r="I1377" i="1" s="1"/>
  <c r="I1783" i="1"/>
  <c r="I1638" i="1"/>
  <c r="O394" i="1"/>
  <c r="H1170" i="1"/>
  <c r="I1170" i="1" s="1"/>
  <c r="H1538" i="1"/>
  <c r="I1538" i="1" s="1"/>
  <c r="H911" i="1"/>
  <c r="I911" i="1" s="1"/>
  <c r="H107" i="1"/>
  <c r="I755" i="1"/>
  <c r="H916" i="1"/>
  <c r="I916" i="1" s="1"/>
  <c r="H326" i="1"/>
  <c r="I326" i="1" s="1"/>
  <c r="I345" i="1"/>
  <c r="O55" i="1"/>
  <c r="I1024" i="1"/>
  <c r="I373" i="1"/>
  <c r="I678" i="1"/>
  <c r="O1088" i="1"/>
  <c r="O168" i="1"/>
  <c r="H588" i="1"/>
  <c r="I588" i="1" s="1"/>
  <c r="O932" i="1"/>
  <c r="H996" i="1"/>
  <c r="I996" i="1" s="1"/>
  <c r="H188" i="1"/>
  <c r="I188" i="1" s="1"/>
  <c r="O585" i="1"/>
  <c r="H496" i="1"/>
  <c r="O1063" i="1"/>
  <c r="I581" i="1"/>
  <c r="I409" i="1"/>
  <c r="O118" i="1"/>
  <c r="H813" i="1"/>
  <c r="I813" i="1" s="1"/>
  <c r="O1132" i="1"/>
  <c r="O1294" i="1"/>
  <c r="H1208" i="1"/>
  <c r="I1208" i="1" s="1"/>
  <c r="O970" i="1"/>
  <c r="H737" i="1"/>
  <c r="O1647" i="1"/>
  <c r="H935" i="1"/>
  <c r="I935" i="1" s="1"/>
  <c r="H208" i="1"/>
  <c r="I208" i="1" s="1"/>
  <c r="H1346" i="1"/>
  <c r="I1346" i="1" s="1"/>
  <c r="H923" i="1"/>
  <c r="I923" i="1" s="1"/>
  <c r="H1050" i="1"/>
  <c r="I1050" i="1" s="1"/>
  <c r="O1492" i="1"/>
  <c r="H1648" i="1"/>
  <c r="I1648" i="1" s="1"/>
  <c r="O162" i="1"/>
  <c r="O595" i="1"/>
  <c r="O669" i="1"/>
  <c r="I1078" i="1"/>
  <c r="O1278" i="1"/>
  <c r="O1213" i="1"/>
  <c r="O1524" i="1"/>
  <c r="O1705" i="1"/>
  <c r="I1013" i="1"/>
  <c r="I1359" i="1"/>
  <c r="O344" i="1"/>
  <c r="O107" i="1"/>
  <c r="O390" i="1"/>
  <c r="O736" i="1"/>
  <c r="O619" i="1"/>
  <c r="O1070" i="1"/>
  <c r="I774" i="1"/>
  <c r="O1149" i="1"/>
  <c r="O1275" i="1"/>
  <c r="O1483" i="1"/>
  <c r="I885" i="1"/>
  <c r="O926" i="1"/>
  <c r="O116" i="1"/>
  <c r="O191" i="1"/>
  <c r="I599" i="1"/>
  <c r="O167" i="1"/>
  <c r="I369" i="1"/>
  <c r="O660" i="1"/>
  <c r="O46" i="1"/>
  <c r="O997" i="1"/>
  <c r="O1646" i="1"/>
  <c r="I1800" i="1"/>
  <c r="H777" i="1"/>
  <c r="I777" i="1" s="1"/>
  <c r="I1618" i="1"/>
  <c r="O1739" i="1"/>
  <c r="O1509" i="1"/>
  <c r="I172" i="1"/>
  <c r="I1075" i="1"/>
  <c r="O356" i="1"/>
  <c r="O1560" i="1"/>
  <c r="I507" i="1"/>
  <c r="I1684" i="1"/>
  <c r="I870" i="1"/>
  <c r="I977" i="1"/>
  <c r="O266" i="1"/>
  <c r="O123" i="1"/>
  <c r="O396" i="1"/>
  <c r="O777" i="1"/>
  <c r="O705" i="1"/>
  <c r="O127" i="1"/>
  <c r="O580" i="1"/>
  <c r="O790" i="1"/>
  <c r="I897" i="1"/>
  <c r="O312" i="1"/>
  <c r="O1496" i="1"/>
  <c r="I1816" i="1"/>
  <c r="O1383" i="1"/>
  <c r="O1349" i="1"/>
  <c r="O1414" i="1"/>
  <c r="I1804" i="1"/>
  <c r="I892" i="1"/>
  <c r="I163" i="1"/>
  <c r="O294" i="1"/>
  <c r="O335" i="1"/>
  <c r="O550" i="1"/>
  <c r="O732" i="1"/>
  <c r="O825" i="1"/>
  <c r="O964" i="1"/>
  <c r="O143" i="1"/>
  <c r="O974" i="1"/>
  <c r="O97" i="1"/>
  <c r="O688" i="1"/>
  <c r="O1092" i="1"/>
  <c r="O747" i="1"/>
  <c r="I265" i="1"/>
  <c r="O1156" i="1"/>
  <c r="O1556" i="1"/>
  <c r="I1109" i="1"/>
  <c r="O1331" i="1"/>
  <c r="O1478" i="1"/>
  <c r="O1261" i="1"/>
  <c r="O638" i="1"/>
  <c r="I356" i="1"/>
  <c r="I1463" i="1"/>
  <c r="I460" i="1"/>
  <c r="O1801" i="1"/>
  <c r="O783" i="1"/>
  <c r="O776" i="1"/>
  <c r="I445" i="1"/>
  <c r="O715" i="1"/>
  <c r="O886" i="1"/>
  <c r="O884" i="1"/>
  <c r="O703" i="1"/>
  <c r="O1163" i="1"/>
  <c r="O395" i="1"/>
  <c r="I702" i="1"/>
  <c r="O125" i="1"/>
  <c r="I1322" i="1"/>
  <c r="O1466" i="1"/>
  <c r="I1281" i="1"/>
  <c r="O1618" i="1"/>
  <c r="I290" i="1"/>
  <c r="O1301" i="1"/>
  <c r="I1680" i="1"/>
  <c r="O917" i="1"/>
  <c r="O1097" i="1"/>
  <c r="I289" i="1"/>
  <c r="H191" i="1"/>
  <c r="I191" i="1" s="1"/>
  <c r="O900" i="1"/>
  <c r="H1616" i="1"/>
  <c r="I1616" i="1" s="1"/>
  <c r="O1208" i="1"/>
  <c r="O1458" i="1"/>
  <c r="H1818" i="1"/>
  <c r="H278" i="1"/>
  <c r="I278" i="1" s="1"/>
  <c r="I1115" i="1"/>
  <c r="H1752" i="1"/>
  <c r="I1752" i="1" s="1"/>
  <c r="H526" i="1"/>
  <c r="I526" i="1" s="1"/>
  <c r="H1012" i="1"/>
  <c r="I1012" i="1" s="1"/>
  <c r="H1566" i="1"/>
  <c r="H951" i="1"/>
  <c r="I951" i="1" s="1"/>
  <c r="H1231" i="1"/>
  <c r="I1231" i="1" s="1"/>
  <c r="O842" i="1"/>
  <c r="H1421" i="1"/>
  <c r="I1421" i="1" s="1"/>
  <c r="H1523" i="1"/>
  <c r="I1523" i="1" s="1"/>
  <c r="H1101" i="1"/>
  <c r="I1101" i="1" s="1"/>
  <c r="I1156" i="1"/>
  <c r="I821" i="1"/>
  <c r="H1345" i="1"/>
  <c r="I1345" i="1" s="1"/>
  <c r="H242" i="1"/>
  <c r="I242" i="1" s="1"/>
  <c r="H1805" i="1"/>
  <c r="I1805" i="1" s="1"/>
  <c r="H1639" i="1"/>
  <c r="I1639" i="1" s="1"/>
  <c r="I1747" i="1"/>
  <c r="I219" i="1"/>
  <c r="H743" i="1"/>
  <c r="I743" i="1" s="1"/>
  <c r="O676" i="1"/>
  <c r="I135" i="1"/>
  <c r="O234" i="1"/>
  <c r="O830" i="1"/>
  <c r="O1104" i="1"/>
  <c r="H352" i="1"/>
  <c r="I352" i="1" s="1"/>
  <c r="H1193" i="1"/>
  <c r="H298" i="1"/>
  <c r="I298" i="1" s="1"/>
  <c r="O1530" i="1"/>
  <c r="H583" i="1"/>
  <c r="I583" i="1" s="1"/>
  <c r="H1100" i="1"/>
  <c r="I1100" i="1" s="1"/>
  <c r="H1099" i="1"/>
  <c r="I1099" i="1" s="1"/>
  <c r="H689" i="1"/>
  <c r="I689" i="1" s="1"/>
  <c r="H248" i="1"/>
  <c r="H1669" i="1"/>
  <c r="I1669" i="1" s="1"/>
  <c r="H883" i="1"/>
  <c r="I883" i="1" s="1"/>
  <c r="H891" i="1"/>
  <c r="I891" i="1" s="1"/>
  <c r="H549" i="1"/>
  <c r="I549" i="1" s="1"/>
  <c r="H882" i="1"/>
  <c r="I882" i="1" s="1"/>
  <c r="I1456" i="1"/>
  <c r="H1373" i="1"/>
  <c r="I1373" i="1" s="1"/>
  <c r="I39" i="1"/>
  <c r="H1157" i="1"/>
  <c r="I1157" i="1" s="1"/>
  <c r="H672" i="1"/>
  <c r="I672" i="1" s="1"/>
  <c r="H1029" i="1"/>
  <c r="I1029" i="1" s="1"/>
  <c r="H1687" i="1"/>
  <c r="I1687" i="1" s="1"/>
  <c r="I1706" i="1"/>
  <c r="O364" i="1"/>
  <c r="O700" i="1"/>
  <c r="O1222" i="1"/>
  <c r="O658" i="1"/>
  <c r="O1164" i="1"/>
  <c r="H734" i="1"/>
  <c r="I849" i="1"/>
  <c r="O1474" i="1"/>
  <c r="O1761" i="1"/>
  <c r="O1227" i="1"/>
  <c r="H1361" i="1"/>
  <c r="I1361" i="1" s="1"/>
  <c r="H425" i="1"/>
  <c r="I425" i="1" s="1"/>
  <c r="O1228" i="1"/>
  <c r="H1559" i="1"/>
  <c r="I1559" i="1" s="1"/>
  <c r="H1817" i="1"/>
  <c r="I1817" i="1" s="1"/>
  <c r="H940" i="1"/>
  <c r="I940" i="1" s="1"/>
  <c r="H936" i="1"/>
  <c r="I936" i="1" s="1"/>
  <c r="H946" i="1"/>
  <c r="I946" i="1" s="1"/>
  <c r="H947" i="1"/>
  <c r="I947" i="1" s="1"/>
  <c r="H390" i="1"/>
  <c r="I390" i="1" s="1"/>
  <c r="H799" i="1"/>
  <c r="I799" i="1" s="1"/>
  <c r="H1237" i="1"/>
  <c r="I1237" i="1" s="1"/>
  <c r="H1235" i="1"/>
  <c r="I1235" i="1" s="1"/>
  <c r="H1236" i="1"/>
  <c r="I1236" i="1" s="1"/>
  <c r="H370" i="1"/>
  <c r="I370" i="1" s="1"/>
  <c r="H1162" i="1"/>
  <c r="I1162" i="1" s="1"/>
  <c r="H1160" i="1"/>
  <c r="I1160" i="1" s="1"/>
  <c r="H1161" i="1"/>
  <c r="I1161" i="1" s="1"/>
  <c r="H359" i="1"/>
  <c r="I359" i="1" s="1"/>
  <c r="H277" i="1"/>
  <c r="I277" i="1" s="1"/>
  <c r="H720" i="1"/>
  <c r="I720" i="1" s="1"/>
  <c r="H209" i="1"/>
  <c r="I209" i="1" s="1"/>
  <c r="H272" i="1"/>
  <c r="I272" i="1" s="1"/>
  <c r="I771" i="1"/>
  <c r="H355" i="1"/>
  <c r="I355" i="1" s="1"/>
  <c r="H760" i="1"/>
  <c r="I760" i="1" s="1"/>
  <c r="H89" i="1"/>
  <c r="I89" i="1" s="1"/>
  <c r="I217" i="1"/>
  <c r="H1348" i="1"/>
  <c r="I1348" i="1" s="1"/>
  <c r="H1049" i="1"/>
  <c r="I1049" i="1" s="1"/>
  <c r="H984" i="1"/>
  <c r="I984" i="1" s="1"/>
  <c r="H1249" i="1"/>
  <c r="I1249" i="1" s="1"/>
  <c r="I517" i="1"/>
  <c r="H1806" i="1"/>
  <c r="I1806" i="1" s="1"/>
  <c r="O413" i="1"/>
  <c r="I1039" i="1"/>
  <c r="O950" i="1"/>
  <c r="O77" i="1"/>
  <c r="H383" i="1"/>
  <c r="I383" i="1" s="1"/>
  <c r="I465" i="1"/>
  <c r="I733" i="1"/>
  <c r="I963" i="1"/>
  <c r="O1284" i="1"/>
  <c r="O1544" i="1"/>
  <c r="H1615" i="1"/>
  <c r="I1615" i="1" s="1"/>
  <c r="O1325" i="1"/>
  <c r="O1192" i="1"/>
  <c r="H1485" i="1"/>
  <c r="I1485" i="1" s="1"/>
  <c r="H246" i="1"/>
  <c r="I246" i="1" s="1"/>
  <c r="H1517" i="1"/>
  <c r="I1517" i="1" s="1"/>
  <c r="H96" i="1"/>
  <c r="I96" i="1" s="1"/>
  <c r="H934" i="1"/>
  <c r="I934" i="1" s="1"/>
  <c r="H1703" i="1"/>
  <c r="I1703" i="1" s="1"/>
  <c r="H759" i="1"/>
  <c r="I759" i="1" s="1"/>
  <c r="H484" i="1"/>
  <c r="I484" i="1" s="1"/>
  <c r="I435" i="1"/>
  <c r="H688" i="1"/>
  <c r="I688" i="1" s="1"/>
  <c r="H91" i="1"/>
  <c r="I91" i="1" s="1"/>
  <c r="O470" i="1"/>
  <c r="H506" i="1"/>
  <c r="I506" i="1" s="1"/>
  <c r="I920" i="1"/>
  <c r="H798" i="1"/>
  <c r="I798" i="1" s="1"/>
  <c r="H797" i="1"/>
  <c r="I797" i="1" s="1"/>
  <c r="O1077" i="1"/>
  <c r="H932" i="1"/>
  <c r="I932" i="1" s="1"/>
  <c r="I803" i="1"/>
  <c r="I1420" i="1"/>
  <c r="I1440" i="1"/>
  <c r="O1752" i="1"/>
  <c r="H742" i="1"/>
  <c r="I742" i="1" s="1"/>
  <c r="I147" i="1"/>
  <c r="O566" i="1"/>
  <c r="H494" i="1"/>
  <c r="I494" i="1" s="1"/>
  <c r="O429" i="1"/>
  <c r="O190" i="1"/>
  <c r="O672" i="1"/>
  <c r="O878" i="1"/>
  <c r="O1003" i="1"/>
  <c r="I993" i="1"/>
  <c r="O1115" i="1"/>
  <c r="O400" i="1"/>
  <c r="O99" i="1"/>
  <c r="H606" i="1"/>
  <c r="I606" i="1" s="1"/>
  <c r="H836" i="1"/>
  <c r="I836" i="1" s="1"/>
  <c r="H965" i="1"/>
  <c r="I1541" i="1"/>
  <c r="H1320" i="1"/>
  <c r="I1320" i="1" s="1"/>
  <c r="O176" i="1"/>
  <c r="O1454" i="1"/>
  <c r="O1777" i="1"/>
  <c r="H168" i="1"/>
  <c r="I168" i="1" s="1"/>
  <c r="O1356" i="1"/>
  <c r="H102" i="1"/>
  <c r="I102" i="1" s="1"/>
  <c r="H910" i="1"/>
  <c r="I910" i="1" s="1"/>
  <c r="H909" i="1"/>
  <c r="I909" i="1" s="1"/>
  <c r="H1524" i="1"/>
  <c r="I1524" i="1" s="1"/>
  <c r="H1426" i="1"/>
  <c r="I1426" i="1" s="1"/>
  <c r="H902" i="1"/>
  <c r="I902" i="1" s="1"/>
  <c r="H901" i="1"/>
  <c r="I901" i="1" s="1"/>
  <c r="H84" i="1"/>
  <c r="I84" i="1" s="1"/>
  <c r="I254" i="1"/>
  <c r="H161" i="1"/>
  <c r="I161" i="1" s="1"/>
  <c r="I505" i="1"/>
  <c r="H939" i="1"/>
  <c r="I939" i="1" s="1"/>
  <c r="H783" i="1"/>
  <c r="I783" i="1" s="1"/>
  <c r="H331" i="1"/>
  <c r="I331" i="1" s="1"/>
  <c r="H704" i="1"/>
  <c r="I704" i="1" s="1"/>
  <c r="I1069" i="1"/>
  <c r="H557" i="1"/>
  <c r="I557" i="1" s="1"/>
  <c r="H1080" i="1"/>
  <c r="I1080" i="1" s="1"/>
  <c r="H1751" i="1"/>
  <c r="I1751" i="1" s="1"/>
  <c r="H782" i="1"/>
  <c r="I782" i="1" s="1"/>
  <c r="I1343" i="1"/>
  <c r="O582" i="1"/>
  <c r="H548" i="1"/>
  <c r="I548" i="1" s="1"/>
  <c r="H942" i="1"/>
  <c r="I942" i="1" s="1"/>
  <c r="H929" i="1"/>
  <c r="I929" i="1" s="1"/>
  <c r="H1129" i="1"/>
  <c r="I1129" i="1" s="1"/>
  <c r="O1592" i="1"/>
  <c r="I402" i="1"/>
  <c r="H536" i="1"/>
  <c r="I536" i="1" s="1"/>
  <c r="I1000" i="1"/>
  <c r="H1711" i="1"/>
  <c r="I1711" i="1" s="1"/>
  <c r="H1786" i="1"/>
  <c r="I1786" i="1" s="1"/>
  <c r="H247" i="1"/>
  <c r="I247" i="1" s="1"/>
  <c r="H1118" i="1"/>
  <c r="I1118" i="1" s="1"/>
  <c r="H804" i="1"/>
  <c r="I804" i="1" s="1"/>
  <c r="H900" i="1"/>
  <c r="I900" i="1" s="1"/>
  <c r="I1702" i="1"/>
  <c r="H416" i="1"/>
  <c r="I416" i="1" s="1"/>
  <c r="O432" i="1"/>
  <c r="H886" i="1"/>
  <c r="I886" i="1" s="1"/>
  <c r="H887" i="1"/>
  <c r="I887" i="1" s="1"/>
  <c r="H775" i="1"/>
  <c r="I775" i="1" s="1"/>
  <c r="H831" i="1"/>
  <c r="I831" i="1" s="1"/>
  <c r="H1022" i="1"/>
  <c r="I1022" i="1" s="1"/>
  <c r="H719" i="1"/>
  <c r="I719" i="1" s="1"/>
  <c r="H1311" i="1"/>
  <c r="I1311" i="1" s="1"/>
  <c r="H1388" i="1"/>
  <c r="I1388" i="1" s="1"/>
  <c r="H1515" i="1"/>
  <c r="I1515" i="1" s="1"/>
  <c r="H1772" i="1"/>
  <c r="I1772" i="1" s="1"/>
  <c r="H922" i="1"/>
  <c r="I922" i="1" s="1"/>
  <c r="H1114" i="1"/>
  <c r="I1114" i="1" s="1"/>
  <c r="I1425" i="1"/>
  <c r="H1268" i="1"/>
  <c r="I1268" i="1" s="1"/>
  <c r="H1416" i="1"/>
  <c r="I1416" i="1" s="1"/>
  <c r="I1247" i="1"/>
  <c r="H295" i="1"/>
  <c r="I295" i="1" s="1"/>
  <c r="H1084" i="1"/>
  <c r="I1564" i="1"/>
  <c r="I1784" i="1"/>
  <c r="I1602" i="1"/>
  <c r="I115" i="1"/>
  <c r="O47" i="1"/>
  <c r="O481" i="1"/>
  <c r="O231" i="1"/>
  <c r="I1105" i="1"/>
  <c r="O905" i="1"/>
  <c r="O1200" i="1"/>
  <c r="I1604" i="1"/>
  <c r="O1346" i="1"/>
  <c r="O1685" i="1"/>
  <c r="H1076" i="1"/>
  <c r="I1076" i="1" s="1"/>
  <c r="H1077" i="1"/>
  <c r="I1077" i="1" s="1"/>
  <c r="H1264" i="1"/>
  <c r="I1264" i="1" s="1"/>
  <c r="H1158" i="1"/>
  <c r="I1158" i="1" s="1"/>
  <c r="H130" i="1"/>
  <c r="I130" i="1" s="1"/>
  <c r="H895" i="1"/>
  <c r="I895" i="1" s="1"/>
  <c r="H893" i="1"/>
  <c r="I893" i="1" s="1"/>
  <c r="H948" i="1"/>
  <c r="I948" i="1" s="1"/>
  <c r="H388" i="1"/>
  <c r="I388" i="1" s="1"/>
  <c r="H503" i="1"/>
  <c r="I503" i="1" s="1"/>
  <c r="I471" i="1"/>
  <c r="H894" i="1"/>
  <c r="I894" i="1" s="1"/>
  <c r="H476" i="1"/>
  <c r="I476" i="1" s="1"/>
  <c r="H680" i="1"/>
  <c r="I680" i="1" s="1"/>
  <c r="H52" i="1"/>
  <c r="H452" i="1"/>
  <c r="H35" i="1"/>
  <c r="I35" i="1" s="1"/>
  <c r="H419" i="1"/>
  <c r="I419" i="1" s="1"/>
  <c r="I1074" i="1"/>
  <c r="H1117" i="1"/>
  <c r="I1117" i="1" s="1"/>
  <c r="H1458" i="1"/>
  <c r="I1458" i="1" s="1"/>
  <c r="H214" i="1"/>
  <c r="I214" i="1" s="1"/>
  <c r="I907" i="1"/>
  <c r="H100" i="1"/>
  <c r="I100" i="1" s="1"/>
  <c r="H727" i="1"/>
  <c r="I727" i="1" s="1"/>
  <c r="I1097" i="1"/>
  <c r="H988" i="1"/>
  <c r="I988" i="1" s="1"/>
  <c r="H1782" i="1"/>
  <c r="I1782" i="1" s="1"/>
  <c r="H1688" i="1"/>
  <c r="I1688" i="1" s="1"/>
  <c r="I1657" i="1"/>
  <c r="H546" i="1"/>
  <c r="I546" i="1" s="1"/>
  <c r="O54" i="1"/>
  <c r="O752" i="1"/>
  <c r="O930" i="1"/>
  <c r="O982" i="1"/>
  <c r="H56" i="1"/>
  <c r="I56" i="1" s="1"/>
  <c r="O300" i="1"/>
  <c r="H871" i="1"/>
  <c r="I871" i="1" s="1"/>
  <c r="O961" i="1"/>
  <c r="O240" i="1"/>
  <c r="I171" i="1"/>
  <c r="O348" i="1"/>
  <c r="H1533" i="1"/>
  <c r="I1533" i="1" s="1"/>
  <c r="H748" i="1"/>
  <c r="I748" i="1" s="1"/>
  <c r="O1339" i="1"/>
  <c r="H1408" i="1"/>
  <c r="I1408" i="1" s="1"/>
  <c r="H713" i="1"/>
  <c r="I713" i="1" s="1"/>
  <c r="H1518" i="1"/>
  <c r="I1518" i="1" s="1"/>
  <c r="H928" i="1"/>
  <c r="I928" i="1" s="1"/>
  <c r="H927" i="1"/>
  <c r="I927" i="1" s="1"/>
  <c r="I213" i="1"/>
  <c r="I1234" i="1"/>
  <c r="H728" i="1"/>
  <c r="I728" i="1" s="1"/>
  <c r="H1233" i="1"/>
  <c r="I1233" i="1" s="1"/>
  <c r="I343" i="1"/>
  <c r="H436" i="1"/>
  <c r="O503" i="1"/>
  <c r="H1098" i="1"/>
  <c r="I1098" i="1" s="1"/>
  <c r="H696" i="1"/>
  <c r="I696" i="1" s="1"/>
  <c r="H1197" i="1"/>
  <c r="I1197" i="1" s="1"/>
  <c r="H1113" i="1"/>
  <c r="I1113" i="1" s="1"/>
  <c r="I241" i="1"/>
  <c r="H387" i="1"/>
  <c r="I387" i="1" s="1"/>
  <c r="O419" i="1"/>
  <c r="O772" i="1"/>
  <c r="O963" i="1"/>
  <c r="O898" i="1"/>
  <c r="O797" i="1"/>
  <c r="O908" i="1"/>
  <c r="O775" i="1"/>
  <c r="O863" i="1"/>
  <c r="O1765" i="1"/>
  <c r="O1433" i="1"/>
  <c r="O613" i="1"/>
  <c r="O768" i="1"/>
  <c r="I844" i="1"/>
  <c r="O802" i="1"/>
  <c r="O522" i="1"/>
  <c r="O1488" i="1"/>
  <c r="O1540" i="1"/>
  <c r="O384" i="1"/>
  <c r="O1381" i="1"/>
  <c r="O475" i="1"/>
  <c r="O110" i="1"/>
  <c r="O782" i="1"/>
  <c r="O1072" i="1"/>
  <c r="O1057" i="1"/>
  <c r="O1648" i="1"/>
  <c r="I835" i="1"/>
  <c r="O1699" i="1"/>
  <c r="O139" i="1"/>
  <c r="I1644" i="1"/>
  <c r="O362" i="1"/>
  <c r="O1128" i="1"/>
  <c r="I452" i="1"/>
  <c r="O376" i="1"/>
  <c r="O322" i="1"/>
  <c r="O86" i="1"/>
  <c r="O556" i="1"/>
  <c r="O140" i="1"/>
  <c r="O618" i="1"/>
  <c r="I1333" i="1"/>
  <c r="O1453" i="1"/>
  <c r="I1498" i="1"/>
  <c r="O652" i="1"/>
  <c r="O662" i="1"/>
  <c r="I1475" i="1"/>
  <c r="O369" i="1"/>
  <c r="I1288" i="1"/>
  <c r="I741" i="1"/>
  <c r="O1326" i="1"/>
  <c r="O141" i="1"/>
  <c r="O363" i="1"/>
  <c r="O224" i="1"/>
  <c r="O881" i="1"/>
  <c r="O1108" i="1"/>
  <c r="I148" i="1"/>
  <c r="O985" i="1"/>
  <c r="O1332" i="1"/>
  <c r="O1400" i="1"/>
  <c r="O1437" i="1"/>
  <c r="O320" i="1"/>
  <c r="O1151" i="1"/>
  <c r="O1012" i="1"/>
  <c r="O1431" i="1"/>
  <c r="O1462" i="1"/>
  <c r="O973" i="1"/>
  <c r="O1191" i="1"/>
  <c r="O1230" i="1"/>
  <c r="O1445" i="1"/>
  <c r="I761" i="1"/>
  <c r="O707" i="1"/>
  <c r="O948" i="1"/>
  <c r="O105" i="1"/>
  <c r="I563" i="1"/>
  <c r="I766" i="1"/>
  <c r="I321" i="1"/>
  <c r="O112" i="1"/>
  <c r="O751" i="1"/>
  <c r="O1683" i="1"/>
  <c r="O1361" i="1"/>
  <c r="O281" i="1"/>
  <c r="O192" i="1"/>
  <c r="I360" i="1"/>
  <c r="O134" i="1"/>
  <c r="O32" i="1"/>
  <c r="O428" i="1"/>
  <c r="O103" i="1"/>
  <c r="O351" i="1"/>
  <c r="O1358" i="1"/>
  <c r="O1479" i="1"/>
  <c r="I1431" i="1"/>
  <c r="O488" i="1"/>
  <c r="I737" i="1"/>
  <c r="O1670" i="1"/>
  <c r="H186" i="1"/>
  <c r="I186" i="1" s="1"/>
  <c r="H185" i="1"/>
  <c r="I185" i="1" s="1"/>
  <c r="H134" i="1"/>
  <c r="I134" i="1" s="1"/>
  <c r="H133" i="1"/>
  <c r="I133" i="1" s="1"/>
  <c r="H184" i="1"/>
  <c r="I184" i="1" s="1"/>
  <c r="O252" i="1"/>
  <c r="H1799" i="1"/>
  <c r="I1799" i="1" s="1"/>
  <c r="H132" i="1"/>
  <c r="I132" i="1" s="1"/>
  <c r="O684" i="1"/>
  <c r="O40" i="1"/>
  <c r="H170" i="1"/>
  <c r="I170" i="1" s="1"/>
  <c r="H169" i="1"/>
  <c r="I169" i="1" s="1"/>
  <c r="O622" i="1"/>
  <c r="O104" i="1"/>
  <c r="H150" i="1"/>
  <c r="I150" i="1" s="1"/>
  <c r="H149" i="1"/>
  <c r="I149" i="1" s="1"/>
  <c r="H110" i="1"/>
  <c r="I110" i="1" s="1"/>
  <c r="H109" i="1"/>
  <c r="I109" i="1" s="1"/>
  <c r="O194" i="1"/>
  <c r="O438" i="1"/>
  <c r="O596" i="1"/>
  <c r="O895" i="1"/>
  <c r="O893" i="1"/>
  <c r="I179" i="1"/>
  <c r="O165" i="1"/>
  <c r="H976" i="1"/>
  <c r="I976" i="1" s="1"/>
  <c r="H975" i="1"/>
  <c r="I975" i="1" s="1"/>
  <c r="O939" i="1"/>
  <c r="O1009" i="1"/>
  <c r="O1086" i="1"/>
  <c r="H138" i="1"/>
  <c r="I138" i="1" s="1"/>
  <c r="H137" i="1"/>
  <c r="I137" i="1" s="1"/>
  <c r="H181" i="1"/>
  <c r="I181" i="1" s="1"/>
  <c r="I155" i="1"/>
  <c r="O1152" i="1"/>
  <c r="I227" i="1"/>
  <c r="O243" i="1"/>
  <c r="H283" i="1"/>
  <c r="I283" i="1" s="1"/>
  <c r="H282" i="1"/>
  <c r="I282" i="1" s="1"/>
  <c r="O906" i="1"/>
  <c r="O967" i="1"/>
  <c r="O1087" i="1"/>
  <c r="O1270" i="1"/>
  <c r="O203" i="1"/>
  <c r="H237" i="1"/>
  <c r="I237" i="1" s="1"/>
  <c r="H180" i="1"/>
  <c r="I180" i="1" s="1"/>
  <c r="O199" i="1"/>
  <c r="O708" i="1"/>
  <c r="O894" i="1"/>
  <c r="O975" i="1"/>
  <c r="O314" i="1"/>
  <c r="O489" i="1"/>
  <c r="O799" i="1"/>
  <c r="H967" i="1"/>
  <c r="I967" i="1" s="1"/>
  <c r="O1279" i="1"/>
  <c r="H1291" i="1"/>
  <c r="I1291" i="1" s="1"/>
  <c r="H1289" i="1"/>
  <c r="I1289" i="1" s="1"/>
  <c r="H1290" i="1"/>
  <c r="I1290" i="1" s="1"/>
  <c r="O1299" i="1"/>
  <c r="O1328" i="1"/>
  <c r="H1454" i="1"/>
  <c r="I1454" i="1" s="1"/>
  <c r="H1453" i="1"/>
  <c r="I1453" i="1" s="1"/>
  <c r="H604" i="1"/>
  <c r="I604" i="1" s="1"/>
  <c r="O1159" i="1"/>
  <c r="O1065" i="1"/>
  <c r="O1300" i="1"/>
  <c r="I1451" i="1"/>
  <c r="H1497" i="1"/>
  <c r="I1497" i="1" s="1"/>
  <c r="I1593" i="1"/>
  <c r="O474" i="1"/>
  <c r="H375" i="1"/>
  <c r="I375" i="1" s="1"/>
  <c r="I834" i="1"/>
  <c r="O781" i="1"/>
  <c r="O862" i="1"/>
  <c r="I1383" i="1"/>
  <c r="O1516" i="1"/>
  <c r="H1605" i="1"/>
  <c r="I1605" i="1" s="1"/>
  <c r="O354" i="1"/>
  <c r="H167" i="1"/>
  <c r="I167" i="1" s="1"/>
  <c r="H424" i="1"/>
  <c r="I424" i="1" s="1"/>
  <c r="O568" i="1"/>
  <c r="O565" i="1"/>
  <c r="O749" i="1"/>
  <c r="H1430" i="1"/>
  <c r="I1430" i="1" s="1"/>
  <c r="O1566" i="1"/>
  <c r="H852" i="1"/>
  <c r="I852" i="1" s="1"/>
  <c r="H851" i="1"/>
  <c r="I851" i="1" s="1"/>
  <c r="O661" i="1"/>
  <c r="O1258" i="1"/>
  <c r="O285" i="1"/>
  <c r="O496" i="1"/>
  <c r="H544" i="1"/>
  <c r="I544" i="1" s="1"/>
  <c r="H1324" i="1"/>
  <c r="I1324" i="1" s="1"/>
  <c r="O1535" i="1"/>
  <c r="O385" i="1"/>
  <c r="O486" i="1"/>
  <c r="I664" i="1"/>
  <c r="H736" i="1"/>
  <c r="I736" i="1" s="1"/>
  <c r="O1107" i="1"/>
  <c r="O1274" i="1"/>
  <c r="O1229" i="1"/>
  <c r="I1403" i="1"/>
  <c r="H1432" i="1"/>
  <c r="I1432" i="1" s="1"/>
  <c r="O1711" i="1"/>
  <c r="H716" i="1"/>
  <c r="I716" i="1" s="1"/>
  <c r="H715" i="1"/>
  <c r="I715" i="1" s="1"/>
  <c r="H714" i="1"/>
  <c r="I714" i="1" s="1"/>
  <c r="H1385" i="1"/>
  <c r="I1385" i="1" s="1"/>
  <c r="H1477" i="1"/>
  <c r="I1477" i="1" s="1"/>
  <c r="O1614" i="1"/>
  <c r="O1600" i="1"/>
  <c r="O1744" i="1"/>
  <c r="H122" i="1"/>
  <c r="I122" i="1" s="1"/>
  <c r="H121" i="1"/>
  <c r="I121" i="1" s="1"/>
  <c r="H308" i="1"/>
  <c r="I308" i="1" s="1"/>
  <c r="H306" i="1"/>
  <c r="I306" i="1" s="1"/>
  <c r="H230" i="1"/>
  <c r="I230" i="1" s="1"/>
  <c r="H229" i="1"/>
  <c r="I229" i="1" s="1"/>
  <c r="H228" i="1"/>
  <c r="I228" i="1" s="1"/>
  <c r="H1677" i="1"/>
  <c r="I1677" i="1" s="1"/>
  <c r="H1676" i="1"/>
  <c r="I1676" i="1" s="1"/>
  <c r="O675" i="1"/>
  <c r="H443" i="1"/>
  <c r="I443" i="1" s="1"/>
  <c r="H442" i="1"/>
  <c r="I442" i="1" s="1"/>
  <c r="O186" i="1"/>
  <c r="H651" i="1"/>
  <c r="I651" i="1" s="1"/>
  <c r="O158" i="1"/>
  <c r="O602" i="1"/>
  <c r="O643" i="1"/>
  <c r="O972" i="1"/>
  <c r="O918" i="1"/>
  <c r="G332" i="1"/>
  <c r="I332" i="1"/>
  <c r="I231" i="1"/>
  <c r="H475" i="1"/>
  <c r="I475" i="1" s="1"/>
  <c r="H474" i="1"/>
  <c r="I474" i="1" s="1"/>
  <c r="H499" i="1"/>
  <c r="I499" i="1" s="1"/>
  <c r="H498" i="1"/>
  <c r="I498" i="1" s="1"/>
  <c r="O226" i="1"/>
  <c r="O695" i="1"/>
  <c r="H980" i="1"/>
  <c r="I980" i="1" s="1"/>
  <c r="H979" i="1"/>
  <c r="I979" i="1" s="1"/>
  <c r="H206" i="1"/>
  <c r="I206" i="1" s="1"/>
  <c r="O277" i="1"/>
  <c r="O685" i="1"/>
  <c r="H643" i="1"/>
  <c r="I643" i="1" s="1"/>
  <c r="H642" i="1"/>
  <c r="I642" i="1" s="1"/>
  <c r="H636" i="1"/>
  <c r="I636" i="1" s="1"/>
  <c r="O1021" i="1"/>
  <c r="O1001" i="1"/>
  <c r="O487" i="1"/>
  <c r="O295" i="1"/>
  <c r="H735" i="1"/>
  <c r="I735" i="1" s="1"/>
  <c r="O725" i="1"/>
  <c r="I511" i="1"/>
  <c r="H1016" i="1"/>
  <c r="I1016" i="1" s="1"/>
  <c r="H1014" i="1"/>
  <c r="I1014" i="1" s="1"/>
  <c r="H1015" i="1"/>
  <c r="I1015" i="1" s="1"/>
  <c r="O76" i="1"/>
  <c r="I151" i="1"/>
  <c r="I107" i="1"/>
  <c r="I280" i="1"/>
  <c r="H495" i="1"/>
  <c r="I495" i="1" s="1"/>
  <c r="I305" i="1"/>
  <c r="O142" i="1"/>
  <c r="O604" i="1"/>
  <c r="H762" i="1"/>
  <c r="I762" i="1" s="1"/>
  <c r="H731" i="1"/>
  <c r="I731" i="1" s="1"/>
  <c r="O820" i="1"/>
  <c r="H1032" i="1"/>
  <c r="I1032" i="1" s="1"/>
  <c r="H1030" i="1"/>
  <c r="I1030" i="1" s="1"/>
  <c r="H1031" i="1"/>
  <c r="I1031" i="1" s="1"/>
  <c r="O92" i="1"/>
  <c r="O208" i="1"/>
  <c r="H232" i="1"/>
  <c r="I232" i="1" s="1"/>
  <c r="H259" i="1"/>
  <c r="I259" i="1" s="1"/>
  <c r="H258" i="1"/>
  <c r="I258" i="1" s="1"/>
  <c r="H257" i="1"/>
  <c r="I257" i="1" s="1"/>
  <c r="O98" i="1"/>
  <c r="I301" i="1"/>
  <c r="O327" i="1"/>
  <c r="I256" i="1"/>
  <c r="H650" i="1"/>
  <c r="I650" i="1" s="1"/>
  <c r="I957" i="1"/>
  <c r="O912" i="1"/>
  <c r="O913" i="1"/>
  <c r="O93" i="1"/>
  <c r="O315" i="1"/>
  <c r="H381" i="1"/>
  <c r="I381" i="1" s="1"/>
  <c r="I640" i="1"/>
  <c r="O806" i="1"/>
  <c r="H955" i="1"/>
  <c r="I955" i="1" s="1"/>
  <c r="O909" i="1"/>
  <c r="O986" i="1"/>
  <c r="O1654" i="1"/>
  <c r="H1809" i="1"/>
  <c r="I1809" i="1" s="1"/>
  <c r="H586" i="1"/>
  <c r="I586" i="1" s="1"/>
  <c r="O719" i="1"/>
  <c r="O1075" i="1"/>
  <c r="O1051" i="1"/>
  <c r="O1680" i="1"/>
  <c r="I1792" i="1"/>
  <c r="O113" i="1"/>
  <c r="O209" i="1"/>
  <c r="O785" i="1"/>
  <c r="O865" i="1"/>
  <c r="O1311" i="1"/>
  <c r="O1500" i="1"/>
  <c r="O1550" i="1"/>
  <c r="O1667" i="1"/>
  <c r="O567" i="1"/>
  <c r="H652" i="1"/>
  <c r="I652" i="1" s="1"/>
  <c r="O1382" i="1"/>
  <c r="O1473" i="1"/>
  <c r="H1452" i="1"/>
  <c r="I1452" i="1" s="1"/>
  <c r="O1778" i="1"/>
  <c r="H292" i="1"/>
  <c r="I292" i="1" s="1"/>
  <c r="O663" i="1"/>
  <c r="O1238" i="1"/>
  <c r="H1285" i="1"/>
  <c r="I1285" i="1" s="1"/>
  <c r="H1284" i="1"/>
  <c r="I1284" i="1" s="1"/>
  <c r="H1283" i="1"/>
  <c r="I1283" i="1" s="1"/>
  <c r="O1457" i="1"/>
  <c r="I1620" i="1"/>
  <c r="O261" i="1"/>
  <c r="O284" i="1"/>
  <c r="I405" i="1"/>
  <c r="O370" i="1"/>
  <c r="O1006" i="1"/>
  <c r="O1307" i="1"/>
  <c r="I1443" i="1"/>
  <c r="O1504" i="1"/>
  <c r="O1554" i="1"/>
  <c r="H307" i="1"/>
  <c r="I307" i="1" s="1"/>
  <c r="O386" i="1"/>
  <c r="H619" i="1"/>
  <c r="I619" i="1" s="1"/>
  <c r="H738" i="1"/>
  <c r="I738" i="1" s="1"/>
  <c r="H1190" i="1"/>
  <c r="I1190" i="1" s="1"/>
  <c r="O1189" i="1"/>
  <c r="O1330" i="1"/>
  <c r="O1562" i="1"/>
  <c r="O674" i="1"/>
  <c r="O809" i="1"/>
  <c r="I1084" i="1"/>
  <c r="I1292" i="1"/>
  <c r="H1492" i="1"/>
  <c r="I1492" i="1" s="1"/>
  <c r="I1530" i="1"/>
  <c r="O1689" i="1"/>
  <c r="H1802" i="1"/>
  <c r="I1802" i="1" s="1"/>
  <c r="H1444" i="1"/>
  <c r="I1444" i="1" s="1"/>
  <c r="H1621" i="1"/>
  <c r="I1621" i="1" s="1"/>
  <c r="H202" i="1"/>
  <c r="I202" i="1" s="1"/>
  <c r="H201" i="1"/>
  <c r="I201" i="1" s="1"/>
  <c r="H1370" i="1"/>
  <c r="I1370" i="1" s="1"/>
  <c r="H1369" i="1"/>
  <c r="I1369" i="1" s="1"/>
  <c r="O1112" i="1"/>
  <c r="O111" i="1"/>
  <c r="O418" i="1"/>
  <c r="O218" i="1"/>
  <c r="O903" i="1"/>
  <c r="H158" i="1"/>
  <c r="I158" i="1" s="1"/>
  <c r="H157" i="1"/>
  <c r="I157" i="1" s="1"/>
  <c r="O448" i="1"/>
  <c r="O589" i="1"/>
  <c r="O454" i="1"/>
  <c r="H1007" i="1"/>
  <c r="I1007" i="1" s="1"/>
  <c r="O1148" i="1"/>
  <c r="O921" i="1"/>
  <c r="O50" i="1"/>
  <c r="O504" i="1"/>
  <c r="H514" i="1"/>
  <c r="I514" i="1" s="1"/>
  <c r="H513" i="1"/>
  <c r="I513" i="1" s="1"/>
  <c r="O812" i="1"/>
  <c r="H959" i="1"/>
  <c r="I959" i="1" s="1"/>
  <c r="H978" i="1"/>
  <c r="I978" i="1" s="1"/>
  <c r="O95" i="1"/>
  <c r="H45" i="1"/>
  <c r="I45" i="1" s="1"/>
  <c r="O65" i="1"/>
  <c r="I131" i="1"/>
  <c r="O245" i="1"/>
  <c r="O271" i="1"/>
  <c r="O282" i="1"/>
  <c r="O463" i="1"/>
  <c r="H204" i="1"/>
  <c r="I204" i="1" s="1"/>
  <c r="O424" i="1"/>
  <c r="O727" i="1"/>
  <c r="O754" i="1"/>
  <c r="O743" i="1"/>
  <c r="O655" i="1"/>
  <c r="O935" i="1"/>
  <c r="O933" i="1"/>
  <c r="O1042" i="1"/>
  <c r="O1180" i="1"/>
  <c r="H281" i="1"/>
  <c r="I281" i="1" s="1"/>
  <c r="O219" i="1"/>
  <c r="O342" i="1"/>
  <c r="H339" i="1"/>
  <c r="I339" i="1" s="1"/>
  <c r="H338" i="1"/>
  <c r="I338" i="1" s="1"/>
  <c r="H572" i="1"/>
  <c r="I572" i="1" s="1"/>
  <c r="H570" i="1"/>
  <c r="I570" i="1" s="1"/>
  <c r="H571" i="1"/>
  <c r="I571" i="1" s="1"/>
  <c r="O172" i="1"/>
  <c r="O606" i="1"/>
  <c r="O1067" i="1"/>
  <c r="O1053" i="1"/>
  <c r="H126" i="1"/>
  <c r="I126" i="1" s="1"/>
  <c r="H125" i="1"/>
  <c r="I125" i="1" s="1"/>
  <c r="I320" i="1"/>
  <c r="O150" i="1"/>
  <c r="O583" i="1"/>
  <c r="O637" i="1"/>
  <c r="H659" i="1"/>
  <c r="I659" i="1" s="1"/>
  <c r="H658" i="1"/>
  <c r="I658" i="1" s="1"/>
  <c r="O633" i="1"/>
  <c r="O945" i="1"/>
  <c r="I973" i="1"/>
  <c r="H303" i="1"/>
  <c r="I303" i="1" s="1"/>
  <c r="H382" i="1"/>
  <c r="I382" i="1" s="1"/>
  <c r="O988" i="1"/>
  <c r="O1283" i="1"/>
  <c r="O1315" i="1"/>
  <c r="O1532" i="1"/>
  <c r="H69" i="1"/>
  <c r="I69" i="1" s="1"/>
  <c r="I489" i="1"/>
  <c r="O1160" i="1"/>
  <c r="H1040" i="1"/>
  <c r="I1040" i="1" s="1"/>
  <c r="O1058" i="1"/>
  <c r="H1121" i="1"/>
  <c r="I1121" i="1" s="1"/>
  <c r="H1119" i="1"/>
  <c r="I1119" i="1" s="1"/>
  <c r="H1120" i="1"/>
  <c r="I1120" i="1" s="1"/>
  <c r="H1319" i="1"/>
  <c r="I1319" i="1" s="1"/>
  <c r="H1317" i="1"/>
  <c r="I1317" i="1" s="1"/>
  <c r="H1414" i="1"/>
  <c r="I1414" i="1" s="1"/>
  <c r="H1413" i="1"/>
  <c r="I1413" i="1" s="1"/>
  <c r="I1448" i="1"/>
  <c r="O114" i="1"/>
  <c r="O207" i="1"/>
  <c r="O888" i="1"/>
  <c r="O786" i="1"/>
  <c r="O1341" i="1"/>
  <c r="O1304" i="1"/>
  <c r="H1429" i="1"/>
  <c r="I1429" i="1" s="1"/>
  <c r="O1536" i="1"/>
  <c r="H1614" i="1"/>
  <c r="I1614" i="1" s="1"/>
  <c r="O1697" i="1"/>
  <c r="O353" i="1"/>
  <c r="O1290" i="1"/>
  <c r="O1522" i="1"/>
  <c r="O1603" i="1"/>
  <c r="I1674" i="1"/>
  <c r="H42" i="1"/>
  <c r="I42" i="1" s="1"/>
  <c r="I749" i="1"/>
  <c r="H1108" i="1"/>
  <c r="I1108" i="1" s="1"/>
  <c r="H1106" i="1"/>
  <c r="I1106" i="1" s="1"/>
  <c r="H1107" i="1"/>
  <c r="I1107" i="1" s="1"/>
  <c r="O1232" i="1"/>
  <c r="O1345" i="1"/>
  <c r="O1404" i="1"/>
  <c r="H1450" i="1"/>
  <c r="I1450" i="1" s="1"/>
  <c r="H1449" i="1"/>
  <c r="I1449" i="1" s="1"/>
  <c r="I1367" i="1"/>
  <c r="H1594" i="1"/>
  <c r="I1594" i="1" s="1"/>
  <c r="O1762" i="1"/>
  <c r="O263" i="1"/>
  <c r="O288" i="1"/>
  <c r="H406" i="1"/>
  <c r="I406" i="1" s="1"/>
  <c r="O371" i="1"/>
  <c r="O1007" i="1"/>
  <c r="O1316" i="1"/>
  <c r="O1434" i="1"/>
  <c r="O1436" i="1"/>
  <c r="H1560" i="1"/>
  <c r="I1560" i="1" s="1"/>
  <c r="H1558" i="1"/>
  <c r="I1558" i="1" s="1"/>
  <c r="O1707" i="1"/>
  <c r="O1740" i="1"/>
  <c r="O729" i="1"/>
  <c r="H1192" i="1"/>
  <c r="I1192" i="1" s="1"/>
  <c r="O1193" i="1"/>
  <c r="O1372" i="1"/>
  <c r="G1566" i="1"/>
  <c r="I1566" i="1"/>
  <c r="O679" i="1"/>
  <c r="O817" i="1"/>
  <c r="O991" i="1"/>
  <c r="O1443" i="1"/>
  <c r="O1482" i="1"/>
  <c r="I1332" i="1"/>
  <c r="O215" i="1"/>
  <c r="H540" i="1"/>
  <c r="I540" i="1" s="1"/>
  <c r="H539" i="1"/>
  <c r="I539" i="1" s="1"/>
  <c r="H538" i="1"/>
  <c r="I538" i="1" s="1"/>
  <c r="G103" i="1"/>
  <c r="I103" i="1"/>
  <c r="I990" i="1"/>
  <c r="O1048" i="1"/>
  <c r="O374" i="1"/>
  <c r="O479" i="1"/>
  <c r="O626" i="1"/>
  <c r="O976" i="1"/>
  <c r="O465" i="1"/>
  <c r="I183" i="1"/>
  <c r="I52" i="1"/>
  <c r="O404" i="1"/>
  <c r="O443" i="1"/>
  <c r="O358" i="1"/>
  <c r="O383" i="1"/>
  <c r="O614" i="1"/>
  <c r="H512" i="1"/>
  <c r="I512" i="1" s="1"/>
  <c r="O766" i="1"/>
  <c r="H745" i="1"/>
  <c r="I745" i="1" s="1"/>
  <c r="H954" i="1"/>
  <c r="I954" i="1" s="1"/>
  <c r="I199" i="1"/>
  <c r="O304" i="1"/>
  <c r="I380" i="1"/>
  <c r="O272" i="1"/>
  <c r="O283" i="1"/>
  <c r="G436" i="1"/>
  <c r="I436" i="1"/>
  <c r="H566" i="1"/>
  <c r="I566" i="1" s="1"/>
  <c r="H565" i="1"/>
  <c r="I565" i="1" s="1"/>
  <c r="O460" i="1"/>
  <c r="O607" i="1"/>
  <c r="H635" i="1"/>
  <c r="I635" i="1" s="1"/>
  <c r="H846" i="1"/>
  <c r="I846" i="1" s="1"/>
  <c r="I953" i="1"/>
  <c r="O1034" i="1"/>
  <c r="O1083" i="1"/>
  <c r="O897" i="1"/>
  <c r="O367" i="1"/>
  <c r="H142" i="1"/>
  <c r="I142" i="1" s="1"/>
  <c r="H141" i="1"/>
  <c r="I141" i="1" s="1"/>
  <c r="O324" i="1"/>
  <c r="I236" i="1"/>
  <c r="O102" i="1"/>
  <c r="O229" i="1"/>
  <c r="H136" i="1"/>
  <c r="I136" i="1" s="1"/>
  <c r="O444" i="1"/>
  <c r="O427" i="1"/>
  <c r="I958" i="1"/>
  <c r="O1000" i="1"/>
  <c r="I43" i="1"/>
  <c r="I60" i="1"/>
  <c r="H302" i="1"/>
  <c r="I302" i="1" s="1"/>
  <c r="O392" i="1"/>
  <c r="G268" i="1"/>
  <c r="I268" i="1"/>
  <c r="O174" i="1"/>
  <c r="O594" i="1"/>
  <c r="O780" i="1"/>
  <c r="O1082" i="1"/>
  <c r="O1004" i="1"/>
  <c r="H159" i="1"/>
  <c r="I159" i="1" s="1"/>
  <c r="I344" i="1"/>
  <c r="O182" i="1"/>
  <c r="O635" i="1"/>
  <c r="O885" i="1"/>
  <c r="O1078" i="1"/>
  <c r="O1096" i="1"/>
  <c r="H351" i="1"/>
  <c r="I351" i="1" s="1"/>
  <c r="O1139" i="1"/>
  <c r="O1018" i="1"/>
  <c r="H1191" i="1"/>
  <c r="I1191" i="1" s="1"/>
  <c r="H1195" i="1"/>
  <c r="I1195" i="1" s="1"/>
  <c r="O1493" i="1"/>
  <c r="I1490" i="1"/>
  <c r="H1767" i="1"/>
  <c r="I1767" i="1" s="1"/>
  <c r="H1810" i="1"/>
  <c r="I1810" i="1" s="1"/>
  <c r="H70" i="1"/>
  <c r="I70" i="1" s="1"/>
  <c r="H545" i="1"/>
  <c r="I545" i="1" s="1"/>
  <c r="O562" i="1"/>
  <c r="H1041" i="1"/>
  <c r="I1041" i="1" s="1"/>
  <c r="H1382" i="1"/>
  <c r="I1382" i="1" s="1"/>
  <c r="O1664" i="1"/>
  <c r="O1688" i="1"/>
  <c r="O1742" i="1"/>
  <c r="O145" i="1"/>
  <c r="O871" i="1"/>
  <c r="O1376" i="1"/>
  <c r="O1342" i="1"/>
  <c r="O1386" i="1"/>
  <c r="I1428" i="1"/>
  <c r="H1489" i="1"/>
  <c r="I1489" i="1" s="1"/>
  <c r="O1665" i="1"/>
  <c r="I1650" i="1"/>
  <c r="H1652" i="1"/>
  <c r="I1652" i="1" s="1"/>
  <c r="O349" i="1"/>
  <c r="O569" i="1"/>
  <c r="O979" i="1"/>
  <c r="H1484" i="1"/>
  <c r="I1484" i="1" s="1"/>
  <c r="O1548" i="1"/>
  <c r="H1645" i="1"/>
  <c r="I1645" i="1" s="1"/>
  <c r="O1703" i="1"/>
  <c r="O405" i="1"/>
  <c r="I584" i="1"/>
  <c r="H750" i="1"/>
  <c r="I750" i="1" s="1"/>
  <c r="O969" i="1"/>
  <c r="O1265" i="1"/>
  <c r="O1312" i="1"/>
  <c r="O1408" i="1"/>
  <c r="H1532" i="1"/>
  <c r="I1532" i="1" s="1"/>
  <c r="O1525" i="1"/>
  <c r="H1545" i="1"/>
  <c r="I1545" i="1" s="1"/>
  <c r="O1594" i="1"/>
  <c r="I1697" i="1"/>
  <c r="O1743" i="1"/>
  <c r="O1803" i="1"/>
  <c r="O132" i="1"/>
  <c r="O290" i="1"/>
  <c r="H296" i="1"/>
  <c r="I296" i="1" s="1"/>
  <c r="H448" i="1"/>
  <c r="I448" i="1" s="1"/>
  <c r="H533" i="1"/>
  <c r="I533" i="1" s="1"/>
  <c r="H1088" i="1"/>
  <c r="I1088" i="1" s="1"/>
  <c r="O1008" i="1"/>
  <c r="O1292" i="1"/>
  <c r="O1379" i="1"/>
  <c r="O1486" i="1"/>
  <c r="O1512" i="1"/>
  <c r="O1567" i="1"/>
  <c r="O1704" i="1"/>
  <c r="H1598" i="1"/>
  <c r="I1598" i="1" s="1"/>
  <c r="O38" i="1"/>
  <c r="H175" i="1"/>
  <c r="I175" i="1" s="1"/>
  <c r="O1109" i="1"/>
  <c r="O1240" i="1"/>
  <c r="O1555" i="1"/>
  <c r="I1494" i="1"/>
  <c r="H1487" i="1"/>
  <c r="I1487" i="1" s="1"/>
  <c r="H1699" i="1"/>
  <c r="I1699" i="1" s="1"/>
  <c r="O1708" i="1"/>
  <c r="O677" i="1"/>
  <c r="O818" i="1"/>
  <c r="O990" i="1"/>
  <c r="O1370" i="1"/>
  <c r="O1447" i="1"/>
  <c r="H1483" i="1"/>
  <c r="I1483" i="1" s="1"/>
  <c r="H1491" i="1"/>
  <c r="I1491" i="1" s="1"/>
  <c r="I1613" i="1"/>
  <c r="H627" i="1"/>
  <c r="I627" i="1" s="1"/>
  <c r="H626" i="1"/>
  <c r="I626" i="1" s="1"/>
  <c r="H752" i="1"/>
  <c r="I752" i="1" s="1"/>
  <c r="H751" i="1"/>
  <c r="I751" i="1" s="1"/>
  <c r="H861" i="1"/>
  <c r="I861" i="1" s="1"/>
  <c r="O745" i="1"/>
  <c r="I624" i="1"/>
  <c r="H1295" i="1"/>
  <c r="I1295" i="1" s="1"/>
  <c r="H1294" i="1"/>
  <c r="I1294" i="1" s="1"/>
  <c r="O551" i="1"/>
  <c r="O731" i="1"/>
  <c r="H740" i="1"/>
  <c r="I740" i="1" s="1"/>
  <c r="H739" i="1"/>
  <c r="I739" i="1" s="1"/>
  <c r="O1123" i="1"/>
  <c r="O1116" i="1"/>
  <c r="O221" i="1"/>
  <c r="O434" i="1"/>
  <c r="O922" i="1"/>
  <c r="I1018" i="1"/>
  <c r="O980" i="1"/>
  <c r="O101" i="1"/>
  <c r="O406" i="1"/>
  <c r="H399" i="1"/>
  <c r="I399" i="1" s="1"/>
  <c r="H398" i="1"/>
  <c r="I398" i="1" s="1"/>
  <c r="H576" i="1"/>
  <c r="I576" i="1" s="1"/>
  <c r="I575" i="1"/>
  <c r="O764" i="1"/>
  <c r="I989" i="1"/>
  <c r="O981" i="1"/>
  <c r="O1269" i="1"/>
  <c r="I248" i="1"/>
  <c r="H154" i="1"/>
  <c r="I154" i="1" s="1"/>
  <c r="H153" i="1"/>
  <c r="I153" i="1" s="1"/>
  <c r="H190" i="1"/>
  <c r="I190" i="1" s="1"/>
  <c r="H189" i="1"/>
  <c r="I189" i="1" s="1"/>
  <c r="O464" i="1"/>
  <c r="O800" i="1"/>
  <c r="O927" i="1"/>
  <c r="O896" i="1"/>
  <c r="O1025" i="1"/>
  <c r="H323" i="1"/>
  <c r="I323" i="1" s="1"/>
  <c r="H275" i="1"/>
  <c r="I275" i="1" s="1"/>
  <c r="O447" i="1"/>
  <c r="O446" i="1"/>
  <c r="O366" i="1"/>
  <c r="O711" i="1"/>
  <c r="I648" i="1"/>
  <c r="H634" i="1"/>
  <c r="I634" i="1" s="1"/>
  <c r="H837" i="1"/>
  <c r="I837" i="1" s="1"/>
  <c r="O1032" i="1"/>
  <c r="O79" i="1"/>
  <c r="H53" i="1"/>
  <c r="I53" i="1" s="1"/>
  <c r="O292" i="1"/>
  <c r="O205" i="1"/>
  <c r="I422" i="1"/>
  <c r="I617" i="1"/>
  <c r="O204" i="1"/>
  <c r="O714" i="1"/>
  <c r="O1090" i="1"/>
  <c r="O1036" i="1"/>
  <c r="O159" i="1"/>
  <c r="I396" i="1"/>
  <c r="H411" i="1"/>
  <c r="I411" i="1" s="1"/>
  <c r="H410" i="1"/>
  <c r="I410" i="1" s="1"/>
  <c r="O433" i="1"/>
  <c r="H395" i="1"/>
  <c r="I395" i="1" s="1"/>
  <c r="H393" i="1"/>
  <c r="I393" i="1" s="1"/>
  <c r="H394" i="1"/>
  <c r="I394" i="1" s="1"/>
  <c r="O212" i="1"/>
  <c r="H994" i="1"/>
  <c r="I994" i="1" s="1"/>
  <c r="O311" i="1"/>
  <c r="O795" i="1"/>
  <c r="O931" i="1"/>
  <c r="I1005" i="1"/>
  <c r="I965" i="1"/>
  <c r="O1019" i="1"/>
  <c r="O1245" i="1"/>
  <c r="I1193" i="1"/>
  <c r="I765" i="1"/>
  <c r="O1064" i="1"/>
  <c r="O1127" i="1"/>
  <c r="O1225" i="1"/>
  <c r="O1250" i="1"/>
  <c r="O1303" i="1"/>
  <c r="O1631" i="1"/>
  <c r="H1675" i="1"/>
  <c r="I1675" i="1" s="1"/>
  <c r="I1796" i="1"/>
  <c r="O1776" i="1"/>
  <c r="O144" i="1"/>
  <c r="O889" i="1"/>
  <c r="O873" i="1"/>
  <c r="O1410" i="1"/>
  <c r="O1375" i="1"/>
  <c r="O1397" i="1"/>
  <c r="H1527" i="1"/>
  <c r="I1527" i="1" s="1"/>
  <c r="O1528" i="1"/>
  <c r="O1539" i="1"/>
  <c r="H1651" i="1"/>
  <c r="I1651" i="1" s="1"/>
  <c r="H1798" i="1"/>
  <c r="I1798" i="1" s="1"/>
  <c r="O345" i="1"/>
  <c r="O1323" i="1"/>
  <c r="O1288" i="1"/>
  <c r="O1403" i="1"/>
  <c r="O1551" i="1"/>
  <c r="I1597" i="1"/>
  <c r="H1801" i="1"/>
  <c r="I1801" i="1" s="1"/>
  <c r="H238" i="1"/>
  <c r="I238" i="1" s="1"/>
  <c r="O407" i="1"/>
  <c r="O723" i="1"/>
  <c r="O630" i="1"/>
  <c r="O1252" i="1"/>
  <c r="H1409" i="1"/>
  <c r="I1409" i="1" s="1"/>
  <c r="O1412" i="1"/>
  <c r="H1698" i="1"/>
  <c r="I1698" i="1" s="1"/>
  <c r="I1764" i="1"/>
  <c r="H447" i="1"/>
  <c r="I447" i="1" s="1"/>
  <c r="H446" i="1"/>
  <c r="I446" i="1" s="1"/>
  <c r="I1089" i="1"/>
  <c r="O1038" i="1"/>
  <c r="H1323" i="1"/>
  <c r="I1323" i="1" s="1"/>
  <c r="O1534" i="1"/>
  <c r="H174" i="1"/>
  <c r="I174" i="1" s="1"/>
  <c r="H173" i="1"/>
  <c r="I173" i="1" s="1"/>
  <c r="O477" i="1"/>
  <c r="H1019" i="1"/>
  <c r="I1019" i="1" s="1"/>
  <c r="O1168" i="1"/>
  <c r="O1106" i="1"/>
  <c r="O1242" i="1"/>
  <c r="O1396" i="1"/>
  <c r="I1427" i="1"/>
  <c r="H1606" i="1"/>
  <c r="I1606" i="1" s="1"/>
  <c r="O1745" i="1"/>
  <c r="O469" i="1"/>
  <c r="O680" i="1"/>
  <c r="O993" i="1"/>
  <c r="O1362" i="1"/>
  <c r="O1360" i="1"/>
  <c r="H1466" i="1"/>
  <c r="I1466" i="1" s="1"/>
  <c r="H1464" i="1"/>
  <c r="I1464" i="1" s="1"/>
  <c r="H1465" i="1"/>
  <c r="I1465" i="1" s="1"/>
  <c r="I1407" i="1"/>
  <c r="H964" i="1"/>
  <c r="I964" i="1" s="1"/>
  <c r="I1557" i="1"/>
  <c r="H1376" i="1"/>
  <c r="I1376" i="1" s="1"/>
  <c r="H1595" i="1"/>
  <c r="I1595" i="1" s="1"/>
  <c r="H467" i="1"/>
  <c r="I467" i="1" s="1"/>
  <c r="H466" i="1"/>
  <c r="I466" i="1" s="1"/>
  <c r="H768" i="1"/>
  <c r="I768" i="1" s="1"/>
  <c r="H767" i="1"/>
  <c r="I767" i="1" s="1"/>
  <c r="I464" i="1"/>
  <c r="O287" i="1"/>
  <c r="O831" i="1"/>
  <c r="H234" i="1"/>
  <c r="I234" i="1" s="1"/>
  <c r="H233" i="1"/>
  <c r="I233" i="1" s="1"/>
  <c r="O612" i="1"/>
  <c r="O472" i="1"/>
  <c r="O620" i="1"/>
  <c r="O397" i="1"/>
  <c r="O804" i="1"/>
  <c r="H862" i="1"/>
  <c r="I862" i="1" s="1"/>
  <c r="O890" i="1"/>
  <c r="O877" i="1"/>
  <c r="H57" i="1"/>
  <c r="I57" i="1" s="1"/>
  <c r="O90" i="1"/>
  <c r="O228" i="1"/>
  <c r="H54" i="1"/>
  <c r="I54" i="1" s="1"/>
  <c r="O467" i="1"/>
  <c r="H374" i="1"/>
  <c r="I374" i="1" s="1"/>
  <c r="I273" i="1"/>
  <c r="O130" i="1"/>
  <c r="O798" i="1"/>
  <c r="O1024" i="1"/>
  <c r="H222" i="1"/>
  <c r="I222" i="1" s="1"/>
  <c r="H220" i="1"/>
  <c r="I220" i="1" s="1"/>
  <c r="O232" i="1"/>
  <c r="I532" i="1"/>
  <c r="O466" i="1"/>
  <c r="O495" i="1"/>
  <c r="O403" i="1"/>
  <c r="O1176" i="1"/>
  <c r="I196" i="1"/>
  <c r="I496" i="1"/>
  <c r="I472" i="1"/>
  <c r="O591" i="1"/>
  <c r="O721" i="1"/>
  <c r="O713" i="1"/>
  <c r="O919" i="1"/>
  <c r="O100" i="1"/>
  <c r="I119" i="1"/>
  <c r="O399" i="1"/>
  <c r="H143" i="1"/>
  <c r="I143" i="1" s="1"/>
  <c r="H510" i="1"/>
  <c r="I510" i="1" s="1"/>
  <c r="H509" i="1"/>
  <c r="I509" i="1" s="1"/>
  <c r="H508" i="1"/>
  <c r="I508" i="1" s="1"/>
  <c r="O616" i="1"/>
  <c r="H441" i="1"/>
  <c r="I441" i="1" s="1"/>
  <c r="O701" i="1"/>
  <c r="H860" i="1"/>
  <c r="I860" i="1" s="1"/>
  <c r="H859" i="1"/>
  <c r="I859" i="1" s="1"/>
  <c r="H732" i="1"/>
  <c r="I732" i="1" s="1"/>
  <c r="O1023" i="1"/>
  <c r="H315" i="1"/>
  <c r="I315" i="1" s="1"/>
  <c r="I440" i="1"/>
  <c r="H322" i="1"/>
  <c r="I322" i="1" s="1"/>
  <c r="H120" i="1"/>
  <c r="I120" i="1" s="1"/>
  <c r="O436" i="1"/>
  <c r="O214" i="1"/>
  <c r="O717" i="1"/>
  <c r="O823" i="1"/>
  <c r="H845" i="1"/>
  <c r="I845" i="1" s="1"/>
  <c r="O866" i="1"/>
  <c r="O1170" i="1"/>
  <c r="O1119" i="1"/>
  <c r="H197" i="1"/>
  <c r="I197" i="1" s="1"/>
  <c r="O478" i="1"/>
  <c r="O803" i="1"/>
  <c r="O787" i="1"/>
  <c r="O1138" i="1"/>
  <c r="H1006" i="1"/>
  <c r="I1006" i="1" s="1"/>
  <c r="H966" i="1"/>
  <c r="I966" i="1" s="1"/>
  <c r="O1020" i="1"/>
  <c r="O1246" i="1"/>
  <c r="H1194" i="1"/>
  <c r="I1194" i="1" s="1"/>
  <c r="O1338" i="1"/>
  <c r="O1415" i="1"/>
  <c r="O1800" i="1"/>
  <c r="O120" i="1"/>
  <c r="H603" i="1"/>
  <c r="I603" i="1" s="1"/>
  <c r="O1068" i="1"/>
  <c r="O1130" i="1"/>
  <c r="O1226" i="1"/>
  <c r="O1280" i="1"/>
  <c r="H1501" i="1"/>
  <c r="I1501" i="1" s="1"/>
  <c r="H1500" i="1"/>
  <c r="I1500" i="1" s="1"/>
  <c r="H1531" i="1"/>
  <c r="I1531" i="1" s="1"/>
  <c r="O146" i="1"/>
  <c r="O239" i="1"/>
  <c r="O1427" i="1"/>
  <c r="O1626" i="1"/>
  <c r="H1543" i="1"/>
  <c r="I1543" i="1" s="1"/>
  <c r="O570" i="1"/>
  <c r="H1093" i="1"/>
  <c r="I1093" i="1" s="1"/>
  <c r="O1291" i="1"/>
  <c r="O1519" i="1"/>
  <c r="H1528" i="1"/>
  <c r="I1528" i="1" s="1"/>
  <c r="O1611" i="1"/>
  <c r="O1602" i="1"/>
  <c r="O1706" i="1"/>
  <c r="O171" i="1"/>
  <c r="O621" i="1"/>
  <c r="O629" i="1"/>
  <c r="O971" i="1"/>
  <c r="O1622" i="1"/>
  <c r="H1765" i="1"/>
  <c r="I1765" i="1" s="1"/>
  <c r="H542" i="1"/>
  <c r="I542" i="1" s="1"/>
  <c r="I1411" i="1"/>
  <c r="H1412" i="1"/>
  <c r="I1412" i="1" s="1"/>
  <c r="O1502" i="1"/>
  <c r="O1507" i="1"/>
  <c r="O1557" i="1"/>
  <c r="H1562" i="1"/>
  <c r="I1562" i="1" s="1"/>
  <c r="O1653" i="1"/>
  <c r="H1766" i="1"/>
  <c r="I1766" i="1" s="1"/>
  <c r="O42" i="1"/>
  <c r="H1020" i="1"/>
  <c r="I1020" i="1" s="1"/>
  <c r="O1111" i="1"/>
  <c r="O1267" i="1"/>
  <c r="H1329" i="1"/>
  <c r="I1329" i="1" s="1"/>
  <c r="H1328" i="1"/>
  <c r="I1328" i="1" s="1"/>
  <c r="H1327" i="1"/>
  <c r="I1327" i="1" s="1"/>
  <c r="O1449" i="1"/>
  <c r="O1484" i="1"/>
  <c r="O1709" i="1"/>
  <c r="O480" i="1"/>
  <c r="I729" i="1"/>
  <c r="H730" i="1"/>
  <c r="I730" i="1" s="1"/>
  <c r="O977" i="1"/>
  <c r="H1241" i="1"/>
  <c r="I1241" i="1" s="1"/>
  <c r="H1240" i="1"/>
  <c r="I1240" i="1" s="1"/>
  <c r="H1239" i="1"/>
  <c r="I1239" i="1" s="1"/>
  <c r="O1343" i="1"/>
  <c r="H1293" i="1"/>
  <c r="I1293" i="1" s="1"/>
  <c r="O1366" i="1"/>
  <c r="O1455" i="1"/>
  <c r="O1495" i="1"/>
  <c r="O1691" i="1"/>
  <c r="O968" i="1"/>
  <c r="H66" i="1"/>
  <c r="I66" i="1" s="1"/>
  <c r="H65" i="1"/>
  <c r="I65" i="1" s="1"/>
  <c r="O498" i="1"/>
  <c r="O987" i="1"/>
  <c r="H1795" i="1"/>
  <c r="I1795" i="1" s="1"/>
  <c r="H1794" i="1"/>
  <c r="I1794" i="1" s="1"/>
  <c r="O601" i="1"/>
  <c r="O274" i="1"/>
  <c r="O379" i="1"/>
  <c r="H605" i="1"/>
  <c r="I605" i="1" s="1"/>
  <c r="O1013" i="1"/>
  <c r="O1145" i="1"/>
  <c r="O45" i="1"/>
  <c r="H427" i="1"/>
  <c r="I427" i="1" s="1"/>
  <c r="H426" i="1"/>
  <c r="I426" i="1" s="1"/>
  <c r="H111" i="1"/>
  <c r="I111" i="1" s="1"/>
  <c r="O193" i="1"/>
  <c r="H455" i="1"/>
  <c r="I455" i="1" s="1"/>
  <c r="O124" i="1"/>
  <c r="O388" i="1"/>
  <c r="O590" i="1"/>
  <c r="O636" i="1"/>
  <c r="O943" i="1"/>
  <c r="H992" i="1"/>
  <c r="I992" i="1" s="1"/>
  <c r="H991" i="1"/>
  <c r="I991" i="1" s="1"/>
  <c r="O1081" i="1"/>
  <c r="O1136" i="1"/>
  <c r="H118" i="1"/>
  <c r="I118" i="1" s="1"/>
  <c r="H117" i="1"/>
  <c r="I117" i="1" s="1"/>
  <c r="O88" i="1"/>
  <c r="H251" i="1"/>
  <c r="I251" i="1" s="1"/>
  <c r="H250" i="1"/>
  <c r="I250" i="1" s="1"/>
  <c r="H249" i="1"/>
  <c r="I249" i="1" s="1"/>
  <c r="H363" i="1"/>
  <c r="I363" i="1" s="1"/>
  <c r="H361" i="1"/>
  <c r="I361" i="1" s="1"/>
  <c r="O491" i="1"/>
  <c r="O664" i="1"/>
  <c r="H873" i="1"/>
  <c r="I873" i="1" s="1"/>
  <c r="O899" i="1"/>
  <c r="H64" i="1"/>
  <c r="I64" i="1" s="1"/>
  <c r="O441" i="1"/>
  <c r="H763" i="1"/>
  <c r="I763" i="1" s="1"/>
  <c r="O716" i="1"/>
  <c r="O914" i="1"/>
  <c r="O1085" i="1"/>
  <c r="I63" i="1"/>
  <c r="O421" i="1"/>
  <c r="I493" i="1"/>
  <c r="O373" i="1"/>
  <c r="O600" i="1"/>
  <c r="O579" i="1"/>
  <c r="H865" i="1"/>
  <c r="I865" i="1" s="1"/>
  <c r="O808" i="1"/>
  <c r="O959" i="1"/>
  <c r="O951" i="1"/>
  <c r="O1093" i="1"/>
  <c r="I492" i="1"/>
  <c r="O267" i="1"/>
  <c r="O211" i="1"/>
  <c r="O552" i="1"/>
  <c r="H463" i="1"/>
  <c r="I463" i="1" s="1"/>
  <c r="H461" i="1"/>
  <c r="I461" i="1" s="1"/>
  <c r="H462" i="1"/>
  <c r="I462" i="1" s="1"/>
  <c r="O108" i="1"/>
  <c r="O236" i="1"/>
  <c r="O468" i="1"/>
  <c r="H667" i="1"/>
  <c r="I667" i="1" s="1"/>
  <c r="I734" i="1"/>
  <c r="H960" i="1"/>
  <c r="I960" i="1" s="1"/>
  <c r="H44" i="1"/>
  <c r="I44" i="1" s="1"/>
  <c r="H453" i="1"/>
  <c r="I453" i="1" s="1"/>
  <c r="H205" i="1"/>
  <c r="I205" i="1" s="1"/>
  <c r="H347" i="1"/>
  <c r="I347" i="1" s="1"/>
  <c r="H346" i="1"/>
  <c r="I346" i="1" s="1"/>
  <c r="O151" i="1"/>
  <c r="O720" i="1"/>
  <c r="H407" i="1"/>
  <c r="I407" i="1" s="1"/>
  <c r="H644" i="1"/>
  <c r="I644" i="1" s="1"/>
  <c r="O998" i="1"/>
  <c r="O869" i="1"/>
  <c r="H198" i="1"/>
  <c r="I198" i="1" s="1"/>
  <c r="O805" i="1"/>
  <c r="O788" i="1"/>
  <c r="O1140" i="1"/>
  <c r="O1298" i="1"/>
  <c r="H1368" i="1"/>
  <c r="I1368" i="1" s="1"/>
  <c r="H1599" i="1"/>
  <c r="I1599" i="1" s="1"/>
  <c r="H602" i="1"/>
  <c r="I602" i="1" s="1"/>
  <c r="O1158" i="1"/>
  <c r="O1074" i="1"/>
  <c r="O1374" i="1"/>
  <c r="H1406" i="1"/>
  <c r="I1406" i="1" s="1"/>
  <c r="H1404" i="1"/>
  <c r="I1404" i="1" s="1"/>
  <c r="H1405" i="1"/>
  <c r="I1405" i="1" s="1"/>
  <c r="H1384" i="1"/>
  <c r="I1384" i="1" s="1"/>
  <c r="O1518" i="1"/>
  <c r="O1700" i="1"/>
  <c r="H534" i="1"/>
  <c r="I534" i="1" s="1"/>
  <c r="H633" i="1"/>
  <c r="I633" i="1" s="1"/>
  <c r="O654" i="1"/>
  <c r="O864" i="1"/>
  <c r="O1266" i="1"/>
  <c r="O1347" i="1"/>
  <c r="H1362" i="1"/>
  <c r="I1362" i="1" s="1"/>
  <c r="H1495" i="1"/>
  <c r="I1495" i="1" s="1"/>
  <c r="I1526" i="1"/>
  <c r="O1627" i="1"/>
  <c r="H1622" i="1"/>
  <c r="I1622" i="1" s="1"/>
  <c r="O254" i="1"/>
  <c r="O350" i="1"/>
  <c r="H166" i="1"/>
  <c r="I166" i="1" s="1"/>
  <c r="H165" i="1"/>
  <c r="I165" i="1" s="1"/>
  <c r="H423" i="1"/>
  <c r="I423" i="1" s="1"/>
  <c r="H421" i="1"/>
  <c r="I421" i="1" s="1"/>
  <c r="O748" i="1"/>
  <c r="H1092" i="1"/>
  <c r="I1092" i="1" s="1"/>
  <c r="O1181" i="1"/>
  <c r="O1472" i="1"/>
  <c r="O1475" i="1"/>
  <c r="O1655" i="1"/>
  <c r="I1693" i="1"/>
  <c r="H291" i="1"/>
  <c r="I291" i="1" s="1"/>
  <c r="O724" i="1"/>
  <c r="O631" i="1"/>
  <c r="O1039" i="1"/>
  <c r="O1256" i="1"/>
  <c r="H1189" i="1"/>
  <c r="I1189" i="1" s="1"/>
  <c r="O1371" i="1"/>
  <c r="I1379" i="1"/>
  <c r="H1496" i="1"/>
  <c r="I1496" i="1" s="1"/>
  <c r="H1695" i="1"/>
  <c r="I1695" i="1" s="1"/>
  <c r="H1694" i="1"/>
  <c r="I1694" i="1" s="1"/>
  <c r="O286" i="1"/>
  <c r="H543" i="1"/>
  <c r="I543" i="1" s="1"/>
  <c r="O1264" i="1"/>
  <c r="H1445" i="1"/>
  <c r="I1445" i="1" s="1"/>
  <c r="H1542" i="1"/>
  <c r="I1542" i="1" s="1"/>
  <c r="H1561" i="1"/>
  <c r="I1561" i="1" s="1"/>
  <c r="O1684" i="1"/>
  <c r="O41" i="1"/>
  <c r="O381" i="1"/>
  <c r="H577" i="1"/>
  <c r="I577" i="1" s="1"/>
  <c r="O1101" i="1"/>
  <c r="O1273" i="1"/>
  <c r="O1190" i="1"/>
  <c r="H1360" i="1"/>
  <c r="I1360" i="1" s="1"/>
  <c r="O1710" i="1"/>
  <c r="I1316" i="1"/>
  <c r="O1367" i="1"/>
  <c r="O1324" i="1"/>
  <c r="O1591" i="1"/>
  <c r="O1694" i="1"/>
  <c r="H1797" i="1"/>
  <c r="I1797" i="1" s="1"/>
  <c r="H1371" i="1"/>
  <c r="I1371" i="1" s="1"/>
  <c r="I1808" i="1"/>
  <c r="H1731" i="1" l="1"/>
  <c r="H1730" i="1"/>
  <c r="I1730" i="1" s="1"/>
  <c r="F1825" i="1"/>
  <c r="G1825" i="1" s="1"/>
  <c r="F1824" i="1"/>
  <c r="G1824" i="1" s="1"/>
  <c r="H1827" i="1" s="1"/>
  <c r="I1827" i="1" s="1"/>
  <c r="L1735" i="1"/>
  <c r="L1729" i="1"/>
  <c r="L1731" i="1"/>
  <c r="L1736" i="1"/>
  <c r="L1727" i="1"/>
  <c r="L1734" i="1"/>
  <c r="L1733" i="1"/>
  <c r="L1726" i="1"/>
  <c r="L1728" i="1"/>
  <c r="L1730" i="1"/>
  <c r="L1725" i="1"/>
  <c r="L1732" i="1"/>
  <c r="I1729" i="1"/>
  <c r="H1713" i="1"/>
  <c r="I1713" i="1" s="1"/>
  <c r="H1712" i="1"/>
  <c r="I1712" i="1" s="1"/>
  <c r="I1787" i="1"/>
  <c r="H1632" i="1"/>
  <c r="I1632" i="1" s="1"/>
  <c r="I1513" i="1"/>
  <c r="F1586" i="1"/>
  <c r="G1586" i="1" s="1"/>
  <c r="F1588" i="1"/>
  <c r="G1588" i="1" s="1"/>
  <c r="H1591" i="1" s="1"/>
  <c r="I1591" i="1" s="1"/>
  <c r="F1587" i="1"/>
  <c r="G1587" i="1" s="1"/>
  <c r="H1590" i="1" s="1"/>
  <c r="I1590" i="1" s="1"/>
  <c r="H1631" i="1"/>
  <c r="I1631" i="1" s="1"/>
  <c r="M1570" i="1"/>
  <c r="K1570" i="1"/>
  <c r="H1720" i="1"/>
  <c r="I1720" i="1" s="1"/>
  <c r="F1733" i="1"/>
  <c r="G1733" i="1" s="1"/>
  <c r="H1736" i="1" s="1"/>
  <c r="I1736" i="1" s="1"/>
  <c r="F1731" i="1"/>
  <c r="G1731" i="1" s="1"/>
  <c r="H1732" i="1" s="1"/>
  <c r="I1732" i="1" s="1"/>
  <c r="I1629" i="1"/>
  <c r="H1719" i="1"/>
  <c r="I1719" i="1" s="1"/>
  <c r="H1718" i="1"/>
  <c r="I1718" i="1" s="1"/>
  <c r="H1717" i="1"/>
  <c r="I1717" i="1" s="1"/>
  <c r="H1789" i="1"/>
  <c r="I1789" i="1" s="1"/>
  <c r="H1516" i="1"/>
  <c r="I1516" i="1" s="1"/>
  <c r="H1514" i="1"/>
  <c r="I1514" i="1" s="1"/>
  <c r="H1735" i="1"/>
  <c r="I1735" i="1" s="1"/>
  <c r="D1580" i="1"/>
  <c r="E1580" i="1" s="1"/>
  <c r="F1582" i="1" s="1"/>
  <c r="G1582" i="1" s="1"/>
  <c r="J1571" i="1"/>
  <c r="C1581" i="1"/>
  <c r="E1581" i="1" s="1"/>
  <c r="F1584" i="1" s="1"/>
  <c r="G1584" i="1" s="1"/>
  <c r="H1587" i="1" s="1"/>
  <c r="I1587" i="1" s="1"/>
  <c r="J1572" i="1"/>
  <c r="C1577" i="1"/>
  <c r="D1571" i="1"/>
  <c r="E1571" i="1" s="1"/>
  <c r="H1363" i="1"/>
  <c r="I1363" i="1" s="1"/>
  <c r="H1721" i="1"/>
  <c r="I1721" i="1" s="1"/>
  <c r="M1578" i="1"/>
  <c r="N1589" i="1" s="1"/>
  <c r="K1578" i="1"/>
  <c r="L1589" i="1" s="1"/>
  <c r="O1589" i="1" s="1"/>
  <c r="I1535" i="1"/>
  <c r="H1739" i="1"/>
  <c r="I1739" i="1" s="1"/>
  <c r="H1737" i="1"/>
  <c r="I1737" i="1" s="1"/>
  <c r="H1738" i="1"/>
  <c r="I1738" i="1" s="1"/>
  <c r="F1571" i="1"/>
  <c r="F1823" i="1"/>
  <c r="G1823" i="1" s="1"/>
  <c r="H1826" i="1" s="1"/>
  <c r="I1826" i="1" s="1"/>
  <c r="N1826" i="1"/>
  <c r="N1818" i="1"/>
  <c r="N1824" i="1"/>
  <c r="N1820" i="1"/>
  <c r="N1827" i="1"/>
  <c r="N1821" i="1"/>
  <c r="N1819" i="1"/>
  <c r="N1817" i="1"/>
  <c r="N1822" i="1"/>
  <c r="N1825" i="1"/>
  <c r="N1823" i="1"/>
  <c r="N1816" i="1"/>
  <c r="H1762" i="1"/>
  <c r="I1762" i="1" s="1"/>
  <c r="H1761" i="1"/>
  <c r="I1761" i="1" s="1"/>
  <c r="D1578" i="1"/>
  <c r="E1578" i="1" s="1"/>
  <c r="F1581" i="1" s="1"/>
  <c r="G1581" i="1" s="1"/>
  <c r="N1570" i="1"/>
  <c r="N1569" i="1"/>
  <c r="I1710" i="1"/>
  <c r="H1537" i="1"/>
  <c r="I1537" i="1" s="1"/>
  <c r="D1577" i="1"/>
  <c r="E1577" i="1" s="1"/>
  <c r="F1578" i="1" s="1"/>
  <c r="G1578" i="1" s="1"/>
  <c r="D1574" i="1"/>
  <c r="E1574" i="1" s="1"/>
  <c r="F1577" i="1" s="1"/>
  <c r="G1577" i="1" s="1"/>
  <c r="L1821" i="1"/>
  <c r="O1821" i="1" s="1"/>
  <c r="L1817" i="1"/>
  <c r="L1820" i="1"/>
  <c r="O1820" i="1" s="1"/>
  <c r="L1816" i="1"/>
  <c r="L1824" i="1"/>
  <c r="O1824" i="1" s="1"/>
  <c r="L1823" i="1"/>
  <c r="O1823" i="1" s="1"/>
  <c r="L1818" i="1"/>
  <c r="O1818" i="1" s="1"/>
  <c r="L1826" i="1"/>
  <c r="O1826" i="1" s="1"/>
  <c r="L1825" i="1"/>
  <c r="O1825" i="1" s="1"/>
  <c r="L1827" i="1"/>
  <c r="O1827" i="1" s="1"/>
  <c r="L1819" i="1"/>
  <c r="O1819" i="1" s="1"/>
  <c r="L1822" i="1"/>
  <c r="O1822" i="1" s="1"/>
  <c r="H1763" i="1"/>
  <c r="I1763" i="1" s="1"/>
  <c r="F1818" i="1"/>
  <c r="G1818" i="1" s="1"/>
  <c r="M1577" i="1"/>
  <c r="N1588" i="1" s="1"/>
  <c r="K1577" i="1"/>
  <c r="L1588" i="1" s="1"/>
  <c r="O1588" i="1" s="1"/>
  <c r="L1569" i="1"/>
  <c r="O1569" i="1" s="1"/>
  <c r="L1570" i="1"/>
  <c r="D1572" i="1"/>
  <c r="E1572" i="1" s="1"/>
  <c r="C1573" i="1"/>
  <c r="E1573" i="1" s="1"/>
  <c r="F1576" i="1" s="1"/>
  <c r="G1576" i="1" s="1"/>
  <c r="H1579" i="1" s="1"/>
  <c r="N1728" i="1"/>
  <c r="N1734" i="1"/>
  <c r="N1726" i="1"/>
  <c r="N1727" i="1"/>
  <c r="N1730" i="1"/>
  <c r="O1730" i="1" s="1"/>
  <c r="N1736" i="1"/>
  <c r="N1735" i="1"/>
  <c r="O1735" i="1" s="1"/>
  <c r="N1733" i="1"/>
  <c r="N1731" i="1"/>
  <c r="N1729" i="1"/>
  <c r="O1729" i="1" s="1"/>
  <c r="N1725" i="1"/>
  <c r="N1732" i="1"/>
  <c r="H1630" i="1"/>
  <c r="I1630" i="1" s="1"/>
  <c r="H1724" i="1"/>
  <c r="I1724" i="1" s="1"/>
  <c r="H1788" i="1"/>
  <c r="I1788" i="1" s="1"/>
  <c r="H271" i="1"/>
  <c r="I271" i="1" s="1"/>
  <c r="H270" i="1"/>
  <c r="I270" i="1" s="1"/>
  <c r="H269" i="1"/>
  <c r="I269" i="1" s="1"/>
  <c r="H1569" i="1"/>
  <c r="I1569" i="1" s="1"/>
  <c r="H1567" i="1"/>
  <c r="I1567" i="1" s="1"/>
  <c r="H1568" i="1"/>
  <c r="I1568" i="1" s="1"/>
  <c r="H439" i="1"/>
  <c r="I439" i="1" s="1"/>
  <c r="H438" i="1"/>
  <c r="I438" i="1" s="1"/>
  <c r="H437" i="1"/>
  <c r="I437" i="1" s="1"/>
  <c r="H106" i="1"/>
  <c r="I106" i="1" s="1"/>
  <c r="H105" i="1"/>
  <c r="I105" i="1" s="1"/>
  <c r="H104" i="1"/>
  <c r="I104" i="1" s="1"/>
  <c r="H335" i="1"/>
  <c r="I335" i="1" s="1"/>
  <c r="H333" i="1"/>
  <c r="I333" i="1" s="1"/>
  <c r="H334" i="1"/>
  <c r="I334" i="1" s="1"/>
  <c r="D3" i="1"/>
  <c r="Q2" i="1"/>
  <c r="Q3" i="1" s="1"/>
  <c r="D5" i="1"/>
  <c r="S2" i="1"/>
  <c r="S3" i="1" s="1"/>
  <c r="S4" i="1" s="1"/>
  <c r="S5" i="1"/>
  <c r="S6" i="1" s="1"/>
  <c r="S7" i="1" s="1"/>
  <c r="R2" i="1"/>
  <c r="R3" i="1" s="1"/>
  <c r="R4" i="1" s="1"/>
  <c r="R5" i="1" s="1"/>
  <c r="R6" i="1" s="1"/>
  <c r="R7" i="1" s="1"/>
  <c r="P2" i="1"/>
  <c r="P3" i="1" s="1"/>
  <c r="P4" i="1" s="1"/>
  <c r="P5" i="1" s="1"/>
  <c r="P6" i="1" s="1"/>
  <c r="P7" i="1" s="1"/>
  <c r="D4" i="1"/>
  <c r="N3" i="1"/>
  <c r="J3" i="1"/>
  <c r="K3" i="1" s="1"/>
  <c r="M3" i="1"/>
  <c r="D6" i="1"/>
  <c r="D7" i="1"/>
  <c r="C3" i="1"/>
  <c r="D2" i="1"/>
  <c r="E2" i="1" s="1"/>
  <c r="C6" i="1"/>
  <c r="E6" i="1" s="1"/>
  <c r="C7" i="1"/>
  <c r="E7" i="1" s="1"/>
  <c r="C5" i="1"/>
  <c r="C4" i="1"/>
  <c r="E4" i="1" s="1"/>
  <c r="F1574" i="1" l="1"/>
  <c r="G1574" i="1" s="1"/>
  <c r="F1573" i="1"/>
  <c r="G1573" i="1" s="1"/>
  <c r="F1572" i="1"/>
  <c r="G1572" i="1" s="1"/>
  <c r="H1575" i="1" s="1"/>
  <c r="H1820" i="1"/>
  <c r="I1820" i="1" s="1"/>
  <c r="H1821" i="1"/>
  <c r="I1821" i="1" s="1"/>
  <c r="H1819" i="1"/>
  <c r="I1819" i="1" s="1"/>
  <c r="O1816" i="1"/>
  <c r="L1586" i="1"/>
  <c r="O1725" i="1"/>
  <c r="O1731" i="1"/>
  <c r="F1575" i="1"/>
  <c r="G1575" i="1" s="1"/>
  <c r="H1578" i="1" s="1"/>
  <c r="I1578" i="1" s="1"/>
  <c r="I1823" i="1"/>
  <c r="N1584" i="1"/>
  <c r="H1825" i="1"/>
  <c r="I1825" i="1" s="1"/>
  <c r="N1585" i="1"/>
  <c r="O1728" i="1"/>
  <c r="M1572" i="1"/>
  <c r="K1572" i="1"/>
  <c r="L1583" i="1" s="1"/>
  <c r="N1587" i="1"/>
  <c r="H1824" i="1"/>
  <c r="I1824" i="1" s="1"/>
  <c r="O1726" i="1"/>
  <c r="O1817" i="1"/>
  <c r="N1586" i="1"/>
  <c r="O1733" i="1"/>
  <c r="K1571" i="1"/>
  <c r="L1581" i="1" s="1"/>
  <c r="M1571" i="1"/>
  <c r="L1585" i="1"/>
  <c r="O1585" i="1" s="1"/>
  <c r="H1588" i="1"/>
  <c r="I1588" i="1" s="1"/>
  <c r="H1589" i="1"/>
  <c r="I1589" i="1" s="1"/>
  <c r="O1734" i="1"/>
  <c r="G1571" i="1"/>
  <c r="I1571" i="1"/>
  <c r="F1583" i="1"/>
  <c r="G1583" i="1" s="1"/>
  <c r="H1586" i="1" s="1"/>
  <c r="I1586" i="1" s="1"/>
  <c r="L1584" i="1"/>
  <c r="I1818" i="1"/>
  <c r="O1727" i="1"/>
  <c r="O1570" i="1"/>
  <c r="F1580" i="1"/>
  <c r="G1580" i="1" s="1"/>
  <c r="H1583" i="1" s="1"/>
  <c r="F1579" i="1"/>
  <c r="G1579" i="1" s="1"/>
  <c r="H1582" i="1" s="1"/>
  <c r="I1582" i="1" s="1"/>
  <c r="H1733" i="1"/>
  <c r="I1733" i="1" s="1"/>
  <c r="H1734" i="1"/>
  <c r="I1734" i="1" s="1"/>
  <c r="L1587" i="1"/>
  <c r="O1732" i="1"/>
  <c r="O1736" i="1"/>
  <c r="I1731" i="1"/>
  <c r="N5" i="1"/>
  <c r="N4" i="1"/>
  <c r="N7" i="1"/>
  <c r="F4" i="1"/>
  <c r="G4" i="1" s="1"/>
  <c r="H7" i="1" s="1"/>
  <c r="F2" i="1"/>
  <c r="G2" i="1" s="1"/>
  <c r="F5" i="1"/>
  <c r="G5" i="1" s="1"/>
  <c r="H8" i="1" s="1"/>
  <c r="I8" i="1" s="1"/>
  <c r="N6" i="1"/>
  <c r="L3" i="1"/>
  <c r="O3" i="1" s="1"/>
  <c r="L7" i="1"/>
  <c r="O7" i="1" s="1"/>
  <c r="L4" i="1"/>
  <c r="O4" i="1" s="1"/>
  <c r="L6" i="1"/>
  <c r="O6" i="1" s="1"/>
  <c r="L5" i="1"/>
  <c r="O5" i="1" s="1"/>
  <c r="E5" i="1"/>
  <c r="F8" i="1" s="1"/>
  <c r="G8" i="1" s="1"/>
  <c r="T2" i="1"/>
  <c r="T3" i="1"/>
  <c r="Q4" i="1"/>
  <c r="E3" i="1"/>
  <c r="F6" i="1" s="1"/>
  <c r="G6" i="1" s="1"/>
  <c r="H9" i="1" s="1"/>
  <c r="N1582" i="1" l="1"/>
  <c r="N1579" i="1"/>
  <c r="N1578" i="1"/>
  <c r="N1574" i="1"/>
  <c r="N1572" i="1"/>
  <c r="N1577" i="1"/>
  <c r="N1580" i="1"/>
  <c r="N1571" i="1"/>
  <c r="N1573" i="1"/>
  <c r="N1576" i="1"/>
  <c r="N1581" i="1"/>
  <c r="O1581" i="1" s="1"/>
  <c r="O1583" i="1"/>
  <c r="H1581" i="1"/>
  <c r="I1581" i="1" s="1"/>
  <c r="I1583" i="1"/>
  <c r="H1580" i="1"/>
  <c r="I1580" i="1" s="1"/>
  <c r="N1575" i="1"/>
  <c r="N1583" i="1"/>
  <c r="I1579" i="1"/>
  <c r="H1574" i="1"/>
  <c r="I1574" i="1" s="1"/>
  <c r="H1573" i="1"/>
  <c r="I1573" i="1" s="1"/>
  <c r="H1572" i="1"/>
  <c r="I1572" i="1" s="1"/>
  <c r="I1575" i="1"/>
  <c r="O1586" i="1"/>
  <c r="H1576" i="1"/>
  <c r="I1576" i="1" s="1"/>
  <c r="L1582" i="1"/>
  <c r="O1582" i="1" s="1"/>
  <c r="L1576" i="1"/>
  <c r="O1576" i="1" s="1"/>
  <c r="L1578" i="1"/>
  <c r="L1571" i="1"/>
  <c r="O1571" i="1" s="1"/>
  <c r="L1580" i="1"/>
  <c r="L1574" i="1"/>
  <c r="O1574" i="1" s="1"/>
  <c r="L1573" i="1"/>
  <c r="L1572" i="1"/>
  <c r="L1579" i="1"/>
  <c r="O1579" i="1" s="1"/>
  <c r="L1575" i="1"/>
  <c r="O1575" i="1" s="1"/>
  <c r="L1577" i="1"/>
  <c r="H1577" i="1"/>
  <c r="I1577" i="1" s="1"/>
  <c r="H1584" i="1"/>
  <c r="I1584" i="1" s="1"/>
  <c r="O1587" i="1"/>
  <c r="O1584" i="1"/>
  <c r="H1585" i="1"/>
  <c r="I1585" i="1" s="1"/>
  <c r="H2" i="1"/>
  <c r="I2" i="1" s="1"/>
  <c r="I7" i="1"/>
  <c r="F3" i="1"/>
  <c r="G3" i="1" s="1"/>
  <c r="H6" i="1" s="1"/>
  <c r="I6" i="1" s="1"/>
  <c r="T4" i="1"/>
  <c r="Q5" i="1"/>
  <c r="F7" i="1"/>
  <c r="G7" i="1" s="1"/>
  <c r="O1580" i="1" l="1"/>
  <c r="O1578" i="1"/>
  <c r="O1573" i="1"/>
  <c r="O1577" i="1"/>
  <c r="O1572" i="1"/>
  <c r="H5" i="1"/>
  <c r="I5" i="1" s="1"/>
  <c r="T5" i="1"/>
  <c r="Q6" i="1"/>
  <c r="H4" i="1"/>
  <c r="I4" i="1" s="1"/>
  <c r="H3" i="1"/>
  <c r="I3" i="1" s="1"/>
  <c r="Q7" i="1" l="1"/>
  <c r="T7" i="1" s="1"/>
  <c r="T6" i="1"/>
  <c r="J10" i="1"/>
  <c r="K10" i="1" s="1"/>
  <c r="M10" i="1" l="1"/>
  <c r="S8" i="1"/>
  <c r="S9" i="1" s="1"/>
  <c r="S10" i="1" s="1"/>
  <c r="S11" i="1" s="1"/>
  <c r="S12" i="1" s="1"/>
  <c r="S13" i="1" s="1"/>
  <c r="S14" i="1" s="1"/>
  <c r="S15" i="1" s="1"/>
  <c r="D13" i="1"/>
  <c r="D14" i="1"/>
  <c r="D11" i="1"/>
  <c r="R8" i="1"/>
  <c r="R9" i="1" s="1"/>
  <c r="R10" i="1" s="1"/>
  <c r="R11" i="1" s="1"/>
  <c r="R12" i="1" s="1"/>
  <c r="R13" i="1" s="1"/>
  <c r="R14" i="1" s="1"/>
  <c r="R15" i="1" s="1"/>
  <c r="D12" i="1"/>
  <c r="D10" i="1"/>
  <c r="P8" i="1"/>
  <c r="P9" i="1"/>
  <c r="P10" i="1"/>
  <c r="P11" i="1" s="1"/>
  <c r="P12" i="1" s="1"/>
  <c r="P13" i="1" s="1"/>
  <c r="P14" i="1" s="1"/>
  <c r="P15" i="1" s="1"/>
  <c r="J9" i="1"/>
  <c r="D15" i="1"/>
  <c r="E15" i="1" s="1"/>
  <c r="J8" i="1"/>
  <c r="M8" i="1" s="1"/>
  <c r="C13" i="1"/>
  <c r="D8" i="1"/>
  <c r="C11" i="1"/>
  <c r="C16" i="1"/>
  <c r="C15" i="1"/>
  <c r="C14" i="1"/>
  <c r="E14" i="1" s="1"/>
  <c r="C12" i="1"/>
  <c r="E12" i="1" s="1"/>
  <c r="C8" i="1"/>
  <c r="C9" i="1"/>
  <c r="C10" i="1"/>
  <c r="D9" i="1"/>
  <c r="E9" i="1"/>
  <c r="Q8" i="1"/>
  <c r="K8" i="1" l="1"/>
  <c r="T8" i="1"/>
  <c r="Q9" i="1"/>
  <c r="E8" i="1"/>
  <c r="L8" i="1"/>
  <c r="N8" i="1"/>
  <c r="K9" i="1"/>
  <c r="M9" i="1"/>
  <c r="E10" i="1"/>
  <c r="E11" i="1"/>
  <c r="F14" i="1" s="1"/>
  <c r="G14" i="1" s="1"/>
  <c r="E13" i="1"/>
  <c r="F16" i="1" s="1"/>
  <c r="G16" i="1" s="1"/>
  <c r="F12" i="1" l="1"/>
  <c r="G12" i="1" s="1"/>
  <c r="L9" i="1"/>
  <c r="O9" i="1" s="1"/>
  <c r="L11" i="1"/>
  <c r="L14" i="1"/>
  <c r="L15" i="1"/>
  <c r="L10" i="1"/>
  <c r="N9" i="1"/>
  <c r="L12" i="1"/>
  <c r="O12" i="1" s="1"/>
  <c r="F15" i="1"/>
  <c r="G15" i="1" s="1"/>
  <c r="N10" i="1"/>
  <c r="F11" i="1"/>
  <c r="G11" i="1" s="1"/>
  <c r="F10" i="1"/>
  <c r="G10" i="1" s="1"/>
  <c r="H13" i="1" s="1"/>
  <c r="F9" i="1"/>
  <c r="N12" i="1"/>
  <c r="N15" i="1"/>
  <c r="N11" i="1"/>
  <c r="N14" i="1"/>
  <c r="L13" i="1"/>
  <c r="F13" i="1"/>
  <c r="G13" i="1" s="1"/>
  <c r="H16" i="1" s="1"/>
  <c r="I16" i="1" s="1"/>
  <c r="N13" i="1"/>
  <c r="O8" i="1"/>
  <c r="T9" i="1"/>
  <c r="Q10" i="1"/>
  <c r="O10" i="1" l="1"/>
  <c r="I13" i="1"/>
  <c r="H17" i="1"/>
  <c r="H14" i="1"/>
  <c r="I14" i="1" s="1"/>
  <c r="O15" i="1"/>
  <c r="O14" i="1"/>
  <c r="O11" i="1"/>
  <c r="O13" i="1"/>
  <c r="T10" i="1"/>
  <c r="Q11" i="1"/>
  <c r="I9" i="1"/>
  <c r="G9" i="1"/>
  <c r="H15" i="1"/>
  <c r="I15" i="1" s="1"/>
  <c r="H12" i="1" l="1"/>
  <c r="I12" i="1" s="1"/>
  <c r="H10" i="1"/>
  <c r="I10" i="1" s="1"/>
  <c r="H11" i="1"/>
  <c r="I11" i="1" s="1"/>
  <c r="T11" i="1"/>
  <c r="Q12" i="1"/>
  <c r="T12" i="1" l="1"/>
  <c r="Q13" i="1"/>
  <c r="T13" i="1" l="1"/>
  <c r="Q14" i="1"/>
  <c r="T14" i="1" l="1"/>
  <c r="Q15" i="1"/>
  <c r="T15" i="1" l="1"/>
  <c r="D17" i="1"/>
  <c r="D18" i="1"/>
  <c r="D19" i="1"/>
  <c r="D22" i="1"/>
  <c r="D20" i="1"/>
  <c r="J17" i="1"/>
  <c r="K17" i="1" s="1"/>
  <c r="L28" i="1" s="1"/>
  <c r="D25" i="1"/>
  <c r="D23" i="1"/>
  <c r="Q16" i="1"/>
  <c r="Q17" i="1" s="1"/>
  <c r="D21" i="1"/>
  <c r="J16" i="1"/>
  <c r="K16" i="1" s="1"/>
  <c r="M16" i="1"/>
  <c r="N16" i="1" s="1"/>
  <c r="D24" i="1"/>
  <c r="R16" i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R321" i="1" s="1"/>
  <c r="R322" i="1" s="1"/>
  <c r="R323" i="1" s="1"/>
  <c r="R324" i="1" s="1"/>
  <c r="R325" i="1" s="1"/>
  <c r="R326" i="1" s="1"/>
  <c r="R327" i="1" s="1"/>
  <c r="R328" i="1" s="1"/>
  <c r="R329" i="1" s="1"/>
  <c r="R330" i="1" s="1"/>
  <c r="R331" i="1" s="1"/>
  <c r="R332" i="1" s="1"/>
  <c r="R333" i="1" s="1"/>
  <c r="R334" i="1" s="1"/>
  <c r="R335" i="1" s="1"/>
  <c r="R336" i="1" s="1"/>
  <c r="R337" i="1" s="1"/>
  <c r="R338" i="1" s="1"/>
  <c r="R339" i="1" s="1"/>
  <c r="R340" i="1" s="1"/>
  <c r="R341" i="1" s="1"/>
  <c r="R342" i="1" s="1"/>
  <c r="R343" i="1" s="1"/>
  <c r="R344" i="1" s="1"/>
  <c r="R345" i="1" s="1"/>
  <c r="R346" i="1" s="1"/>
  <c r="R347" i="1" s="1"/>
  <c r="R348" i="1" s="1"/>
  <c r="R349" i="1" s="1"/>
  <c r="R350" i="1" s="1"/>
  <c r="R351" i="1" s="1"/>
  <c r="R352" i="1" s="1"/>
  <c r="R353" i="1" s="1"/>
  <c r="R354" i="1" s="1"/>
  <c r="R355" i="1" s="1"/>
  <c r="R356" i="1" s="1"/>
  <c r="R357" i="1" s="1"/>
  <c r="R358" i="1" s="1"/>
  <c r="R359" i="1" s="1"/>
  <c r="R360" i="1" s="1"/>
  <c r="R361" i="1" s="1"/>
  <c r="R362" i="1" s="1"/>
  <c r="R363" i="1" s="1"/>
  <c r="R364" i="1" s="1"/>
  <c r="R365" i="1" s="1"/>
  <c r="R366" i="1" s="1"/>
  <c r="R367" i="1" s="1"/>
  <c r="R368" i="1" s="1"/>
  <c r="R369" i="1" s="1"/>
  <c r="R370" i="1" s="1"/>
  <c r="R371" i="1" s="1"/>
  <c r="R372" i="1" s="1"/>
  <c r="R373" i="1" s="1"/>
  <c r="R374" i="1" s="1"/>
  <c r="R375" i="1" s="1"/>
  <c r="R376" i="1" s="1"/>
  <c r="R377" i="1" s="1"/>
  <c r="R378" i="1" s="1"/>
  <c r="R379" i="1" s="1"/>
  <c r="R380" i="1" s="1"/>
  <c r="R381" i="1" s="1"/>
  <c r="R382" i="1" s="1"/>
  <c r="R383" i="1" s="1"/>
  <c r="R384" i="1" s="1"/>
  <c r="R385" i="1" s="1"/>
  <c r="R386" i="1" s="1"/>
  <c r="R387" i="1" s="1"/>
  <c r="R388" i="1" s="1"/>
  <c r="R389" i="1" s="1"/>
  <c r="R390" i="1" s="1"/>
  <c r="R391" i="1" s="1"/>
  <c r="R392" i="1" s="1"/>
  <c r="R393" i="1" s="1"/>
  <c r="R394" i="1" s="1"/>
  <c r="R395" i="1" s="1"/>
  <c r="R396" i="1" s="1"/>
  <c r="R397" i="1" s="1"/>
  <c r="R398" i="1" s="1"/>
  <c r="R399" i="1" s="1"/>
  <c r="R400" i="1" s="1"/>
  <c r="R401" i="1" s="1"/>
  <c r="R402" i="1" s="1"/>
  <c r="R403" i="1" s="1"/>
  <c r="R404" i="1" s="1"/>
  <c r="R405" i="1" s="1"/>
  <c r="R406" i="1" s="1"/>
  <c r="R407" i="1" s="1"/>
  <c r="R408" i="1" s="1"/>
  <c r="R409" i="1" s="1"/>
  <c r="R410" i="1" s="1"/>
  <c r="R411" i="1" s="1"/>
  <c r="R412" i="1" s="1"/>
  <c r="R413" i="1" s="1"/>
  <c r="R414" i="1" s="1"/>
  <c r="R415" i="1" s="1"/>
  <c r="R416" i="1" s="1"/>
  <c r="R417" i="1" s="1"/>
  <c r="R418" i="1" s="1"/>
  <c r="R419" i="1" s="1"/>
  <c r="R420" i="1" s="1"/>
  <c r="R421" i="1" s="1"/>
  <c r="R422" i="1" s="1"/>
  <c r="R423" i="1" s="1"/>
  <c r="R424" i="1" s="1"/>
  <c r="R425" i="1" s="1"/>
  <c r="R426" i="1" s="1"/>
  <c r="R427" i="1" s="1"/>
  <c r="R428" i="1" s="1"/>
  <c r="R429" i="1" s="1"/>
  <c r="R430" i="1" s="1"/>
  <c r="R431" i="1" s="1"/>
  <c r="R432" i="1" s="1"/>
  <c r="R433" i="1" s="1"/>
  <c r="R434" i="1" s="1"/>
  <c r="R435" i="1" s="1"/>
  <c r="R436" i="1" s="1"/>
  <c r="R437" i="1" s="1"/>
  <c r="R438" i="1" s="1"/>
  <c r="R439" i="1" s="1"/>
  <c r="R440" i="1" s="1"/>
  <c r="R441" i="1" s="1"/>
  <c r="R442" i="1" s="1"/>
  <c r="R443" i="1" s="1"/>
  <c r="R444" i="1" s="1"/>
  <c r="R445" i="1" s="1"/>
  <c r="R446" i="1" s="1"/>
  <c r="R447" i="1" s="1"/>
  <c r="R448" i="1" s="1"/>
  <c r="R449" i="1" s="1"/>
  <c r="R450" i="1" s="1"/>
  <c r="R451" i="1" s="1"/>
  <c r="R452" i="1" s="1"/>
  <c r="R453" i="1" s="1"/>
  <c r="R454" i="1" s="1"/>
  <c r="R455" i="1" s="1"/>
  <c r="R456" i="1" s="1"/>
  <c r="R457" i="1" s="1"/>
  <c r="R458" i="1" s="1"/>
  <c r="R459" i="1" s="1"/>
  <c r="R460" i="1" s="1"/>
  <c r="R461" i="1" s="1"/>
  <c r="R462" i="1" s="1"/>
  <c r="R463" i="1" s="1"/>
  <c r="R464" i="1" s="1"/>
  <c r="R465" i="1" s="1"/>
  <c r="R466" i="1" s="1"/>
  <c r="R467" i="1" s="1"/>
  <c r="R468" i="1" s="1"/>
  <c r="R469" i="1" s="1"/>
  <c r="R470" i="1" s="1"/>
  <c r="R471" i="1" s="1"/>
  <c r="R472" i="1" s="1"/>
  <c r="R473" i="1" s="1"/>
  <c r="R474" i="1" s="1"/>
  <c r="R475" i="1" s="1"/>
  <c r="R476" i="1" s="1"/>
  <c r="R477" i="1" s="1"/>
  <c r="R478" i="1" s="1"/>
  <c r="R479" i="1" s="1"/>
  <c r="R480" i="1" s="1"/>
  <c r="R481" i="1" s="1"/>
  <c r="R482" i="1" s="1"/>
  <c r="R483" i="1" s="1"/>
  <c r="R484" i="1" s="1"/>
  <c r="R485" i="1" s="1"/>
  <c r="R486" i="1" s="1"/>
  <c r="R487" i="1" s="1"/>
  <c r="R488" i="1" s="1"/>
  <c r="R489" i="1" s="1"/>
  <c r="R490" i="1" s="1"/>
  <c r="R491" i="1" s="1"/>
  <c r="R492" i="1" s="1"/>
  <c r="R493" i="1" s="1"/>
  <c r="R494" i="1" s="1"/>
  <c r="R495" i="1" s="1"/>
  <c r="R496" i="1" s="1"/>
  <c r="R497" i="1" s="1"/>
  <c r="R498" i="1" s="1"/>
  <c r="R499" i="1" s="1"/>
  <c r="R500" i="1" s="1"/>
  <c r="R501" i="1" s="1"/>
  <c r="R502" i="1" s="1"/>
  <c r="R503" i="1" s="1"/>
  <c r="R504" i="1" s="1"/>
  <c r="R505" i="1" s="1"/>
  <c r="R506" i="1" s="1"/>
  <c r="R507" i="1" s="1"/>
  <c r="R508" i="1" s="1"/>
  <c r="R509" i="1" s="1"/>
  <c r="R510" i="1" s="1"/>
  <c r="R511" i="1" s="1"/>
  <c r="R512" i="1" s="1"/>
  <c r="R513" i="1" s="1"/>
  <c r="R514" i="1" s="1"/>
  <c r="R515" i="1" s="1"/>
  <c r="R516" i="1" s="1"/>
  <c r="R517" i="1" s="1"/>
  <c r="R518" i="1" s="1"/>
  <c r="R519" i="1" s="1"/>
  <c r="R520" i="1" s="1"/>
  <c r="R521" i="1" s="1"/>
  <c r="R522" i="1" s="1"/>
  <c r="R523" i="1" s="1"/>
  <c r="R524" i="1" s="1"/>
  <c r="R525" i="1" s="1"/>
  <c r="R526" i="1" s="1"/>
  <c r="R527" i="1" s="1"/>
  <c r="R528" i="1" s="1"/>
  <c r="R529" i="1" s="1"/>
  <c r="R530" i="1" s="1"/>
  <c r="R531" i="1" s="1"/>
  <c r="R532" i="1" s="1"/>
  <c r="R533" i="1" s="1"/>
  <c r="R534" i="1" s="1"/>
  <c r="R535" i="1" s="1"/>
  <c r="R536" i="1" s="1"/>
  <c r="R537" i="1" s="1"/>
  <c r="R538" i="1" s="1"/>
  <c r="R539" i="1" s="1"/>
  <c r="R540" i="1" s="1"/>
  <c r="R541" i="1" s="1"/>
  <c r="R542" i="1" s="1"/>
  <c r="R543" i="1" s="1"/>
  <c r="R544" i="1" s="1"/>
  <c r="R545" i="1" s="1"/>
  <c r="R546" i="1" s="1"/>
  <c r="R547" i="1" s="1"/>
  <c r="R548" i="1" s="1"/>
  <c r="R549" i="1" s="1"/>
  <c r="R550" i="1" s="1"/>
  <c r="R551" i="1" s="1"/>
  <c r="R552" i="1" s="1"/>
  <c r="R553" i="1" s="1"/>
  <c r="R554" i="1" s="1"/>
  <c r="R555" i="1" s="1"/>
  <c r="R556" i="1" s="1"/>
  <c r="R557" i="1" s="1"/>
  <c r="R558" i="1" s="1"/>
  <c r="R559" i="1" s="1"/>
  <c r="R560" i="1" s="1"/>
  <c r="R561" i="1" s="1"/>
  <c r="R562" i="1" s="1"/>
  <c r="R563" i="1" s="1"/>
  <c r="R564" i="1" s="1"/>
  <c r="R565" i="1" s="1"/>
  <c r="R566" i="1" s="1"/>
  <c r="R567" i="1" s="1"/>
  <c r="R568" i="1" s="1"/>
  <c r="R569" i="1" s="1"/>
  <c r="R570" i="1" s="1"/>
  <c r="R571" i="1" s="1"/>
  <c r="R572" i="1" s="1"/>
  <c r="R573" i="1" s="1"/>
  <c r="R574" i="1" s="1"/>
  <c r="R575" i="1" s="1"/>
  <c r="R576" i="1" s="1"/>
  <c r="R577" i="1" s="1"/>
  <c r="R578" i="1" s="1"/>
  <c r="R579" i="1" s="1"/>
  <c r="R580" i="1" s="1"/>
  <c r="R581" i="1" s="1"/>
  <c r="R582" i="1" s="1"/>
  <c r="R583" i="1" s="1"/>
  <c r="R584" i="1" s="1"/>
  <c r="R585" i="1" s="1"/>
  <c r="R586" i="1" s="1"/>
  <c r="R587" i="1" s="1"/>
  <c r="R588" i="1" s="1"/>
  <c r="R589" i="1" s="1"/>
  <c r="R590" i="1" s="1"/>
  <c r="R591" i="1" s="1"/>
  <c r="R592" i="1" s="1"/>
  <c r="R593" i="1" s="1"/>
  <c r="R594" i="1" s="1"/>
  <c r="R595" i="1" s="1"/>
  <c r="R596" i="1" s="1"/>
  <c r="R597" i="1" s="1"/>
  <c r="R598" i="1" s="1"/>
  <c r="R599" i="1" s="1"/>
  <c r="R600" i="1" s="1"/>
  <c r="R601" i="1" s="1"/>
  <c r="R602" i="1" s="1"/>
  <c r="R603" i="1" s="1"/>
  <c r="R604" i="1" s="1"/>
  <c r="R605" i="1" s="1"/>
  <c r="R606" i="1" s="1"/>
  <c r="R607" i="1" s="1"/>
  <c r="R608" i="1" s="1"/>
  <c r="R609" i="1" s="1"/>
  <c r="R610" i="1" s="1"/>
  <c r="R611" i="1" s="1"/>
  <c r="R612" i="1" s="1"/>
  <c r="R613" i="1" s="1"/>
  <c r="R614" i="1" s="1"/>
  <c r="R615" i="1" s="1"/>
  <c r="R616" i="1" s="1"/>
  <c r="R617" i="1" s="1"/>
  <c r="R618" i="1" s="1"/>
  <c r="R619" i="1" s="1"/>
  <c r="R620" i="1" s="1"/>
  <c r="R621" i="1" s="1"/>
  <c r="R622" i="1" s="1"/>
  <c r="R623" i="1" s="1"/>
  <c r="R624" i="1" s="1"/>
  <c r="R625" i="1" s="1"/>
  <c r="R626" i="1" s="1"/>
  <c r="R627" i="1" s="1"/>
  <c r="R628" i="1" s="1"/>
  <c r="R629" i="1" s="1"/>
  <c r="R630" i="1" s="1"/>
  <c r="R631" i="1" s="1"/>
  <c r="R632" i="1" s="1"/>
  <c r="R633" i="1" s="1"/>
  <c r="R634" i="1" s="1"/>
  <c r="R635" i="1" s="1"/>
  <c r="R636" i="1" s="1"/>
  <c r="R637" i="1" s="1"/>
  <c r="R638" i="1" s="1"/>
  <c r="R639" i="1" s="1"/>
  <c r="R640" i="1" s="1"/>
  <c r="R641" i="1" s="1"/>
  <c r="R642" i="1" s="1"/>
  <c r="R643" i="1" s="1"/>
  <c r="R644" i="1" s="1"/>
  <c r="R645" i="1" s="1"/>
  <c r="R646" i="1" s="1"/>
  <c r="R647" i="1" s="1"/>
  <c r="R648" i="1" s="1"/>
  <c r="R649" i="1" s="1"/>
  <c r="R650" i="1" s="1"/>
  <c r="R651" i="1" s="1"/>
  <c r="R652" i="1" s="1"/>
  <c r="R653" i="1" s="1"/>
  <c r="R654" i="1" s="1"/>
  <c r="R655" i="1" s="1"/>
  <c r="R656" i="1" s="1"/>
  <c r="R657" i="1" s="1"/>
  <c r="R658" i="1" s="1"/>
  <c r="R659" i="1" s="1"/>
  <c r="R660" i="1" s="1"/>
  <c r="R661" i="1" s="1"/>
  <c r="R662" i="1" s="1"/>
  <c r="R663" i="1" s="1"/>
  <c r="R664" i="1" s="1"/>
  <c r="R665" i="1" s="1"/>
  <c r="R666" i="1" s="1"/>
  <c r="R667" i="1" s="1"/>
  <c r="R668" i="1" s="1"/>
  <c r="R669" i="1" s="1"/>
  <c r="R670" i="1" s="1"/>
  <c r="R671" i="1" s="1"/>
  <c r="R672" i="1" s="1"/>
  <c r="R673" i="1" s="1"/>
  <c r="R674" i="1" s="1"/>
  <c r="R675" i="1" s="1"/>
  <c r="R676" i="1" s="1"/>
  <c r="R677" i="1" s="1"/>
  <c r="R678" i="1" s="1"/>
  <c r="R679" i="1" s="1"/>
  <c r="R680" i="1" s="1"/>
  <c r="R681" i="1" s="1"/>
  <c r="R682" i="1" s="1"/>
  <c r="R683" i="1" s="1"/>
  <c r="R684" i="1" s="1"/>
  <c r="R685" i="1" s="1"/>
  <c r="R686" i="1" s="1"/>
  <c r="R687" i="1" s="1"/>
  <c r="R688" i="1" s="1"/>
  <c r="R689" i="1" s="1"/>
  <c r="R690" i="1" s="1"/>
  <c r="R691" i="1" s="1"/>
  <c r="R692" i="1" s="1"/>
  <c r="R693" i="1" s="1"/>
  <c r="R694" i="1" s="1"/>
  <c r="R695" i="1" s="1"/>
  <c r="R696" i="1" s="1"/>
  <c r="R697" i="1" s="1"/>
  <c r="R698" i="1" s="1"/>
  <c r="R699" i="1" s="1"/>
  <c r="R700" i="1" s="1"/>
  <c r="R701" i="1" s="1"/>
  <c r="R702" i="1" s="1"/>
  <c r="R703" i="1" s="1"/>
  <c r="R704" i="1" s="1"/>
  <c r="R705" i="1" s="1"/>
  <c r="R706" i="1" s="1"/>
  <c r="R707" i="1" s="1"/>
  <c r="R708" i="1" s="1"/>
  <c r="R709" i="1" s="1"/>
  <c r="R710" i="1" s="1"/>
  <c r="R711" i="1" s="1"/>
  <c r="R712" i="1" s="1"/>
  <c r="R713" i="1" s="1"/>
  <c r="R714" i="1" s="1"/>
  <c r="R715" i="1" s="1"/>
  <c r="R716" i="1" s="1"/>
  <c r="R717" i="1" s="1"/>
  <c r="R718" i="1" s="1"/>
  <c r="R719" i="1" s="1"/>
  <c r="R720" i="1" s="1"/>
  <c r="R721" i="1" s="1"/>
  <c r="R722" i="1" s="1"/>
  <c r="R723" i="1" s="1"/>
  <c r="R724" i="1" s="1"/>
  <c r="R725" i="1" s="1"/>
  <c r="R726" i="1" s="1"/>
  <c r="R727" i="1" s="1"/>
  <c r="R728" i="1" s="1"/>
  <c r="R729" i="1" s="1"/>
  <c r="R730" i="1" s="1"/>
  <c r="R731" i="1" s="1"/>
  <c r="R732" i="1" s="1"/>
  <c r="R733" i="1" s="1"/>
  <c r="R734" i="1" s="1"/>
  <c r="R735" i="1" s="1"/>
  <c r="R736" i="1" s="1"/>
  <c r="R737" i="1" s="1"/>
  <c r="R738" i="1" s="1"/>
  <c r="R739" i="1" s="1"/>
  <c r="R740" i="1" s="1"/>
  <c r="R741" i="1" s="1"/>
  <c r="R742" i="1" s="1"/>
  <c r="R743" i="1" s="1"/>
  <c r="R744" i="1" s="1"/>
  <c r="R745" i="1" s="1"/>
  <c r="R746" i="1" s="1"/>
  <c r="R747" i="1" s="1"/>
  <c r="R748" i="1" s="1"/>
  <c r="R749" i="1" s="1"/>
  <c r="R750" i="1" s="1"/>
  <c r="R751" i="1" s="1"/>
  <c r="R752" i="1" s="1"/>
  <c r="R753" i="1" s="1"/>
  <c r="R754" i="1" s="1"/>
  <c r="R755" i="1" s="1"/>
  <c r="R756" i="1" s="1"/>
  <c r="R757" i="1" s="1"/>
  <c r="R758" i="1" s="1"/>
  <c r="R759" i="1" s="1"/>
  <c r="R760" i="1" s="1"/>
  <c r="R761" i="1" s="1"/>
  <c r="R762" i="1" s="1"/>
  <c r="R763" i="1" s="1"/>
  <c r="R764" i="1" s="1"/>
  <c r="R765" i="1" s="1"/>
  <c r="R766" i="1" s="1"/>
  <c r="R767" i="1" s="1"/>
  <c r="R768" i="1" s="1"/>
  <c r="R769" i="1" s="1"/>
  <c r="R770" i="1" s="1"/>
  <c r="R771" i="1" s="1"/>
  <c r="R772" i="1" s="1"/>
  <c r="R773" i="1" s="1"/>
  <c r="R774" i="1" s="1"/>
  <c r="R775" i="1" s="1"/>
  <c r="R776" i="1" s="1"/>
  <c r="R777" i="1" s="1"/>
  <c r="R778" i="1" s="1"/>
  <c r="R779" i="1" s="1"/>
  <c r="R780" i="1" s="1"/>
  <c r="R781" i="1" s="1"/>
  <c r="R782" i="1" s="1"/>
  <c r="R783" i="1" s="1"/>
  <c r="R784" i="1" s="1"/>
  <c r="R785" i="1" s="1"/>
  <c r="R786" i="1" s="1"/>
  <c r="R787" i="1" s="1"/>
  <c r="R788" i="1" s="1"/>
  <c r="R789" i="1" s="1"/>
  <c r="R790" i="1" s="1"/>
  <c r="R791" i="1" s="1"/>
  <c r="R792" i="1" s="1"/>
  <c r="R793" i="1" s="1"/>
  <c r="R794" i="1" s="1"/>
  <c r="R795" i="1" s="1"/>
  <c r="R796" i="1" s="1"/>
  <c r="R797" i="1" s="1"/>
  <c r="R798" i="1" s="1"/>
  <c r="R799" i="1" s="1"/>
  <c r="R800" i="1" s="1"/>
  <c r="R801" i="1" s="1"/>
  <c r="R802" i="1" s="1"/>
  <c r="R803" i="1" s="1"/>
  <c r="R804" i="1" s="1"/>
  <c r="R805" i="1" s="1"/>
  <c r="R806" i="1" s="1"/>
  <c r="R807" i="1" s="1"/>
  <c r="R808" i="1" s="1"/>
  <c r="R809" i="1" s="1"/>
  <c r="R810" i="1" s="1"/>
  <c r="R811" i="1" s="1"/>
  <c r="R812" i="1" s="1"/>
  <c r="R813" i="1" s="1"/>
  <c r="R814" i="1" s="1"/>
  <c r="R815" i="1" s="1"/>
  <c r="R816" i="1" s="1"/>
  <c r="R817" i="1" s="1"/>
  <c r="R818" i="1" s="1"/>
  <c r="R819" i="1" s="1"/>
  <c r="R820" i="1" s="1"/>
  <c r="R821" i="1" s="1"/>
  <c r="R822" i="1" s="1"/>
  <c r="R823" i="1" s="1"/>
  <c r="R824" i="1" s="1"/>
  <c r="R825" i="1" s="1"/>
  <c r="R826" i="1" s="1"/>
  <c r="R827" i="1" s="1"/>
  <c r="R828" i="1" s="1"/>
  <c r="R829" i="1" s="1"/>
  <c r="R830" i="1" s="1"/>
  <c r="R831" i="1" s="1"/>
  <c r="R832" i="1" s="1"/>
  <c r="R833" i="1" s="1"/>
  <c r="R834" i="1" s="1"/>
  <c r="R835" i="1" s="1"/>
  <c r="R836" i="1" s="1"/>
  <c r="R837" i="1" s="1"/>
  <c r="R838" i="1" s="1"/>
  <c r="R839" i="1" s="1"/>
  <c r="R840" i="1" s="1"/>
  <c r="R841" i="1" s="1"/>
  <c r="R842" i="1" s="1"/>
  <c r="R843" i="1" s="1"/>
  <c r="R844" i="1" s="1"/>
  <c r="R845" i="1" s="1"/>
  <c r="R846" i="1" s="1"/>
  <c r="R847" i="1" s="1"/>
  <c r="R848" i="1" s="1"/>
  <c r="R849" i="1" s="1"/>
  <c r="R850" i="1" s="1"/>
  <c r="R851" i="1" s="1"/>
  <c r="R852" i="1" s="1"/>
  <c r="R853" i="1" s="1"/>
  <c r="R854" i="1" s="1"/>
  <c r="R855" i="1" s="1"/>
  <c r="R856" i="1" s="1"/>
  <c r="R857" i="1" s="1"/>
  <c r="R858" i="1" s="1"/>
  <c r="R859" i="1" s="1"/>
  <c r="R860" i="1" s="1"/>
  <c r="R861" i="1" s="1"/>
  <c r="R862" i="1" s="1"/>
  <c r="R863" i="1" s="1"/>
  <c r="R864" i="1" s="1"/>
  <c r="R865" i="1" s="1"/>
  <c r="R866" i="1" s="1"/>
  <c r="R867" i="1" s="1"/>
  <c r="R868" i="1" s="1"/>
  <c r="R869" i="1" s="1"/>
  <c r="R870" i="1" s="1"/>
  <c r="R871" i="1" s="1"/>
  <c r="R872" i="1" s="1"/>
  <c r="R873" i="1" s="1"/>
  <c r="R874" i="1" s="1"/>
  <c r="R875" i="1" s="1"/>
  <c r="R876" i="1" s="1"/>
  <c r="R877" i="1" s="1"/>
  <c r="R878" i="1" s="1"/>
  <c r="R879" i="1" s="1"/>
  <c r="R880" i="1" s="1"/>
  <c r="R881" i="1" s="1"/>
  <c r="R882" i="1" s="1"/>
  <c r="R883" i="1" s="1"/>
  <c r="R884" i="1" s="1"/>
  <c r="R885" i="1" s="1"/>
  <c r="R886" i="1" s="1"/>
  <c r="R887" i="1" s="1"/>
  <c r="R888" i="1" s="1"/>
  <c r="R889" i="1" s="1"/>
  <c r="R890" i="1" s="1"/>
  <c r="R891" i="1" s="1"/>
  <c r="R892" i="1" s="1"/>
  <c r="R893" i="1" s="1"/>
  <c r="R894" i="1" s="1"/>
  <c r="R895" i="1" s="1"/>
  <c r="R896" i="1" s="1"/>
  <c r="R897" i="1" s="1"/>
  <c r="R898" i="1" s="1"/>
  <c r="R899" i="1" s="1"/>
  <c r="R900" i="1" s="1"/>
  <c r="R901" i="1" s="1"/>
  <c r="R902" i="1" s="1"/>
  <c r="R903" i="1" s="1"/>
  <c r="R904" i="1" s="1"/>
  <c r="R905" i="1" s="1"/>
  <c r="R906" i="1" s="1"/>
  <c r="R907" i="1" s="1"/>
  <c r="R908" i="1" s="1"/>
  <c r="R909" i="1" s="1"/>
  <c r="R910" i="1" s="1"/>
  <c r="R911" i="1" s="1"/>
  <c r="R912" i="1" s="1"/>
  <c r="R913" i="1" s="1"/>
  <c r="R914" i="1" s="1"/>
  <c r="R915" i="1" s="1"/>
  <c r="R916" i="1" s="1"/>
  <c r="R917" i="1" s="1"/>
  <c r="R918" i="1" s="1"/>
  <c r="R919" i="1" s="1"/>
  <c r="R920" i="1" s="1"/>
  <c r="R921" i="1" s="1"/>
  <c r="R922" i="1" s="1"/>
  <c r="R923" i="1" s="1"/>
  <c r="R924" i="1" s="1"/>
  <c r="R925" i="1" s="1"/>
  <c r="R926" i="1" s="1"/>
  <c r="R927" i="1" s="1"/>
  <c r="R928" i="1" s="1"/>
  <c r="R929" i="1" s="1"/>
  <c r="R930" i="1" s="1"/>
  <c r="R931" i="1" s="1"/>
  <c r="R932" i="1" s="1"/>
  <c r="R933" i="1" s="1"/>
  <c r="R934" i="1" s="1"/>
  <c r="R935" i="1" s="1"/>
  <c r="R936" i="1" s="1"/>
  <c r="R937" i="1" s="1"/>
  <c r="R938" i="1" s="1"/>
  <c r="R939" i="1" s="1"/>
  <c r="R940" i="1" s="1"/>
  <c r="R941" i="1" s="1"/>
  <c r="R942" i="1" s="1"/>
  <c r="R943" i="1" s="1"/>
  <c r="R944" i="1" s="1"/>
  <c r="R945" i="1" s="1"/>
  <c r="R946" i="1" s="1"/>
  <c r="R947" i="1" s="1"/>
  <c r="R948" i="1" s="1"/>
  <c r="R949" i="1" s="1"/>
  <c r="R950" i="1" s="1"/>
  <c r="R951" i="1" s="1"/>
  <c r="R952" i="1" s="1"/>
  <c r="R953" i="1" s="1"/>
  <c r="R954" i="1" s="1"/>
  <c r="R955" i="1" s="1"/>
  <c r="R956" i="1" s="1"/>
  <c r="R957" i="1" s="1"/>
  <c r="R958" i="1" s="1"/>
  <c r="R959" i="1" s="1"/>
  <c r="R960" i="1" s="1"/>
  <c r="R961" i="1" s="1"/>
  <c r="R962" i="1" s="1"/>
  <c r="R963" i="1" s="1"/>
  <c r="R964" i="1" s="1"/>
  <c r="R965" i="1" s="1"/>
  <c r="R966" i="1" s="1"/>
  <c r="R967" i="1" s="1"/>
  <c r="R968" i="1" s="1"/>
  <c r="R969" i="1" s="1"/>
  <c r="R970" i="1" s="1"/>
  <c r="R971" i="1" s="1"/>
  <c r="R972" i="1" s="1"/>
  <c r="R973" i="1" s="1"/>
  <c r="R974" i="1" s="1"/>
  <c r="R975" i="1" s="1"/>
  <c r="R976" i="1" s="1"/>
  <c r="R977" i="1" s="1"/>
  <c r="R978" i="1" s="1"/>
  <c r="R979" i="1" s="1"/>
  <c r="R980" i="1" s="1"/>
  <c r="R981" i="1" s="1"/>
  <c r="R982" i="1" s="1"/>
  <c r="R983" i="1" s="1"/>
  <c r="R984" i="1" s="1"/>
  <c r="R985" i="1" s="1"/>
  <c r="R986" i="1" s="1"/>
  <c r="R987" i="1" s="1"/>
  <c r="R988" i="1" s="1"/>
  <c r="R989" i="1" s="1"/>
  <c r="R990" i="1" s="1"/>
  <c r="R991" i="1" s="1"/>
  <c r="R992" i="1" s="1"/>
  <c r="R993" i="1" s="1"/>
  <c r="R994" i="1" s="1"/>
  <c r="R995" i="1" s="1"/>
  <c r="R996" i="1" s="1"/>
  <c r="R997" i="1" s="1"/>
  <c r="R998" i="1" s="1"/>
  <c r="R999" i="1" s="1"/>
  <c r="R1000" i="1" s="1"/>
  <c r="R1001" i="1" s="1"/>
  <c r="R1002" i="1" s="1"/>
  <c r="R1003" i="1" s="1"/>
  <c r="R1004" i="1" s="1"/>
  <c r="R1005" i="1" s="1"/>
  <c r="R1006" i="1" s="1"/>
  <c r="R1007" i="1" s="1"/>
  <c r="R1008" i="1" s="1"/>
  <c r="R1009" i="1" s="1"/>
  <c r="R1010" i="1" s="1"/>
  <c r="R1011" i="1" s="1"/>
  <c r="R1012" i="1" s="1"/>
  <c r="R1013" i="1" s="1"/>
  <c r="R1014" i="1" s="1"/>
  <c r="R1015" i="1" s="1"/>
  <c r="R1016" i="1" s="1"/>
  <c r="R1017" i="1" s="1"/>
  <c r="R1018" i="1" s="1"/>
  <c r="R1019" i="1" s="1"/>
  <c r="R1020" i="1" s="1"/>
  <c r="R1021" i="1" s="1"/>
  <c r="R1022" i="1" s="1"/>
  <c r="R1023" i="1" s="1"/>
  <c r="R1024" i="1" s="1"/>
  <c r="R1025" i="1" s="1"/>
  <c r="R1026" i="1" s="1"/>
  <c r="R1027" i="1" s="1"/>
  <c r="R1028" i="1" s="1"/>
  <c r="R1029" i="1" s="1"/>
  <c r="R1030" i="1" s="1"/>
  <c r="R1031" i="1" s="1"/>
  <c r="R1032" i="1" s="1"/>
  <c r="R1033" i="1" s="1"/>
  <c r="R1034" i="1" s="1"/>
  <c r="R1035" i="1" s="1"/>
  <c r="R1036" i="1" s="1"/>
  <c r="R1037" i="1" s="1"/>
  <c r="R1038" i="1" s="1"/>
  <c r="R1039" i="1" s="1"/>
  <c r="R1040" i="1" s="1"/>
  <c r="R1041" i="1" s="1"/>
  <c r="R1042" i="1" s="1"/>
  <c r="R1043" i="1" s="1"/>
  <c r="R1044" i="1" s="1"/>
  <c r="R1045" i="1" s="1"/>
  <c r="R1046" i="1" s="1"/>
  <c r="R1047" i="1" s="1"/>
  <c r="R1048" i="1" s="1"/>
  <c r="R1049" i="1" s="1"/>
  <c r="R1050" i="1" s="1"/>
  <c r="R1051" i="1" s="1"/>
  <c r="R1052" i="1" s="1"/>
  <c r="R1053" i="1" s="1"/>
  <c r="R1054" i="1" s="1"/>
  <c r="R1055" i="1" s="1"/>
  <c r="R1056" i="1" s="1"/>
  <c r="R1057" i="1" s="1"/>
  <c r="R1058" i="1" s="1"/>
  <c r="R1059" i="1" s="1"/>
  <c r="R1060" i="1" s="1"/>
  <c r="R1061" i="1" s="1"/>
  <c r="R1062" i="1" s="1"/>
  <c r="R1063" i="1" s="1"/>
  <c r="R1064" i="1" s="1"/>
  <c r="R1065" i="1" s="1"/>
  <c r="R1066" i="1" s="1"/>
  <c r="R1067" i="1" s="1"/>
  <c r="R1068" i="1" s="1"/>
  <c r="R1069" i="1" s="1"/>
  <c r="R1070" i="1" s="1"/>
  <c r="R1071" i="1" s="1"/>
  <c r="R1072" i="1" s="1"/>
  <c r="R1073" i="1" s="1"/>
  <c r="R1074" i="1" s="1"/>
  <c r="R1075" i="1" s="1"/>
  <c r="R1076" i="1" s="1"/>
  <c r="R1077" i="1" s="1"/>
  <c r="R1078" i="1" s="1"/>
  <c r="R1079" i="1" s="1"/>
  <c r="R1080" i="1" s="1"/>
  <c r="R1081" i="1" s="1"/>
  <c r="R1082" i="1" s="1"/>
  <c r="R1083" i="1" s="1"/>
  <c r="R1084" i="1" s="1"/>
  <c r="R1085" i="1" s="1"/>
  <c r="R1086" i="1" s="1"/>
  <c r="R1087" i="1" s="1"/>
  <c r="R1088" i="1" s="1"/>
  <c r="R1089" i="1" s="1"/>
  <c r="R1090" i="1" s="1"/>
  <c r="R1091" i="1" s="1"/>
  <c r="R1092" i="1" s="1"/>
  <c r="R1093" i="1" s="1"/>
  <c r="R1094" i="1" s="1"/>
  <c r="R1095" i="1" s="1"/>
  <c r="R1096" i="1" s="1"/>
  <c r="R1097" i="1" s="1"/>
  <c r="R1098" i="1" s="1"/>
  <c r="R1099" i="1" s="1"/>
  <c r="R1100" i="1" s="1"/>
  <c r="R1101" i="1" s="1"/>
  <c r="R1102" i="1" s="1"/>
  <c r="R1103" i="1" s="1"/>
  <c r="R1104" i="1" s="1"/>
  <c r="R1105" i="1" s="1"/>
  <c r="R1106" i="1" s="1"/>
  <c r="R1107" i="1" s="1"/>
  <c r="R1108" i="1" s="1"/>
  <c r="R1109" i="1" s="1"/>
  <c r="R1110" i="1" s="1"/>
  <c r="R1111" i="1" s="1"/>
  <c r="R1112" i="1" s="1"/>
  <c r="R1113" i="1" s="1"/>
  <c r="R1114" i="1" s="1"/>
  <c r="R1115" i="1" s="1"/>
  <c r="R1116" i="1" s="1"/>
  <c r="R1117" i="1" s="1"/>
  <c r="R1118" i="1" s="1"/>
  <c r="R1119" i="1" s="1"/>
  <c r="R1120" i="1" s="1"/>
  <c r="R1121" i="1" s="1"/>
  <c r="R1122" i="1" s="1"/>
  <c r="R1123" i="1" s="1"/>
  <c r="R1124" i="1" s="1"/>
  <c r="R1125" i="1" s="1"/>
  <c r="R1126" i="1" s="1"/>
  <c r="R1127" i="1" s="1"/>
  <c r="R1128" i="1" s="1"/>
  <c r="R1129" i="1" s="1"/>
  <c r="R1130" i="1" s="1"/>
  <c r="R1131" i="1" s="1"/>
  <c r="R1132" i="1" s="1"/>
  <c r="R1133" i="1" s="1"/>
  <c r="R1134" i="1" s="1"/>
  <c r="R1135" i="1" s="1"/>
  <c r="R1136" i="1" s="1"/>
  <c r="R1137" i="1" s="1"/>
  <c r="R1138" i="1" s="1"/>
  <c r="R1139" i="1" s="1"/>
  <c r="R1140" i="1" s="1"/>
  <c r="R1141" i="1" s="1"/>
  <c r="R1142" i="1" s="1"/>
  <c r="R1143" i="1" s="1"/>
  <c r="R1144" i="1" s="1"/>
  <c r="R1145" i="1" s="1"/>
  <c r="R1146" i="1" s="1"/>
  <c r="R1147" i="1" s="1"/>
  <c r="R1148" i="1" s="1"/>
  <c r="R1149" i="1" s="1"/>
  <c r="R1150" i="1" s="1"/>
  <c r="R1151" i="1" s="1"/>
  <c r="R1152" i="1" s="1"/>
  <c r="R1153" i="1" s="1"/>
  <c r="R1154" i="1" s="1"/>
  <c r="R1155" i="1" s="1"/>
  <c r="R1156" i="1" s="1"/>
  <c r="R1157" i="1" s="1"/>
  <c r="R1158" i="1" s="1"/>
  <c r="R1159" i="1" s="1"/>
  <c r="R1160" i="1" s="1"/>
  <c r="R1161" i="1" s="1"/>
  <c r="R1162" i="1" s="1"/>
  <c r="R1163" i="1" s="1"/>
  <c r="R1164" i="1" s="1"/>
  <c r="R1165" i="1" s="1"/>
  <c r="R1166" i="1" s="1"/>
  <c r="R1167" i="1" s="1"/>
  <c r="R1168" i="1" s="1"/>
  <c r="R1169" i="1" s="1"/>
  <c r="R1170" i="1" s="1"/>
  <c r="R1171" i="1" s="1"/>
  <c r="R1172" i="1" s="1"/>
  <c r="R1173" i="1" s="1"/>
  <c r="R1174" i="1" s="1"/>
  <c r="R1175" i="1" s="1"/>
  <c r="R1176" i="1" s="1"/>
  <c r="R1177" i="1" s="1"/>
  <c r="R1178" i="1" s="1"/>
  <c r="R1179" i="1" s="1"/>
  <c r="R1180" i="1" s="1"/>
  <c r="R1181" i="1" s="1"/>
  <c r="R1182" i="1" s="1"/>
  <c r="R1183" i="1" s="1"/>
  <c r="R1184" i="1" s="1"/>
  <c r="R1185" i="1" s="1"/>
  <c r="R1186" i="1" s="1"/>
  <c r="R1187" i="1" s="1"/>
  <c r="R1188" i="1" s="1"/>
  <c r="R1189" i="1" s="1"/>
  <c r="R1190" i="1" s="1"/>
  <c r="R1191" i="1" s="1"/>
  <c r="R1192" i="1" s="1"/>
  <c r="R1193" i="1" s="1"/>
  <c r="R1194" i="1" s="1"/>
  <c r="R1195" i="1" s="1"/>
  <c r="R1196" i="1" s="1"/>
  <c r="R1197" i="1" s="1"/>
  <c r="R1198" i="1" s="1"/>
  <c r="R1199" i="1" s="1"/>
  <c r="R1200" i="1" s="1"/>
  <c r="R1201" i="1" s="1"/>
  <c r="R1202" i="1" s="1"/>
  <c r="R1203" i="1" s="1"/>
  <c r="R1204" i="1" s="1"/>
  <c r="R1205" i="1" s="1"/>
  <c r="R1206" i="1" s="1"/>
  <c r="R1207" i="1" s="1"/>
  <c r="R1208" i="1" s="1"/>
  <c r="R1209" i="1" s="1"/>
  <c r="R1210" i="1" s="1"/>
  <c r="R1211" i="1" s="1"/>
  <c r="R1212" i="1" s="1"/>
  <c r="R1213" i="1" s="1"/>
  <c r="R1214" i="1" s="1"/>
  <c r="R1215" i="1" s="1"/>
  <c r="R1216" i="1" s="1"/>
  <c r="R1217" i="1" s="1"/>
  <c r="R1218" i="1" s="1"/>
  <c r="R1219" i="1" s="1"/>
  <c r="R1220" i="1" s="1"/>
  <c r="R1221" i="1" s="1"/>
  <c r="R1222" i="1" s="1"/>
  <c r="R1223" i="1" s="1"/>
  <c r="R1224" i="1" s="1"/>
  <c r="R1225" i="1" s="1"/>
  <c r="R1226" i="1" s="1"/>
  <c r="R1227" i="1" s="1"/>
  <c r="R1228" i="1" s="1"/>
  <c r="R1229" i="1" s="1"/>
  <c r="R1230" i="1" s="1"/>
  <c r="R1231" i="1" s="1"/>
  <c r="R1232" i="1" s="1"/>
  <c r="R1233" i="1" s="1"/>
  <c r="R1234" i="1" s="1"/>
  <c r="R1235" i="1" s="1"/>
  <c r="R1236" i="1" s="1"/>
  <c r="R1237" i="1" s="1"/>
  <c r="R1238" i="1" s="1"/>
  <c r="R1239" i="1" s="1"/>
  <c r="R1240" i="1" s="1"/>
  <c r="R1241" i="1" s="1"/>
  <c r="R1242" i="1" s="1"/>
  <c r="R1243" i="1" s="1"/>
  <c r="R1244" i="1" s="1"/>
  <c r="R1245" i="1" s="1"/>
  <c r="R1246" i="1" s="1"/>
  <c r="R1247" i="1" s="1"/>
  <c r="R1248" i="1" s="1"/>
  <c r="R1249" i="1" s="1"/>
  <c r="R1250" i="1" s="1"/>
  <c r="R1251" i="1" s="1"/>
  <c r="R1252" i="1" s="1"/>
  <c r="R1253" i="1" s="1"/>
  <c r="R1254" i="1" s="1"/>
  <c r="R1255" i="1" s="1"/>
  <c r="R1256" i="1" s="1"/>
  <c r="R1257" i="1" s="1"/>
  <c r="R1258" i="1" s="1"/>
  <c r="R1259" i="1" s="1"/>
  <c r="R1260" i="1" s="1"/>
  <c r="R1261" i="1" s="1"/>
  <c r="R1262" i="1" s="1"/>
  <c r="R1263" i="1" s="1"/>
  <c r="R1264" i="1" s="1"/>
  <c r="R1265" i="1" s="1"/>
  <c r="R1266" i="1" s="1"/>
  <c r="R1267" i="1" s="1"/>
  <c r="R1268" i="1" s="1"/>
  <c r="R1269" i="1" s="1"/>
  <c r="R1270" i="1" s="1"/>
  <c r="R1271" i="1" s="1"/>
  <c r="R1272" i="1" s="1"/>
  <c r="R1273" i="1" s="1"/>
  <c r="R1274" i="1" s="1"/>
  <c r="R1275" i="1" s="1"/>
  <c r="R1276" i="1" s="1"/>
  <c r="R1277" i="1" s="1"/>
  <c r="R1278" i="1" s="1"/>
  <c r="R1279" i="1" s="1"/>
  <c r="R1280" i="1" s="1"/>
  <c r="R1281" i="1" s="1"/>
  <c r="R1282" i="1" s="1"/>
  <c r="R1283" i="1" s="1"/>
  <c r="R1284" i="1" s="1"/>
  <c r="R1285" i="1" s="1"/>
  <c r="R1286" i="1" s="1"/>
  <c r="R1287" i="1" s="1"/>
  <c r="R1288" i="1" s="1"/>
  <c r="R1289" i="1" s="1"/>
  <c r="R1290" i="1" s="1"/>
  <c r="R1291" i="1" s="1"/>
  <c r="R1292" i="1" s="1"/>
  <c r="R1293" i="1" s="1"/>
  <c r="R1294" i="1" s="1"/>
  <c r="R1295" i="1" s="1"/>
  <c r="R1296" i="1" s="1"/>
  <c r="R1297" i="1" s="1"/>
  <c r="R1298" i="1" s="1"/>
  <c r="R1299" i="1" s="1"/>
  <c r="R1300" i="1" s="1"/>
  <c r="R1301" i="1" s="1"/>
  <c r="R1302" i="1" s="1"/>
  <c r="R1303" i="1" s="1"/>
  <c r="R1304" i="1" s="1"/>
  <c r="R1305" i="1" s="1"/>
  <c r="R1306" i="1" s="1"/>
  <c r="R1307" i="1" s="1"/>
  <c r="R1308" i="1" s="1"/>
  <c r="R1309" i="1" s="1"/>
  <c r="R1310" i="1" s="1"/>
  <c r="R1311" i="1" s="1"/>
  <c r="R1312" i="1" s="1"/>
  <c r="R1313" i="1" s="1"/>
  <c r="R1314" i="1" s="1"/>
  <c r="R1315" i="1" s="1"/>
  <c r="R1316" i="1" s="1"/>
  <c r="R1317" i="1" s="1"/>
  <c r="R1318" i="1" s="1"/>
  <c r="R1319" i="1" s="1"/>
  <c r="R1320" i="1" s="1"/>
  <c r="R1321" i="1" s="1"/>
  <c r="R1322" i="1" s="1"/>
  <c r="R1323" i="1" s="1"/>
  <c r="R1324" i="1" s="1"/>
  <c r="R1325" i="1" s="1"/>
  <c r="R1326" i="1" s="1"/>
  <c r="R1327" i="1" s="1"/>
  <c r="R1328" i="1" s="1"/>
  <c r="R1329" i="1" s="1"/>
  <c r="R1330" i="1" s="1"/>
  <c r="R1331" i="1" s="1"/>
  <c r="R1332" i="1" s="1"/>
  <c r="R1333" i="1" s="1"/>
  <c r="R1334" i="1" s="1"/>
  <c r="R1335" i="1" s="1"/>
  <c r="R1336" i="1" s="1"/>
  <c r="R1337" i="1" s="1"/>
  <c r="R1338" i="1" s="1"/>
  <c r="R1339" i="1" s="1"/>
  <c r="R1340" i="1" s="1"/>
  <c r="R1341" i="1" s="1"/>
  <c r="R1342" i="1" s="1"/>
  <c r="R1343" i="1" s="1"/>
  <c r="R1344" i="1" s="1"/>
  <c r="R1345" i="1" s="1"/>
  <c r="R1346" i="1" s="1"/>
  <c r="R1347" i="1" s="1"/>
  <c r="R1348" i="1" s="1"/>
  <c r="R1349" i="1" s="1"/>
  <c r="R1350" i="1" s="1"/>
  <c r="R1351" i="1" s="1"/>
  <c r="R1352" i="1" s="1"/>
  <c r="R1353" i="1" s="1"/>
  <c r="R1354" i="1" s="1"/>
  <c r="R1355" i="1" s="1"/>
  <c r="R1356" i="1" s="1"/>
  <c r="R1357" i="1" s="1"/>
  <c r="R1358" i="1" s="1"/>
  <c r="R1359" i="1" s="1"/>
  <c r="R1360" i="1" s="1"/>
  <c r="R1361" i="1" s="1"/>
  <c r="R1362" i="1" s="1"/>
  <c r="R1363" i="1" s="1"/>
  <c r="R1364" i="1" s="1"/>
  <c r="R1365" i="1" s="1"/>
  <c r="R1366" i="1" s="1"/>
  <c r="R1367" i="1" s="1"/>
  <c r="R1368" i="1" s="1"/>
  <c r="R1369" i="1" s="1"/>
  <c r="R1370" i="1" s="1"/>
  <c r="R1371" i="1" s="1"/>
  <c r="R1372" i="1" s="1"/>
  <c r="R1373" i="1" s="1"/>
  <c r="R1374" i="1" s="1"/>
  <c r="R1375" i="1" s="1"/>
  <c r="R1376" i="1" s="1"/>
  <c r="R1377" i="1" s="1"/>
  <c r="R1378" i="1" s="1"/>
  <c r="R1379" i="1" s="1"/>
  <c r="R1380" i="1" s="1"/>
  <c r="R1381" i="1" s="1"/>
  <c r="R1382" i="1" s="1"/>
  <c r="R1383" i="1" s="1"/>
  <c r="R1384" i="1" s="1"/>
  <c r="R1385" i="1" s="1"/>
  <c r="R1386" i="1" s="1"/>
  <c r="R1387" i="1" s="1"/>
  <c r="R1388" i="1" s="1"/>
  <c r="R1389" i="1" s="1"/>
  <c r="R1390" i="1" s="1"/>
  <c r="R1391" i="1" s="1"/>
  <c r="R1392" i="1" s="1"/>
  <c r="R1393" i="1" s="1"/>
  <c r="R1394" i="1" s="1"/>
  <c r="R1395" i="1" s="1"/>
  <c r="R1396" i="1" s="1"/>
  <c r="R1397" i="1" s="1"/>
  <c r="R1398" i="1" s="1"/>
  <c r="R1399" i="1" s="1"/>
  <c r="R1400" i="1" s="1"/>
  <c r="R1401" i="1" s="1"/>
  <c r="R1402" i="1" s="1"/>
  <c r="R1403" i="1" s="1"/>
  <c r="R1404" i="1" s="1"/>
  <c r="R1405" i="1" s="1"/>
  <c r="R1406" i="1" s="1"/>
  <c r="R1407" i="1" s="1"/>
  <c r="R1408" i="1" s="1"/>
  <c r="R1409" i="1" s="1"/>
  <c r="R1410" i="1" s="1"/>
  <c r="R1411" i="1" s="1"/>
  <c r="R1412" i="1" s="1"/>
  <c r="R1413" i="1" s="1"/>
  <c r="R1414" i="1" s="1"/>
  <c r="R1415" i="1" s="1"/>
  <c r="R1416" i="1" s="1"/>
  <c r="R1417" i="1" s="1"/>
  <c r="R1418" i="1" s="1"/>
  <c r="R1419" i="1" s="1"/>
  <c r="R1420" i="1" s="1"/>
  <c r="R1421" i="1" s="1"/>
  <c r="R1422" i="1" s="1"/>
  <c r="R1423" i="1" s="1"/>
  <c r="R1424" i="1" s="1"/>
  <c r="R1425" i="1" s="1"/>
  <c r="R1426" i="1" s="1"/>
  <c r="R1427" i="1" s="1"/>
  <c r="R1428" i="1" s="1"/>
  <c r="R1429" i="1" s="1"/>
  <c r="R1430" i="1" s="1"/>
  <c r="R1431" i="1" s="1"/>
  <c r="R1432" i="1" s="1"/>
  <c r="R1433" i="1" s="1"/>
  <c r="R1434" i="1" s="1"/>
  <c r="R1435" i="1" s="1"/>
  <c r="R1436" i="1" s="1"/>
  <c r="R1437" i="1" s="1"/>
  <c r="R1438" i="1" s="1"/>
  <c r="R1439" i="1" s="1"/>
  <c r="R1440" i="1" s="1"/>
  <c r="R1441" i="1" s="1"/>
  <c r="R1442" i="1" s="1"/>
  <c r="R1443" i="1" s="1"/>
  <c r="R1444" i="1" s="1"/>
  <c r="R1445" i="1" s="1"/>
  <c r="R1446" i="1" s="1"/>
  <c r="R1447" i="1" s="1"/>
  <c r="R1448" i="1" s="1"/>
  <c r="R1449" i="1" s="1"/>
  <c r="R1450" i="1" s="1"/>
  <c r="R1451" i="1" s="1"/>
  <c r="R1452" i="1" s="1"/>
  <c r="R1453" i="1" s="1"/>
  <c r="R1454" i="1" s="1"/>
  <c r="R1455" i="1" s="1"/>
  <c r="R1456" i="1" s="1"/>
  <c r="R1457" i="1" s="1"/>
  <c r="R1458" i="1" s="1"/>
  <c r="R1459" i="1" s="1"/>
  <c r="R1460" i="1" s="1"/>
  <c r="R1461" i="1" s="1"/>
  <c r="R1462" i="1" s="1"/>
  <c r="R1463" i="1" s="1"/>
  <c r="R1464" i="1" s="1"/>
  <c r="R1465" i="1" s="1"/>
  <c r="R1466" i="1" s="1"/>
  <c r="R1467" i="1" s="1"/>
  <c r="R1468" i="1" s="1"/>
  <c r="R1469" i="1" s="1"/>
  <c r="R1470" i="1" s="1"/>
  <c r="R1471" i="1" s="1"/>
  <c r="R1472" i="1" s="1"/>
  <c r="R1473" i="1" s="1"/>
  <c r="R1474" i="1" s="1"/>
  <c r="R1475" i="1" s="1"/>
  <c r="R1476" i="1" s="1"/>
  <c r="R1477" i="1" s="1"/>
  <c r="R1478" i="1" s="1"/>
  <c r="R1479" i="1" s="1"/>
  <c r="R1480" i="1" s="1"/>
  <c r="R1481" i="1" s="1"/>
  <c r="R1482" i="1" s="1"/>
  <c r="R1483" i="1" s="1"/>
  <c r="R1484" i="1" s="1"/>
  <c r="R1485" i="1" s="1"/>
  <c r="R1486" i="1" s="1"/>
  <c r="R1487" i="1" s="1"/>
  <c r="R1488" i="1" s="1"/>
  <c r="R1489" i="1" s="1"/>
  <c r="R1490" i="1" s="1"/>
  <c r="R1491" i="1" s="1"/>
  <c r="R1492" i="1" s="1"/>
  <c r="R1493" i="1" s="1"/>
  <c r="R1494" i="1" s="1"/>
  <c r="R1495" i="1" s="1"/>
  <c r="R1496" i="1" s="1"/>
  <c r="R1497" i="1" s="1"/>
  <c r="R1498" i="1" s="1"/>
  <c r="R1499" i="1" s="1"/>
  <c r="R1500" i="1" s="1"/>
  <c r="R1501" i="1" s="1"/>
  <c r="R1502" i="1" s="1"/>
  <c r="R1503" i="1" s="1"/>
  <c r="R1504" i="1" s="1"/>
  <c r="R1505" i="1" s="1"/>
  <c r="R1506" i="1" s="1"/>
  <c r="R1507" i="1" s="1"/>
  <c r="R1508" i="1" s="1"/>
  <c r="R1509" i="1" s="1"/>
  <c r="R1510" i="1" s="1"/>
  <c r="R1511" i="1" s="1"/>
  <c r="R1512" i="1" s="1"/>
  <c r="R1513" i="1" s="1"/>
  <c r="R1514" i="1" s="1"/>
  <c r="R1515" i="1" s="1"/>
  <c r="R1516" i="1" s="1"/>
  <c r="R1517" i="1" s="1"/>
  <c r="R1518" i="1" s="1"/>
  <c r="R1519" i="1" s="1"/>
  <c r="R1520" i="1" s="1"/>
  <c r="R1521" i="1" s="1"/>
  <c r="R1522" i="1" s="1"/>
  <c r="R1523" i="1" s="1"/>
  <c r="R1524" i="1" s="1"/>
  <c r="R1525" i="1" s="1"/>
  <c r="R1526" i="1" s="1"/>
  <c r="R1527" i="1" s="1"/>
  <c r="R1528" i="1" s="1"/>
  <c r="R1529" i="1" s="1"/>
  <c r="R1530" i="1" s="1"/>
  <c r="R1531" i="1" s="1"/>
  <c r="R1532" i="1" s="1"/>
  <c r="R1533" i="1" s="1"/>
  <c r="R1534" i="1" s="1"/>
  <c r="R1535" i="1" s="1"/>
  <c r="R1536" i="1" s="1"/>
  <c r="R1537" i="1" s="1"/>
  <c r="R1538" i="1" s="1"/>
  <c r="R1539" i="1" s="1"/>
  <c r="R1540" i="1" s="1"/>
  <c r="R1541" i="1" s="1"/>
  <c r="R1542" i="1" s="1"/>
  <c r="R1543" i="1" s="1"/>
  <c r="R1544" i="1" s="1"/>
  <c r="R1545" i="1" s="1"/>
  <c r="R1546" i="1" s="1"/>
  <c r="R1547" i="1" s="1"/>
  <c r="R1548" i="1" s="1"/>
  <c r="R1549" i="1" s="1"/>
  <c r="R1550" i="1" s="1"/>
  <c r="R1551" i="1" s="1"/>
  <c r="R1552" i="1" s="1"/>
  <c r="R1553" i="1" s="1"/>
  <c r="R1554" i="1" s="1"/>
  <c r="R1555" i="1" s="1"/>
  <c r="R1556" i="1" s="1"/>
  <c r="R1557" i="1" s="1"/>
  <c r="R1558" i="1" s="1"/>
  <c r="R1559" i="1" s="1"/>
  <c r="R1560" i="1" s="1"/>
  <c r="R1561" i="1" s="1"/>
  <c r="R1562" i="1" s="1"/>
  <c r="R1563" i="1" s="1"/>
  <c r="R1564" i="1" s="1"/>
  <c r="R1565" i="1" s="1"/>
  <c r="R1566" i="1" s="1"/>
  <c r="R1567" i="1" s="1"/>
  <c r="R1568" i="1" s="1"/>
  <c r="R1569" i="1" s="1"/>
  <c r="R1570" i="1" s="1"/>
  <c r="R1571" i="1" s="1"/>
  <c r="R1572" i="1" s="1"/>
  <c r="R1573" i="1" s="1"/>
  <c r="R1574" i="1" s="1"/>
  <c r="R1575" i="1" s="1"/>
  <c r="R1576" i="1" s="1"/>
  <c r="R1577" i="1" s="1"/>
  <c r="R1578" i="1" s="1"/>
  <c r="R1579" i="1" s="1"/>
  <c r="R1580" i="1" s="1"/>
  <c r="R1581" i="1" s="1"/>
  <c r="R1582" i="1" s="1"/>
  <c r="R1583" i="1" s="1"/>
  <c r="R1584" i="1" s="1"/>
  <c r="R1585" i="1" s="1"/>
  <c r="R1586" i="1" s="1"/>
  <c r="R1587" i="1" s="1"/>
  <c r="R1588" i="1" s="1"/>
  <c r="R1589" i="1" s="1"/>
  <c r="R1590" i="1" s="1"/>
  <c r="R1591" i="1" s="1"/>
  <c r="R1592" i="1" s="1"/>
  <c r="R1593" i="1" s="1"/>
  <c r="R1594" i="1" s="1"/>
  <c r="R1595" i="1" s="1"/>
  <c r="R1596" i="1" s="1"/>
  <c r="R1597" i="1" s="1"/>
  <c r="R1598" i="1" s="1"/>
  <c r="R1599" i="1" s="1"/>
  <c r="R1600" i="1" s="1"/>
  <c r="R1601" i="1" s="1"/>
  <c r="R1602" i="1" s="1"/>
  <c r="R1603" i="1" s="1"/>
  <c r="R1604" i="1" s="1"/>
  <c r="R1605" i="1" s="1"/>
  <c r="R1606" i="1" s="1"/>
  <c r="R1607" i="1" s="1"/>
  <c r="R1608" i="1" s="1"/>
  <c r="R1609" i="1" s="1"/>
  <c r="R1610" i="1" s="1"/>
  <c r="R1611" i="1" s="1"/>
  <c r="R1612" i="1" s="1"/>
  <c r="R1613" i="1" s="1"/>
  <c r="R1614" i="1" s="1"/>
  <c r="R1615" i="1" s="1"/>
  <c r="R1616" i="1" s="1"/>
  <c r="R1617" i="1" s="1"/>
  <c r="R1618" i="1" s="1"/>
  <c r="R1619" i="1" s="1"/>
  <c r="R1620" i="1" s="1"/>
  <c r="R1621" i="1" s="1"/>
  <c r="R1622" i="1" s="1"/>
  <c r="R1623" i="1" s="1"/>
  <c r="R1624" i="1" s="1"/>
  <c r="R1625" i="1" s="1"/>
  <c r="R1626" i="1" s="1"/>
  <c r="R1627" i="1" s="1"/>
  <c r="R1628" i="1" s="1"/>
  <c r="R1629" i="1" s="1"/>
  <c r="R1630" i="1" s="1"/>
  <c r="R1631" i="1" s="1"/>
  <c r="R1632" i="1" s="1"/>
  <c r="R1633" i="1" s="1"/>
  <c r="R1634" i="1" s="1"/>
  <c r="R1635" i="1" s="1"/>
  <c r="R1636" i="1" s="1"/>
  <c r="R1637" i="1" s="1"/>
  <c r="R1638" i="1" s="1"/>
  <c r="R1639" i="1" s="1"/>
  <c r="R1640" i="1" s="1"/>
  <c r="R1641" i="1" s="1"/>
  <c r="R1642" i="1" s="1"/>
  <c r="R1643" i="1" s="1"/>
  <c r="R1644" i="1" s="1"/>
  <c r="R1645" i="1" s="1"/>
  <c r="R1646" i="1" s="1"/>
  <c r="R1647" i="1" s="1"/>
  <c r="R1648" i="1" s="1"/>
  <c r="R1649" i="1" s="1"/>
  <c r="R1650" i="1" s="1"/>
  <c r="R1651" i="1" s="1"/>
  <c r="R1652" i="1" s="1"/>
  <c r="R1653" i="1" s="1"/>
  <c r="R1654" i="1" s="1"/>
  <c r="R1655" i="1" s="1"/>
  <c r="R1656" i="1" s="1"/>
  <c r="R1657" i="1" s="1"/>
  <c r="R1658" i="1" s="1"/>
  <c r="R1659" i="1" s="1"/>
  <c r="R1660" i="1" s="1"/>
  <c r="R1661" i="1" s="1"/>
  <c r="R1662" i="1" s="1"/>
  <c r="R1663" i="1" s="1"/>
  <c r="R1664" i="1" s="1"/>
  <c r="R1665" i="1" s="1"/>
  <c r="R1666" i="1" s="1"/>
  <c r="R1667" i="1" s="1"/>
  <c r="R1668" i="1" s="1"/>
  <c r="R1669" i="1" s="1"/>
  <c r="R1670" i="1" s="1"/>
  <c r="R1671" i="1" s="1"/>
  <c r="R1672" i="1" s="1"/>
  <c r="R1673" i="1" s="1"/>
  <c r="R1674" i="1" s="1"/>
  <c r="R1675" i="1" s="1"/>
  <c r="R1676" i="1" s="1"/>
  <c r="R1677" i="1" s="1"/>
  <c r="R1678" i="1" s="1"/>
  <c r="R1679" i="1" s="1"/>
  <c r="R1680" i="1" s="1"/>
  <c r="R1681" i="1" s="1"/>
  <c r="R1682" i="1" s="1"/>
  <c r="R1683" i="1" s="1"/>
  <c r="R1684" i="1" s="1"/>
  <c r="R1685" i="1" s="1"/>
  <c r="R1686" i="1" s="1"/>
  <c r="R1687" i="1" s="1"/>
  <c r="R1688" i="1" s="1"/>
  <c r="R1689" i="1" s="1"/>
  <c r="R1690" i="1" s="1"/>
  <c r="R1691" i="1" s="1"/>
  <c r="R1692" i="1" s="1"/>
  <c r="R1693" i="1" s="1"/>
  <c r="R1694" i="1" s="1"/>
  <c r="R1695" i="1" s="1"/>
  <c r="R1696" i="1" s="1"/>
  <c r="R1697" i="1" s="1"/>
  <c r="R1698" i="1" s="1"/>
  <c r="R1699" i="1" s="1"/>
  <c r="R1700" i="1" s="1"/>
  <c r="R1701" i="1" s="1"/>
  <c r="R1702" i="1" s="1"/>
  <c r="R1703" i="1" s="1"/>
  <c r="R1704" i="1" s="1"/>
  <c r="R1705" i="1" s="1"/>
  <c r="R1706" i="1" s="1"/>
  <c r="R1707" i="1" s="1"/>
  <c r="R1708" i="1" s="1"/>
  <c r="R1709" i="1" s="1"/>
  <c r="R1710" i="1" s="1"/>
  <c r="R1711" i="1" s="1"/>
  <c r="R1712" i="1" s="1"/>
  <c r="R1713" i="1" s="1"/>
  <c r="R1714" i="1" s="1"/>
  <c r="R1715" i="1" s="1"/>
  <c r="R1716" i="1" s="1"/>
  <c r="R1717" i="1" s="1"/>
  <c r="R1718" i="1" s="1"/>
  <c r="R1719" i="1" s="1"/>
  <c r="R1720" i="1" s="1"/>
  <c r="R1721" i="1" s="1"/>
  <c r="R1722" i="1" s="1"/>
  <c r="R1723" i="1" s="1"/>
  <c r="R1724" i="1" s="1"/>
  <c r="R1725" i="1" s="1"/>
  <c r="R1726" i="1" s="1"/>
  <c r="R1727" i="1" s="1"/>
  <c r="R1728" i="1" s="1"/>
  <c r="R1729" i="1" s="1"/>
  <c r="R1730" i="1" s="1"/>
  <c r="R1731" i="1" s="1"/>
  <c r="R1732" i="1" s="1"/>
  <c r="R1733" i="1" s="1"/>
  <c r="R1734" i="1" s="1"/>
  <c r="R1735" i="1" s="1"/>
  <c r="R1736" i="1" s="1"/>
  <c r="R1737" i="1" s="1"/>
  <c r="R1738" i="1" s="1"/>
  <c r="R1739" i="1" s="1"/>
  <c r="R1740" i="1" s="1"/>
  <c r="R1741" i="1" s="1"/>
  <c r="R1742" i="1" s="1"/>
  <c r="R1743" i="1" s="1"/>
  <c r="R1744" i="1" s="1"/>
  <c r="R1745" i="1" s="1"/>
  <c r="R1746" i="1" s="1"/>
  <c r="R1747" i="1" s="1"/>
  <c r="R1748" i="1" s="1"/>
  <c r="R1749" i="1" s="1"/>
  <c r="R1750" i="1" s="1"/>
  <c r="R1751" i="1" s="1"/>
  <c r="R1752" i="1" s="1"/>
  <c r="R1753" i="1" s="1"/>
  <c r="R1754" i="1" s="1"/>
  <c r="R1755" i="1" s="1"/>
  <c r="R1756" i="1" s="1"/>
  <c r="R1757" i="1" s="1"/>
  <c r="R1758" i="1" s="1"/>
  <c r="R1759" i="1" s="1"/>
  <c r="R1760" i="1" s="1"/>
  <c r="R1761" i="1" s="1"/>
  <c r="R1762" i="1" s="1"/>
  <c r="R1763" i="1" s="1"/>
  <c r="R1764" i="1" s="1"/>
  <c r="R1765" i="1" s="1"/>
  <c r="R1766" i="1" s="1"/>
  <c r="R1767" i="1" s="1"/>
  <c r="R1768" i="1" s="1"/>
  <c r="R1769" i="1" s="1"/>
  <c r="R1770" i="1" s="1"/>
  <c r="R1771" i="1" s="1"/>
  <c r="R1772" i="1" s="1"/>
  <c r="R1773" i="1" s="1"/>
  <c r="R1774" i="1" s="1"/>
  <c r="R1775" i="1" s="1"/>
  <c r="R1776" i="1" s="1"/>
  <c r="R1777" i="1" s="1"/>
  <c r="R1778" i="1" s="1"/>
  <c r="R1779" i="1" s="1"/>
  <c r="R1780" i="1" s="1"/>
  <c r="R1781" i="1" s="1"/>
  <c r="R1782" i="1" s="1"/>
  <c r="R1783" i="1" s="1"/>
  <c r="R1784" i="1" s="1"/>
  <c r="R1785" i="1" s="1"/>
  <c r="R1786" i="1" s="1"/>
  <c r="R1787" i="1" s="1"/>
  <c r="R1788" i="1" s="1"/>
  <c r="R1789" i="1" s="1"/>
  <c r="R1790" i="1" s="1"/>
  <c r="R1791" i="1" s="1"/>
  <c r="R1792" i="1" s="1"/>
  <c r="R1793" i="1" s="1"/>
  <c r="R1794" i="1" s="1"/>
  <c r="R1795" i="1" s="1"/>
  <c r="R1796" i="1" s="1"/>
  <c r="R1797" i="1" s="1"/>
  <c r="R1798" i="1" s="1"/>
  <c r="R1799" i="1" s="1"/>
  <c r="R1800" i="1" s="1"/>
  <c r="R1801" i="1" s="1"/>
  <c r="R1802" i="1" s="1"/>
  <c r="R1803" i="1" s="1"/>
  <c r="R1804" i="1" s="1"/>
  <c r="R1805" i="1" s="1"/>
  <c r="R1806" i="1" s="1"/>
  <c r="R1807" i="1" s="1"/>
  <c r="R1808" i="1" s="1"/>
  <c r="R1809" i="1" s="1"/>
  <c r="R1810" i="1" s="1"/>
  <c r="R1811" i="1" s="1"/>
  <c r="R1812" i="1" s="1"/>
  <c r="R1813" i="1" s="1"/>
  <c r="R1814" i="1" s="1"/>
  <c r="R1815" i="1" s="1"/>
  <c r="R1816" i="1" s="1"/>
  <c r="R1817" i="1" s="1"/>
  <c r="R1818" i="1" s="1"/>
  <c r="R1819" i="1" s="1"/>
  <c r="R1820" i="1" s="1"/>
  <c r="R1821" i="1" s="1"/>
  <c r="R1822" i="1" s="1"/>
  <c r="R1823" i="1" s="1"/>
  <c r="R1824" i="1" s="1"/>
  <c r="R1825" i="1" s="1"/>
  <c r="R1826" i="1" s="1"/>
  <c r="R1827" i="1" s="1"/>
  <c r="S16" i="1"/>
  <c r="S17" i="1"/>
  <c r="S18" i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S280" i="1" s="1"/>
  <c r="S281" i="1" s="1"/>
  <c r="S282" i="1" s="1"/>
  <c r="S283" i="1" s="1"/>
  <c r="S284" i="1" s="1"/>
  <c r="S285" i="1" s="1"/>
  <c r="S286" i="1" s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 s="1"/>
  <c r="S302" i="1" s="1"/>
  <c r="S303" i="1" s="1"/>
  <c r="S304" i="1" s="1"/>
  <c r="S305" i="1" s="1"/>
  <c r="S306" i="1" s="1"/>
  <c r="S307" i="1" s="1"/>
  <c r="S308" i="1" s="1"/>
  <c r="S309" i="1" s="1"/>
  <c r="S310" i="1" s="1"/>
  <c r="S311" i="1" s="1"/>
  <c r="S312" i="1" s="1"/>
  <c r="S313" i="1" s="1"/>
  <c r="S314" i="1" s="1"/>
  <c r="S315" i="1" s="1"/>
  <c r="S316" i="1" s="1"/>
  <c r="S317" i="1" s="1"/>
  <c r="S318" i="1" s="1"/>
  <c r="S319" i="1" s="1"/>
  <c r="S320" i="1" s="1"/>
  <c r="S321" i="1" s="1"/>
  <c r="S322" i="1" s="1"/>
  <c r="S323" i="1" s="1"/>
  <c r="S324" i="1" s="1"/>
  <c r="S325" i="1" s="1"/>
  <c r="S326" i="1" s="1"/>
  <c r="S327" i="1" s="1"/>
  <c r="S328" i="1" s="1"/>
  <c r="S329" i="1" s="1"/>
  <c r="S330" i="1" s="1"/>
  <c r="S331" i="1" s="1"/>
  <c r="S332" i="1" s="1"/>
  <c r="S333" i="1" s="1"/>
  <c r="S334" i="1" s="1"/>
  <c r="S335" i="1" s="1"/>
  <c r="S336" i="1" s="1"/>
  <c r="S337" i="1" s="1"/>
  <c r="S338" i="1" s="1"/>
  <c r="S339" i="1" s="1"/>
  <c r="S340" i="1" s="1"/>
  <c r="S341" i="1" s="1"/>
  <c r="S342" i="1" s="1"/>
  <c r="S343" i="1" s="1"/>
  <c r="S344" i="1" s="1"/>
  <c r="S345" i="1" s="1"/>
  <c r="S346" i="1" s="1"/>
  <c r="S347" i="1" s="1"/>
  <c r="S348" i="1" s="1"/>
  <c r="S349" i="1" s="1"/>
  <c r="S350" i="1" s="1"/>
  <c r="S351" i="1" s="1"/>
  <c r="S352" i="1" s="1"/>
  <c r="S353" i="1" s="1"/>
  <c r="S354" i="1" s="1"/>
  <c r="S355" i="1" s="1"/>
  <c r="S356" i="1" s="1"/>
  <c r="S357" i="1" s="1"/>
  <c r="S358" i="1" s="1"/>
  <c r="S359" i="1" s="1"/>
  <c r="S360" i="1" s="1"/>
  <c r="S361" i="1" s="1"/>
  <c r="S362" i="1" s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S476" i="1" s="1"/>
  <c r="S477" i="1" s="1"/>
  <c r="S478" i="1" s="1"/>
  <c r="S479" i="1" s="1"/>
  <c r="S480" i="1" s="1"/>
  <c r="S481" i="1" s="1"/>
  <c r="S482" i="1" s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S502" i="1" s="1"/>
  <c r="S503" i="1" s="1"/>
  <c r="S504" i="1" s="1"/>
  <c r="S505" i="1" s="1"/>
  <c r="S506" i="1" s="1"/>
  <c r="S507" i="1" s="1"/>
  <c r="S508" i="1" s="1"/>
  <c r="S509" i="1" s="1"/>
  <c r="S510" i="1" s="1"/>
  <c r="S511" i="1" s="1"/>
  <c r="S512" i="1" s="1"/>
  <c r="S513" i="1" s="1"/>
  <c r="S514" i="1" s="1"/>
  <c r="S515" i="1" s="1"/>
  <c r="S516" i="1" s="1"/>
  <c r="S517" i="1" s="1"/>
  <c r="S518" i="1" s="1"/>
  <c r="S519" i="1" s="1"/>
  <c r="S520" i="1" s="1"/>
  <c r="S521" i="1" s="1"/>
  <c r="S522" i="1" s="1"/>
  <c r="S523" i="1" s="1"/>
  <c r="S524" i="1" s="1"/>
  <c r="S525" i="1" s="1"/>
  <c r="S526" i="1" s="1"/>
  <c r="S527" i="1" s="1"/>
  <c r="S528" i="1" s="1"/>
  <c r="S529" i="1" s="1"/>
  <c r="S530" i="1" s="1"/>
  <c r="S531" i="1" s="1"/>
  <c r="S532" i="1" s="1"/>
  <c r="S533" i="1" s="1"/>
  <c r="S534" i="1" s="1"/>
  <c r="S535" i="1" s="1"/>
  <c r="S536" i="1" s="1"/>
  <c r="S537" i="1" s="1"/>
  <c r="S538" i="1" s="1"/>
  <c r="S539" i="1" s="1"/>
  <c r="S540" i="1" s="1"/>
  <c r="S541" i="1" s="1"/>
  <c r="S542" i="1" s="1"/>
  <c r="S543" i="1" s="1"/>
  <c r="S544" i="1" s="1"/>
  <c r="S545" i="1" s="1"/>
  <c r="S546" i="1" s="1"/>
  <c r="S547" i="1" s="1"/>
  <c r="S548" i="1" s="1"/>
  <c r="S549" i="1" s="1"/>
  <c r="S550" i="1" s="1"/>
  <c r="S551" i="1" s="1"/>
  <c r="S552" i="1" s="1"/>
  <c r="S553" i="1" s="1"/>
  <c r="S554" i="1" s="1"/>
  <c r="S555" i="1" s="1"/>
  <c r="S556" i="1" s="1"/>
  <c r="S557" i="1" s="1"/>
  <c r="S558" i="1" s="1"/>
  <c r="S559" i="1" s="1"/>
  <c r="S560" i="1" s="1"/>
  <c r="S561" i="1" s="1"/>
  <c r="S562" i="1" s="1"/>
  <c r="S563" i="1" s="1"/>
  <c r="S564" i="1" s="1"/>
  <c r="S565" i="1" s="1"/>
  <c r="S566" i="1" s="1"/>
  <c r="S567" i="1" s="1"/>
  <c r="S568" i="1" s="1"/>
  <c r="S569" i="1" s="1"/>
  <c r="S570" i="1" s="1"/>
  <c r="S571" i="1" s="1"/>
  <c r="S572" i="1" s="1"/>
  <c r="S573" i="1" s="1"/>
  <c r="S574" i="1" s="1"/>
  <c r="S575" i="1" s="1"/>
  <c r="S576" i="1" s="1"/>
  <c r="S577" i="1" s="1"/>
  <c r="S578" i="1" s="1"/>
  <c r="S579" i="1" s="1"/>
  <c r="S580" i="1" s="1"/>
  <c r="S581" i="1" s="1"/>
  <c r="S582" i="1" s="1"/>
  <c r="S583" i="1" s="1"/>
  <c r="S584" i="1" s="1"/>
  <c r="S585" i="1" s="1"/>
  <c r="S586" i="1" s="1"/>
  <c r="S587" i="1" s="1"/>
  <c r="S588" i="1" s="1"/>
  <c r="S589" i="1" s="1"/>
  <c r="S590" i="1" s="1"/>
  <c r="S591" i="1" s="1"/>
  <c r="S592" i="1" s="1"/>
  <c r="S593" i="1" s="1"/>
  <c r="S594" i="1" s="1"/>
  <c r="S595" i="1" s="1"/>
  <c r="S596" i="1" s="1"/>
  <c r="S597" i="1" s="1"/>
  <c r="S598" i="1" s="1"/>
  <c r="S599" i="1" s="1"/>
  <c r="S600" i="1" s="1"/>
  <c r="S601" i="1" s="1"/>
  <c r="S602" i="1" s="1"/>
  <c r="S603" i="1" s="1"/>
  <c r="S604" i="1" s="1"/>
  <c r="S605" i="1" s="1"/>
  <c r="S606" i="1" s="1"/>
  <c r="S607" i="1" s="1"/>
  <c r="S608" i="1" s="1"/>
  <c r="S609" i="1" s="1"/>
  <c r="S610" i="1" s="1"/>
  <c r="S611" i="1" s="1"/>
  <c r="S612" i="1" s="1"/>
  <c r="S613" i="1" s="1"/>
  <c r="S614" i="1" s="1"/>
  <c r="S615" i="1" s="1"/>
  <c r="S616" i="1" s="1"/>
  <c r="S617" i="1" s="1"/>
  <c r="S618" i="1" s="1"/>
  <c r="S619" i="1" s="1"/>
  <c r="S620" i="1" s="1"/>
  <c r="S621" i="1" s="1"/>
  <c r="S622" i="1" s="1"/>
  <c r="S623" i="1" s="1"/>
  <c r="S624" i="1" s="1"/>
  <c r="S625" i="1" s="1"/>
  <c r="S626" i="1" s="1"/>
  <c r="S627" i="1" s="1"/>
  <c r="S628" i="1" s="1"/>
  <c r="S629" i="1" s="1"/>
  <c r="S630" i="1" s="1"/>
  <c r="S631" i="1" s="1"/>
  <c r="S632" i="1" s="1"/>
  <c r="S633" i="1" s="1"/>
  <c r="S634" i="1" s="1"/>
  <c r="S635" i="1" s="1"/>
  <c r="S636" i="1" s="1"/>
  <c r="S637" i="1" s="1"/>
  <c r="S638" i="1" s="1"/>
  <c r="S639" i="1" s="1"/>
  <c r="S640" i="1" s="1"/>
  <c r="S641" i="1" s="1"/>
  <c r="S642" i="1" s="1"/>
  <c r="S643" i="1" s="1"/>
  <c r="S644" i="1" s="1"/>
  <c r="S645" i="1" s="1"/>
  <c r="S646" i="1" s="1"/>
  <c r="S647" i="1" s="1"/>
  <c r="S648" i="1" s="1"/>
  <c r="S649" i="1" s="1"/>
  <c r="S650" i="1" s="1"/>
  <c r="S651" i="1" s="1"/>
  <c r="S652" i="1" s="1"/>
  <c r="S653" i="1" s="1"/>
  <c r="S654" i="1" s="1"/>
  <c r="S655" i="1" s="1"/>
  <c r="S656" i="1" s="1"/>
  <c r="S657" i="1" s="1"/>
  <c r="S658" i="1" s="1"/>
  <c r="S659" i="1" s="1"/>
  <c r="S660" i="1" s="1"/>
  <c r="S661" i="1" s="1"/>
  <c r="S662" i="1" s="1"/>
  <c r="S663" i="1" s="1"/>
  <c r="S664" i="1" s="1"/>
  <c r="S665" i="1" s="1"/>
  <c r="S666" i="1" s="1"/>
  <c r="S667" i="1" s="1"/>
  <c r="S668" i="1" s="1"/>
  <c r="S669" i="1" s="1"/>
  <c r="S670" i="1" s="1"/>
  <c r="S671" i="1" s="1"/>
  <c r="S672" i="1" s="1"/>
  <c r="S673" i="1" s="1"/>
  <c r="S674" i="1" s="1"/>
  <c r="S675" i="1" s="1"/>
  <c r="S676" i="1" s="1"/>
  <c r="S677" i="1" s="1"/>
  <c r="S678" i="1" s="1"/>
  <c r="S679" i="1" s="1"/>
  <c r="S680" i="1" s="1"/>
  <c r="S681" i="1" s="1"/>
  <c r="S682" i="1" s="1"/>
  <c r="S683" i="1" s="1"/>
  <c r="S684" i="1" s="1"/>
  <c r="S685" i="1" s="1"/>
  <c r="S686" i="1" s="1"/>
  <c r="S687" i="1" s="1"/>
  <c r="S688" i="1" s="1"/>
  <c r="S689" i="1" s="1"/>
  <c r="S690" i="1" s="1"/>
  <c r="S691" i="1" s="1"/>
  <c r="S692" i="1" s="1"/>
  <c r="S693" i="1" s="1"/>
  <c r="S694" i="1" s="1"/>
  <c r="S695" i="1" s="1"/>
  <c r="S696" i="1" s="1"/>
  <c r="S697" i="1" s="1"/>
  <c r="S698" i="1" s="1"/>
  <c r="S699" i="1" s="1"/>
  <c r="S700" i="1" s="1"/>
  <c r="S701" i="1" s="1"/>
  <c r="S702" i="1" s="1"/>
  <c r="S703" i="1" s="1"/>
  <c r="S704" i="1" s="1"/>
  <c r="S705" i="1" s="1"/>
  <c r="S706" i="1" s="1"/>
  <c r="S707" i="1" s="1"/>
  <c r="S708" i="1" s="1"/>
  <c r="S709" i="1" s="1"/>
  <c r="S710" i="1" s="1"/>
  <c r="S711" i="1" s="1"/>
  <c r="S712" i="1" s="1"/>
  <c r="S713" i="1" s="1"/>
  <c r="S714" i="1" s="1"/>
  <c r="S715" i="1" s="1"/>
  <c r="S716" i="1" s="1"/>
  <c r="S717" i="1" s="1"/>
  <c r="S718" i="1" s="1"/>
  <c r="S719" i="1" s="1"/>
  <c r="S720" i="1" s="1"/>
  <c r="S721" i="1" s="1"/>
  <c r="S722" i="1" s="1"/>
  <c r="S723" i="1" s="1"/>
  <c r="S724" i="1" s="1"/>
  <c r="S725" i="1" s="1"/>
  <c r="S726" i="1" s="1"/>
  <c r="S727" i="1" s="1"/>
  <c r="S728" i="1" s="1"/>
  <c r="S729" i="1" s="1"/>
  <c r="S730" i="1" s="1"/>
  <c r="S731" i="1" s="1"/>
  <c r="S732" i="1" s="1"/>
  <c r="S733" i="1" s="1"/>
  <c r="S734" i="1" s="1"/>
  <c r="S735" i="1" s="1"/>
  <c r="S736" i="1" s="1"/>
  <c r="S737" i="1" s="1"/>
  <c r="S738" i="1" s="1"/>
  <c r="S739" i="1" s="1"/>
  <c r="S740" i="1" s="1"/>
  <c r="S741" i="1" s="1"/>
  <c r="S742" i="1" s="1"/>
  <c r="S743" i="1" s="1"/>
  <c r="S744" i="1" s="1"/>
  <c r="S745" i="1" s="1"/>
  <c r="S746" i="1" s="1"/>
  <c r="S747" i="1" s="1"/>
  <c r="S748" i="1" s="1"/>
  <c r="S749" i="1" s="1"/>
  <c r="S750" i="1" s="1"/>
  <c r="S751" i="1" s="1"/>
  <c r="S752" i="1" s="1"/>
  <c r="S753" i="1" s="1"/>
  <c r="S754" i="1" s="1"/>
  <c r="S755" i="1" s="1"/>
  <c r="S756" i="1" s="1"/>
  <c r="S757" i="1" s="1"/>
  <c r="S758" i="1" s="1"/>
  <c r="S759" i="1" s="1"/>
  <c r="S760" i="1" s="1"/>
  <c r="S761" i="1" s="1"/>
  <c r="S762" i="1" s="1"/>
  <c r="S763" i="1" s="1"/>
  <c r="S764" i="1" s="1"/>
  <c r="S765" i="1" s="1"/>
  <c r="S766" i="1" s="1"/>
  <c r="S767" i="1" s="1"/>
  <c r="S768" i="1" s="1"/>
  <c r="S769" i="1" s="1"/>
  <c r="S770" i="1" s="1"/>
  <c r="S771" i="1" s="1"/>
  <c r="S772" i="1" s="1"/>
  <c r="S773" i="1" s="1"/>
  <c r="S774" i="1" s="1"/>
  <c r="S775" i="1" s="1"/>
  <c r="S776" i="1" s="1"/>
  <c r="S777" i="1" s="1"/>
  <c r="S778" i="1" s="1"/>
  <c r="S779" i="1" s="1"/>
  <c r="S780" i="1" s="1"/>
  <c r="S781" i="1" s="1"/>
  <c r="S782" i="1" s="1"/>
  <c r="S783" i="1" s="1"/>
  <c r="S784" i="1" s="1"/>
  <c r="S785" i="1" s="1"/>
  <c r="S786" i="1" s="1"/>
  <c r="S787" i="1" s="1"/>
  <c r="S788" i="1" s="1"/>
  <c r="S789" i="1" s="1"/>
  <c r="S790" i="1" s="1"/>
  <c r="S791" i="1" s="1"/>
  <c r="S792" i="1" s="1"/>
  <c r="S793" i="1" s="1"/>
  <c r="S794" i="1" s="1"/>
  <c r="S795" i="1" s="1"/>
  <c r="S796" i="1" s="1"/>
  <c r="S797" i="1" s="1"/>
  <c r="S798" i="1" s="1"/>
  <c r="S799" i="1" s="1"/>
  <c r="S800" i="1" s="1"/>
  <c r="S801" i="1" s="1"/>
  <c r="S802" i="1" s="1"/>
  <c r="S803" i="1" s="1"/>
  <c r="S804" i="1" s="1"/>
  <c r="S805" i="1" s="1"/>
  <c r="S806" i="1" s="1"/>
  <c r="S807" i="1" s="1"/>
  <c r="S808" i="1" s="1"/>
  <c r="S809" i="1" s="1"/>
  <c r="S810" i="1" s="1"/>
  <c r="S811" i="1" s="1"/>
  <c r="S812" i="1" s="1"/>
  <c r="S813" i="1" s="1"/>
  <c r="S814" i="1" s="1"/>
  <c r="S815" i="1" s="1"/>
  <c r="S816" i="1" s="1"/>
  <c r="S817" i="1" s="1"/>
  <c r="S818" i="1" s="1"/>
  <c r="S819" i="1" s="1"/>
  <c r="S820" i="1" s="1"/>
  <c r="S821" i="1" s="1"/>
  <c r="S822" i="1" s="1"/>
  <c r="S823" i="1" s="1"/>
  <c r="S824" i="1" s="1"/>
  <c r="S825" i="1" s="1"/>
  <c r="S826" i="1" s="1"/>
  <c r="S827" i="1" s="1"/>
  <c r="S828" i="1" s="1"/>
  <c r="S829" i="1" s="1"/>
  <c r="S830" i="1" s="1"/>
  <c r="S831" i="1" s="1"/>
  <c r="S832" i="1" s="1"/>
  <c r="S833" i="1" s="1"/>
  <c r="S834" i="1" s="1"/>
  <c r="S835" i="1" s="1"/>
  <c r="S836" i="1" s="1"/>
  <c r="S837" i="1" s="1"/>
  <c r="S838" i="1" s="1"/>
  <c r="S839" i="1" s="1"/>
  <c r="S840" i="1" s="1"/>
  <c r="S841" i="1" s="1"/>
  <c r="S842" i="1" s="1"/>
  <c r="S843" i="1" s="1"/>
  <c r="S844" i="1" s="1"/>
  <c r="S845" i="1" s="1"/>
  <c r="S846" i="1" s="1"/>
  <c r="S847" i="1" s="1"/>
  <c r="S848" i="1" s="1"/>
  <c r="S849" i="1" s="1"/>
  <c r="S850" i="1" s="1"/>
  <c r="S851" i="1" s="1"/>
  <c r="S852" i="1" s="1"/>
  <c r="S853" i="1" s="1"/>
  <c r="S854" i="1" s="1"/>
  <c r="S855" i="1" s="1"/>
  <c r="S856" i="1" s="1"/>
  <c r="S857" i="1" s="1"/>
  <c r="S858" i="1" s="1"/>
  <c r="S859" i="1" s="1"/>
  <c r="S860" i="1" s="1"/>
  <c r="S861" i="1" s="1"/>
  <c r="S862" i="1" s="1"/>
  <c r="S863" i="1" s="1"/>
  <c r="S864" i="1" s="1"/>
  <c r="S865" i="1" s="1"/>
  <c r="S866" i="1" s="1"/>
  <c r="S867" i="1" s="1"/>
  <c r="S868" i="1" s="1"/>
  <c r="S869" i="1" s="1"/>
  <c r="S870" i="1" s="1"/>
  <c r="S871" i="1" s="1"/>
  <c r="S872" i="1" s="1"/>
  <c r="S873" i="1" s="1"/>
  <c r="S874" i="1" s="1"/>
  <c r="S875" i="1" s="1"/>
  <c r="S876" i="1" s="1"/>
  <c r="S877" i="1" s="1"/>
  <c r="S878" i="1" s="1"/>
  <c r="S879" i="1" s="1"/>
  <c r="S880" i="1" s="1"/>
  <c r="S881" i="1" s="1"/>
  <c r="S882" i="1" s="1"/>
  <c r="S883" i="1" s="1"/>
  <c r="S884" i="1" s="1"/>
  <c r="S885" i="1" s="1"/>
  <c r="S886" i="1" s="1"/>
  <c r="S887" i="1" s="1"/>
  <c r="S888" i="1" s="1"/>
  <c r="S889" i="1" s="1"/>
  <c r="S890" i="1" s="1"/>
  <c r="S891" i="1" s="1"/>
  <c r="S892" i="1" s="1"/>
  <c r="S893" i="1" s="1"/>
  <c r="S894" i="1" s="1"/>
  <c r="S895" i="1" s="1"/>
  <c r="S896" i="1" s="1"/>
  <c r="S897" i="1" s="1"/>
  <c r="S898" i="1" s="1"/>
  <c r="S899" i="1" s="1"/>
  <c r="S900" i="1" s="1"/>
  <c r="S901" i="1" s="1"/>
  <c r="S902" i="1" s="1"/>
  <c r="S903" i="1" s="1"/>
  <c r="S904" i="1" s="1"/>
  <c r="S905" i="1" s="1"/>
  <c r="S906" i="1" s="1"/>
  <c r="S907" i="1" s="1"/>
  <c r="S908" i="1" s="1"/>
  <c r="S909" i="1" s="1"/>
  <c r="S910" i="1" s="1"/>
  <c r="S911" i="1" s="1"/>
  <c r="S912" i="1" s="1"/>
  <c r="S913" i="1" s="1"/>
  <c r="S914" i="1" s="1"/>
  <c r="S915" i="1" s="1"/>
  <c r="S916" i="1" s="1"/>
  <c r="S917" i="1" s="1"/>
  <c r="S918" i="1" s="1"/>
  <c r="S919" i="1" s="1"/>
  <c r="S920" i="1" s="1"/>
  <c r="S921" i="1" s="1"/>
  <c r="S922" i="1" s="1"/>
  <c r="S923" i="1" s="1"/>
  <c r="S924" i="1" s="1"/>
  <c r="S925" i="1" s="1"/>
  <c r="S926" i="1" s="1"/>
  <c r="S927" i="1" s="1"/>
  <c r="S928" i="1" s="1"/>
  <c r="S929" i="1" s="1"/>
  <c r="S930" i="1" s="1"/>
  <c r="S931" i="1" s="1"/>
  <c r="S932" i="1" s="1"/>
  <c r="S933" i="1" s="1"/>
  <c r="S934" i="1" s="1"/>
  <c r="S935" i="1" s="1"/>
  <c r="S936" i="1" s="1"/>
  <c r="S937" i="1" s="1"/>
  <c r="S938" i="1" s="1"/>
  <c r="S939" i="1" s="1"/>
  <c r="S940" i="1" s="1"/>
  <c r="S941" i="1" s="1"/>
  <c r="S942" i="1" s="1"/>
  <c r="S943" i="1" s="1"/>
  <c r="S944" i="1" s="1"/>
  <c r="S945" i="1" s="1"/>
  <c r="S946" i="1" s="1"/>
  <c r="S947" i="1" s="1"/>
  <c r="S948" i="1" s="1"/>
  <c r="S949" i="1" s="1"/>
  <c r="S950" i="1" s="1"/>
  <c r="S951" i="1" s="1"/>
  <c r="S952" i="1" s="1"/>
  <c r="S953" i="1" s="1"/>
  <c r="S954" i="1" s="1"/>
  <c r="S955" i="1" s="1"/>
  <c r="S956" i="1" s="1"/>
  <c r="S957" i="1" s="1"/>
  <c r="S958" i="1" s="1"/>
  <c r="S959" i="1" s="1"/>
  <c r="S960" i="1" s="1"/>
  <c r="S961" i="1" s="1"/>
  <c r="S962" i="1" s="1"/>
  <c r="S963" i="1" s="1"/>
  <c r="S964" i="1" s="1"/>
  <c r="S965" i="1" s="1"/>
  <c r="S966" i="1" s="1"/>
  <c r="S967" i="1" s="1"/>
  <c r="S968" i="1" s="1"/>
  <c r="S969" i="1" s="1"/>
  <c r="S970" i="1" s="1"/>
  <c r="S971" i="1" s="1"/>
  <c r="S972" i="1" s="1"/>
  <c r="S973" i="1" s="1"/>
  <c r="S974" i="1" s="1"/>
  <c r="S975" i="1" s="1"/>
  <c r="S976" i="1" s="1"/>
  <c r="S977" i="1" s="1"/>
  <c r="S978" i="1" s="1"/>
  <c r="S979" i="1" s="1"/>
  <c r="S980" i="1" s="1"/>
  <c r="S981" i="1" s="1"/>
  <c r="S982" i="1" s="1"/>
  <c r="S983" i="1" s="1"/>
  <c r="S984" i="1" s="1"/>
  <c r="S985" i="1" s="1"/>
  <c r="S986" i="1" s="1"/>
  <c r="S987" i="1" s="1"/>
  <c r="S988" i="1" s="1"/>
  <c r="S989" i="1" s="1"/>
  <c r="S990" i="1" s="1"/>
  <c r="S991" i="1" s="1"/>
  <c r="S992" i="1" s="1"/>
  <c r="S993" i="1" s="1"/>
  <c r="S994" i="1" s="1"/>
  <c r="S995" i="1" s="1"/>
  <c r="S996" i="1" s="1"/>
  <c r="S997" i="1" s="1"/>
  <c r="S998" i="1" s="1"/>
  <c r="S999" i="1" s="1"/>
  <c r="S1000" i="1" s="1"/>
  <c r="S1001" i="1" s="1"/>
  <c r="S1002" i="1" s="1"/>
  <c r="S1003" i="1" s="1"/>
  <c r="S1004" i="1" s="1"/>
  <c r="S1005" i="1" s="1"/>
  <c r="S1006" i="1" s="1"/>
  <c r="S1007" i="1" s="1"/>
  <c r="S1008" i="1" s="1"/>
  <c r="S1009" i="1" s="1"/>
  <c r="S1010" i="1" s="1"/>
  <c r="S1011" i="1" s="1"/>
  <c r="S1012" i="1" s="1"/>
  <c r="S1013" i="1" s="1"/>
  <c r="S1014" i="1" s="1"/>
  <c r="S1015" i="1" s="1"/>
  <c r="S1016" i="1" s="1"/>
  <c r="S1017" i="1" s="1"/>
  <c r="S1018" i="1" s="1"/>
  <c r="S1019" i="1" s="1"/>
  <c r="S1020" i="1" s="1"/>
  <c r="S1021" i="1" s="1"/>
  <c r="S1022" i="1" s="1"/>
  <c r="S1023" i="1" s="1"/>
  <c r="S1024" i="1" s="1"/>
  <c r="S1025" i="1" s="1"/>
  <c r="S1026" i="1" s="1"/>
  <c r="S1027" i="1" s="1"/>
  <c r="S1028" i="1" s="1"/>
  <c r="S1029" i="1" s="1"/>
  <c r="S1030" i="1" s="1"/>
  <c r="S1031" i="1" s="1"/>
  <c r="S1032" i="1" s="1"/>
  <c r="S1033" i="1" s="1"/>
  <c r="S1034" i="1" s="1"/>
  <c r="S1035" i="1" s="1"/>
  <c r="S1036" i="1" s="1"/>
  <c r="S1037" i="1" s="1"/>
  <c r="S1038" i="1" s="1"/>
  <c r="S1039" i="1" s="1"/>
  <c r="S1040" i="1" s="1"/>
  <c r="S1041" i="1" s="1"/>
  <c r="S1042" i="1" s="1"/>
  <c r="S1043" i="1" s="1"/>
  <c r="S1044" i="1" s="1"/>
  <c r="S1045" i="1" s="1"/>
  <c r="S1046" i="1" s="1"/>
  <c r="S1047" i="1" s="1"/>
  <c r="S1048" i="1" s="1"/>
  <c r="S1049" i="1" s="1"/>
  <c r="S1050" i="1" s="1"/>
  <c r="S1051" i="1" s="1"/>
  <c r="S1052" i="1" s="1"/>
  <c r="S1053" i="1" s="1"/>
  <c r="S1054" i="1" s="1"/>
  <c r="S1055" i="1" s="1"/>
  <c r="S1056" i="1" s="1"/>
  <c r="S1057" i="1" s="1"/>
  <c r="S1058" i="1" s="1"/>
  <c r="S1059" i="1" s="1"/>
  <c r="S1060" i="1" s="1"/>
  <c r="S1061" i="1" s="1"/>
  <c r="S1062" i="1" s="1"/>
  <c r="S1063" i="1" s="1"/>
  <c r="S1064" i="1" s="1"/>
  <c r="S1065" i="1" s="1"/>
  <c r="S1066" i="1" s="1"/>
  <c r="S1067" i="1" s="1"/>
  <c r="S1068" i="1" s="1"/>
  <c r="S1069" i="1" s="1"/>
  <c r="S1070" i="1" s="1"/>
  <c r="S1071" i="1" s="1"/>
  <c r="S1072" i="1" s="1"/>
  <c r="S1073" i="1" s="1"/>
  <c r="S1074" i="1" s="1"/>
  <c r="S1075" i="1" s="1"/>
  <c r="S1076" i="1" s="1"/>
  <c r="S1077" i="1" s="1"/>
  <c r="S1078" i="1" s="1"/>
  <c r="S1079" i="1" s="1"/>
  <c r="S1080" i="1" s="1"/>
  <c r="S1081" i="1" s="1"/>
  <c r="S1082" i="1" s="1"/>
  <c r="S1083" i="1" s="1"/>
  <c r="S1084" i="1" s="1"/>
  <c r="S1085" i="1" s="1"/>
  <c r="S1086" i="1" s="1"/>
  <c r="S1087" i="1" s="1"/>
  <c r="S1088" i="1" s="1"/>
  <c r="S1089" i="1" s="1"/>
  <c r="S1090" i="1" s="1"/>
  <c r="S1091" i="1" s="1"/>
  <c r="S1092" i="1" s="1"/>
  <c r="S1093" i="1" s="1"/>
  <c r="S1094" i="1" s="1"/>
  <c r="S1095" i="1" s="1"/>
  <c r="S1096" i="1" s="1"/>
  <c r="S1097" i="1" s="1"/>
  <c r="S1098" i="1" s="1"/>
  <c r="S1099" i="1" s="1"/>
  <c r="S1100" i="1" s="1"/>
  <c r="S1101" i="1" s="1"/>
  <c r="S1102" i="1" s="1"/>
  <c r="S1103" i="1" s="1"/>
  <c r="S1104" i="1" s="1"/>
  <c r="S1105" i="1" s="1"/>
  <c r="S1106" i="1" s="1"/>
  <c r="S1107" i="1" s="1"/>
  <c r="S1108" i="1" s="1"/>
  <c r="S1109" i="1" s="1"/>
  <c r="S1110" i="1" s="1"/>
  <c r="S1111" i="1" s="1"/>
  <c r="S1112" i="1" s="1"/>
  <c r="S1113" i="1" s="1"/>
  <c r="S1114" i="1" s="1"/>
  <c r="S1115" i="1" s="1"/>
  <c r="S1116" i="1" s="1"/>
  <c r="S1117" i="1" s="1"/>
  <c r="S1118" i="1" s="1"/>
  <c r="S1119" i="1" s="1"/>
  <c r="S1120" i="1" s="1"/>
  <c r="S1121" i="1" s="1"/>
  <c r="S1122" i="1" s="1"/>
  <c r="S1123" i="1" s="1"/>
  <c r="S1124" i="1" s="1"/>
  <c r="S1125" i="1" s="1"/>
  <c r="S1126" i="1" s="1"/>
  <c r="S1127" i="1" s="1"/>
  <c r="S1128" i="1" s="1"/>
  <c r="S1129" i="1" s="1"/>
  <c r="S1130" i="1" s="1"/>
  <c r="S1131" i="1" s="1"/>
  <c r="S1132" i="1" s="1"/>
  <c r="S1133" i="1" s="1"/>
  <c r="S1134" i="1" s="1"/>
  <c r="S1135" i="1" s="1"/>
  <c r="S1136" i="1" s="1"/>
  <c r="S1137" i="1" s="1"/>
  <c r="S1138" i="1" s="1"/>
  <c r="S1139" i="1" s="1"/>
  <c r="S1140" i="1" s="1"/>
  <c r="S1141" i="1" s="1"/>
  <c r="S1142" i="1" s="1"/>
  <c r="S1143" i="1" s="1"/>
  <c r="S1144" i="1" s="1"/>
  <c r="S1145" i="1" s="1"/>
  <c r="S1146" i="1" s="1"/>
  <c r="S1147" i="1" s="1"/>
  <c r="S1148" i="1" s="1"/>
  <c r="S1149" i="1" s="1"/>
  <c r="S1150" i="1" s="1"/>
  <c r="S1151" i="1" s="1"/>
  <c r="S1152" i="1" s="1"/>
  <c r="S1153" i="1" s="1"/>
  <c r="S1154" i="1" s="1"/>
  <c r="S1155" i="1" s="1"/>
  <c r="S1156" i="1" s="1"/>
  <c r="S1157" i="1" s="1"/>
  <c r="S1158" i="1" s="1"/>
  <c r="S1159" i="1" s="1"/>
  <c r="S1160" i="1" s="1"/>
  <c r="S1161" i="1" s="1"/>
  <c r="S1162" i="1" s="1"/>
  <c r="S1163" i="1" s="1"/>
  <c r="S1164" i="1" s="1"/>
  <c r="S1165" i="1" s="1"/>
  <c r="S1166" i="1" s="1"/>
  <c r="S1167" i="1" s="1"/>
  <c r="S1168" i="1" s="1"/>
  <c r="S1169" i="1" s="1"/>
  <c r="S1170" i="1" s="1"/>
  <c r="S1171" i="1" s="1"/>
  <c r="S1172" i="1" s="1"/>
  <c r="S1173" i="1" s="1"/>
  <c r="S1174" i="1" s="1"/>
  <c r="S1175" i="1" s="1"/>
  <c r="S1176" i="1" s="1"/>
  <c r="S1177" i="1" s="1"/>
  <c r="S1178" i="1" s="1"/>
  <c r="S1179" i="1" s="1"/>
  <c r="S1180" i="1" s="1"/>
  <c r="S1181" i="1" s="1"/>
  <c r="S1182" i="1" s="1"/>
  <c r="S1183" i="1" s="1"/>
  <c r="S1184" i="1" s="1"/>
  <c r="S1185" i="1" s="1"/>
  <c r="S1186" i="1" s="1"/>
  <c r="S1187" i="1" s="1"/>
  <c r="S1188" i="1" s="1"/>
  <c r="S1189" i="1" s="1"/>
  <c r="S1190" i="1" s="1"/>
  <c r="S1191" i="1" s="1"/>
  <c r="S1192" i="1" s="1"/>
  <c r="S1193" i="1" s="1"/>
  <c r="S1194" i="1" s="1"/>
  <c r="S1195" i="1" s="1"/>
  <c r="S1196" i="1" s="1"/>
  <c r="S1197" i="1" s="1"/>
  <c r="S1198" i="1" s="1"/>
  <c r="S1199" i="1" s="1"/>
  <c r="S1200" i="1" s="1"/>
  <c r="S1201" i="1" s="1"/>
  <c r="S1202" i="1" s="1"/>
  <c r="S1203" i="1" s="1"/>
  <c r="S1204" i="1" s="1"/>
  <c r="S1205" i="1" s="1"/>
  <c r="S1206" i="1" s="1"/>
  <c r="S1207" i="1" s="1"/>
  <c r="S1208" i="1" s="1"/>
  <c r="S1209" i="1" s="1"/>
  <c r="S1210" i="1" s="1"/>
  <c r="S1211" i="1" s="1"/>
  <c r="S1212" i="1" s="1"/>
  <c r="S1213" i="1" s="1"/>
  <c r="S1214" i="1" s="1"/>
  <c r="S1215" i="1" s="1"/>
  <c r="S1216" i="1" s="1"/>
  <c r="S1217" i="1" s="1"/>
  <c r="S1218" i="1" s="1"/>
  <c r="S1219" i="1" s="1"/>
  <c r="S1220" i="1" s="1"/>
  <c r="S1221" i="1" s="1"/>
  <c r="S1222" i="1" s="1"/>
  <c r="S1223" i="1" s="1"/>
  <c r="S1224" i="1" s="1"/>
  <c r="S1225" i="1" s="1"/>
  <c r="S1226" i="1" s="1"/>
  <c r="S1227" i="1" s="1"/>
  <c r="S1228" i="1" s="1"/>
  <c r="S1229" i="1" s="1"/>
  <c r="S1230" i="1" s="1"/>
  <c r="S1231" i="1" s="1"/>
  <c r="S1232" i="1" s="1"/>
  <c r="S1233" i="1" s="1"/>
  <c r="S1234" i="1" s="1"/>
  <c r="S1235" i="1" s="1"/>
  <c r="S1236" i="1" s="1"/>
  <c r="S1237" i="1" s="1"/>
  <c r="S1238" i="1" s="1"/>
  <c r="S1239" i="1" s="1"/>
  <c r="S1240" i="1" s="1"/>
  <c r="S1241" i="1" s="1"/>
  <c r="S1242" i="1" s="1"/>
  <c r="S1243" i="1" s="1"/>
  <c r="S1244" i="1" s="1"/>
  <c r="S1245" i="1" s="1"/>
  <c r="S1246" i="1" s="1"/>
  <c r="S1247" i="1" s="1"/>
  <c r="S1248" i="1" s="1"/>
  <c r="S1249" i="1" s="1"/>
  <c r="S1250" i="1" s="1"/>
  <c r="S1251" i="1" s="1"/>
  <c r="S1252" i="1" s="1"/>
  <c r="S1253" i="1" s="1"/>
  <c r="S1254" i="1" s="1"/>
  <c r="S1255" i="1" s="1"/>
  <c r="S1256" i="1" s="1"/>
  <c r="S1257" i="1" s="1"/>
  <c r="S1258" i="1" s="1"/>
  <c r="S1259" i="1" s="1"/>
  <c r="S1260" i="1" s="1"/>
  <c r="S1261" i="1" s="1"/>
  <c r="S1262" i="1" s="1"/>
  <c r="S1263" i="1" s="1"/>
  <c r="S1264" i="1" s="1"/>
  <c r="S1265" i="1" s="1"/>
  <c r="S1266" i="1" s="1"/>
  <c r="S1267" i="1" s="1"/>
  <c r="S1268" i="1" s="1"/>
  <c r="S1269" i="1" s="1"/>
  <c r="S1270" i="1" s="1"/>
  <c r="S1271" i="1" s="1"/>
  <c r="S1272" i="1" s="1"/>
  <c r="S1273" i="1" s="1"/>
  <c r="S1274" i="1" s="1"/>
  <c r="S1275" i="1" s="1"/>
  <c r="S1276" i="1" s="1"/>
  <c r="S1277" i="1" s="1"/>
  <c r="S1278" i="1" s="1"/>
  <c r="S1279" i="1" s="1"/>
  <c r="S1280" i="1" s="1"/>
  <c r="S1281" i="1" s="1"/>
  <c r="S1282" i="1" s="1"/>
  <c r="S1283" i="1" s="1"/>
  <c r="S1284" i="1" s="1"/>
  <c r="S1285" i="1" s="1"/>
  <c r="S1286" i="1" s="1"/>
  <c r="S1287" i="1" s="1"/>
  <c r="S1288" i="1" s="1"/>
  <c r="S1289" i="1" s="1"/>
  <c r="S1290" i="1" s="1"/>
  <c r="S1291" i="1" s="1"/>
  <c r="S1292" i="1" s="1"/>
  <c r="S1293" i="1" s="1"/>
  <c r="S1294" i="1" s="1"/>
  <c r="S1295" i="1" s="1"/>
  <c r="S1296" i="1" s="1"/>
  <c r="S1297" i="1" s="1"/>
  <c r="S1298" i="1" s="1"/>
  <c r="S1299" i="1" s="1"/>
  <c r="S1300" i="1" s="1"/>
  <c r="S1301" i="1" s="1"/>
  <c r="S1302" i="1" s="1"/>
  <c r="S1303" i="1" s="1"/>
  <c r="S1304" i="1" s="1"/>
  <c r="S1305" i="1" s="1"/>
  <c r="S1306" i="1" s="1"/>
  <c r="S1307" i="1" s="1"/>
  <c r="S1308" i="1" s="1"/>
  <c r="S1309" i="1" s="1"/>
  <c r="S1310" i="1" s="1"/>
  <c r="S1311" i="1" s="1"/>
  <c r="S1312" i="1" s="1"/>
  <c r="S1313" i="1" s="1"/>
  <c r="S1314" i="1" s="1"/>
  <c r="S1315" i="1" s="1"/>
  <c r="S1316" i="1" s="1"/>
  <c r="S1317" i="1" s="1"/>
  <c r="S1318" i="1" s="1"/>
  <c r="S1319" i="1" s="1"/>
  <c r="S1320" i="1" s="1"/>
  <c r="S1321" i="1" s="1"/>
  <c r="S1322" i="1" s="1"/>
  <c r="S1323" i="1" s="1"/>
  <c r="S1324" i="1" s="1"/>
  <c r="S1325" i="1" s="1"/>
  <c r="S1326" i="1" s="1"/>
  <c r="S1327" i="1" s="1"/>
  <c r="S1328" i="1" s="1"/>
  <c r="S1329" i="1" s="1"/>
  <c r="S1330" i="1" s="1"/>
  <c r="S1331" i="1" s="1"/>
  <c r="S1332" i="1" s="1"/>
  <c r="S1333" i="1" s="1"/>
  <c r="S1334" i="1" s="1"/>
  <c r="S1335" i="1" s="1"/>
  <c r="S1336" i="1" s="1"/>
  <c r="S1337" i="1" s="1"/>
  <c r="S1338" i="1" s="1"/>
  <c r="S1339" i="1" s="1"/>
  <c r="S1340" i="1" s="1"/>
  <c r="S1341" i="1" s="1"/>
  <c r="S1342" i="1" s="1"/>
  <c r="S1343" i="1" s="1"/>
  <c r="S1344" i="1" s="1"/>
  <c r="S1345" i="1" s="1"/>
  <c r="S1346" i="1" s="1"/>
  <c r="S1347" i="1" s="1"/>
  <c r="S1348" i="1" s="1"/>
  <c r="S1349" i="1" s="1"/>
  <c r="S1350" i="1" s="1"/>
  <c r="S1351" i="1" s="1"/>
  <c r="S1352" i="1" s="1"/>
  <c r="S1353" i="1" s="1"/>
  <c r="S1354" i="1" s="1"/>
  <c r="S1355" i="1" s="1"/>
  <c r="S1356" i="1" s="1"/>
  <c r="S1357" i="1" s="1"/>
  <c r="S1358" i="1" s="1"/>
  <c r="S1359" i="1" s="1"/>
  <c r="S1360" i="1" s="1"/>
  <c r="S1361" i="1" s="1"/>
  <c r="S1362" i="1" s="1"/>
  <c r="S1363" i="1" s="1"/>
  <c r="S1364" i="1" s="1"/>
  <c r="S1365" i="1" s="1"/>
  <c r="S1366" i="1" s="1"/>
  <c r="S1367" i="1" s="1"/>
  <c r="S1368" i="1" s="1"/>
  <c r="S1369" i="1" s="1"/>
  <c r="S1370" i="1" s="1"/>
  <c r="S1371" i="1" s="1"/>
  <c r="S1372" i="1" s="1"/>
  <c r="S1373" i="1" s="1"/>
  <c r="S1374" i="1" s="1"/>
  <c r="S1375" i="1" s="1"/>
  <c r="S1376" i="1" s="1"/>
  <c r="S1377" i="1" s="1"/>
  <c r="S1378" i="1" s="1"/>
  <c r="S1379" i="1" s="1"/>
  <c r="S1380" i="1" s="1"/>
  <c r="S1381" i="1" s="1"/>
  <c r="S1382" i="1" s="1"/>
  <c r="S1383" i="1" s="1"/>
  <c r="S1384" i="1" s="1"/>
  <c r="S1385" i="1" s="1"/>
  <c r="S1386" i="1" s="1"/>
  <c r="S1387" i="1" s="1"/>
  <c r="S1388" i="1" s="1"/>
  <c r="S1389" i="1" s="1"/>
  <c r="S1390" i="1" s="1"/>
  <c r="S1391" i="1" s="1"/>
  <c r="S1392" i="1" s="1"/>
  <c r="S1393" i="1" s="1"/>
  <c r="S1394" i="1" s="1"/>
  <c r="S1395" i="1" s="1"/>
  <c r="S1396" i="1" s="1"/>
  <c r="S1397" i="1" s="1"/>
  <c r="S1398" i="1" s="1"/>
  <c r="S1399" i="1" s="1"/>
  <c r="S1400" i="1" s="1"/>
  <c r="S1401" i="1" s="1"/>
  <c r="S1402" i="1" s="1"/>
  <c r="S1403" i="1" s="1"/>
  <c r="S1404" i="1" s="1"/>
  <c r="S1405" i="1" s="1"/>
  <c r="S1406" i="1" s="1"/>
  <c r="S1407" i="1" s="1"/>
  <c r="S1408" i="1" s="1"/>
  <c r="S1409" i="1" s="1"/>
  <c r="S1410" i="1" s="1"/>
  <c r="S1411" i="1" s="1"/>
  <c r="S1412" i="1" s="1"/>
  <c r="S1413" i="1" s="1"/>
  <c r="S1414" i="1" s="1"/>
  <c r="S1415" i="1" s="1"/>
  <c r="S1416" i="1" s="1"/>
  <c r="S1417" i="1" s="1"/>
  <c r="S1418" i="1" s="1"/>
  <c r="S1419" i="1" s="1"/>
  <c r="S1420" i="1" s="1"/>
  <c r="S1421" i="1" s="1"/>
  <c r="S1422" i="1" s="1"/>
  <c r="S1423" i="1" s="1"/>
  <c r="S1424" i="1" s="1"/>
  <c r="S1425" i="1" s="1"/>
  <c r="S1426" i="1" s="1"/>
  <c r="S1427" i="1" s="1"/>
  <c r="S1428" i="1" s="1"/>
  <c r="S1429" i="1" s="1"/>
  <c r="S1430" i="1" s="1"/>
  <c r="S1431" i="1" s="1"/>
  <c r="S1432" i="1" s="1"/>
  <c r="S1433" i="1" s="1"/>
  <c r="S1434" i="1" s="1"/>
  <c r="S1435" i="1" s="1"/>
  <c r="S1436" i="1" s="1"/>
  <c r="S1437" i="1" s="1"/>
  <c r="S1438" i="1" s="1"/>
  <c r="S1439" i="1" s="1"/>
  <c r="S1440" i="1" s="1"/>
  <c r="S1441" i="1" s="1"/>
  <c r="S1442" i="1" s="1"/>
  <c r="S1443" i="1" s="1"/>
  <c r="S1444" i="1" s="1"/>
  <c r="S1445" i="1" s="1"/>
  <c r="S1446" i="1" s="1"/>
  <c r="S1447" i="1" s="1"/>
  <c r="S1448" i="1" s="1"/>
  <c r="S1449" i="1" s="1"/>
  <c r="S1450" i="1" s="1"/>
  <c r="S1451" i="1" s="1"/>
  <c r="S1452" i="1" s="1"/>
  <c r="S1453" i="1" s="1"/>
  <c r="S1454" i="1" s="1"/>
  <c r="S1455" i="1" s="1"/>
  <c r="S1456" i="1" s="1"/>
  <c r="S1457" i="1" s="1"/>
  <c r="S1458" i="1" s="1"/>
  <c r="S1459" i="1" s="1"/>
  <c r="S1460" i="1" s="1"/>
  <c r="S1461" i="1" s="1"/>
  <c r="S1462" i="1" s="1"/>
  <c r="S1463" i="1" s="1"/>
  <c r="S1464" i="1" s="1"/>
  <c r="S1465" i="1" s="1"/>
  <c r="S1466" i="1" s="1"/>
  <c r="S1467" i="1" s="1"/>
  <c r="S1468" i="1" s="1"/>
  <c r="S1469" i="1" s="1"/>
  <c r="S1470" i="1" s="1"/>
  <c r="S1471" i="1" s="1"/>
  <c r="S1472" i="1" s="1"/>
  <c r="S1473" i="1" s="1"/>
  <c r="S1474" i="1" s="1"/>
  <c r="S1475" i="1" s="1"/>
  <c r="S1476" i="1" s="1"/>
  <c r="S1477" i="1" s="1"/>
  <c r="S1478" i="1" s="1"/>
  <c r="S1479" i="1" s="1"/>
  <c r="S1480" i="1" s="1"/>
  <c r="S1481" i="1" s="1"/>
  <c r="S1482" i="1" s="1"/>
  <c r="S1483" i="1" s="1"/>
  <c r="S1484" i="1" s="1"/>
  <c r="S1485" i="1" s="1"/>
  <c r="S1486" i="1" s="1"/>
  <c r="S1487" i="1" s="1"/>
  <c r="S1488" i="1" s="1"/>
  <c r="S1489" i="1" s="1"/>
  <c r="S1490" i="1" s="1"/>
  <c r="S1491" i="1" s="1"/>
  <c r="S1492" i="1" s="1"/>
  <c r="S1493" i="1" s="1"/>
  <c r="S1494" i="1" s="1"/>
  <c r="S1495" i="1" s="1"/>
  <c r="S1496" i="1" s="1"/>
  <c r="S1497" i="1" s="1"/>
  <c r="S1498" i="1" s="1"/>
  <c r="S1499" i="1" s="1"/>
  <c r="S1500" i="1" s="1"/>
  <c r="S1501" i="1" s="1"/>
  <c r="S1502" i="1" s="1"/>
  <c r="S1503" i="1" s="1"/>
  <c r="S1504" i="1" s="1"/>
  <c r="S1505" i="1" s="1"/>
  <c r="S1506" i="1" s="1"/>
  <c r="S1507" i="1" s="1"/>
  <c r="S1508" i="1" s="1"/>
  <c r="S1509" i="1" s="1"/>
  <c r="S1510" i="1" s="1"/>
  <c r="S1511" i="1" s="1"/>
  <c r="S1512" i="1" s="1"/>
  <c r="S1513" i="1" s="1"/>
  <c r="S1514" i="1" s="1"/>
  <c r="S1515" i="1" s="1"/>
  <c r="S1516" i="1" s="1"/>
  <c r="S1517" i="1" s="1"/>
  <c r="S1518" i="1" s="1"/>
  <c r="S1519" i="1" s="1"/>
  <c r="S1520" i="1" s="1"/>
  <c r="S1521" i="1" s="1"/>
  <c r="S1522" i="1" s="1"/>
  <c r="S1523" i="1" s="1"/>
  <c r="S1524" i="1" s="1"/>
  <c r="S1525" i="1" s="1"/>
  <c r="S1526" i="1" s="1"/>
  <c r="S1527" i="1" s="1"/>
  <c r="S1528" i="1" s="1"/>
  <c r="S1529" i="1" s="1"/>
  <c r="S1530" i="1" s="1"/>
  <c r="S1531" i="1" s="1"/>
  <c r="S1532" i="1" s="1"/>
  <c r="S1533" i="1" s="1"/>
  <c r="S1534" i="1" s="1"/>
  <c r="S1535" i="1" s="1"/>
  <c r="S1536" i="1" s="1"/>
  <c r="S1537" i="1" s="1"/>
  <c r="S1538" i="1" s="1"/>
  <c r="S1539" i="1" s="1"/>
  <c r="S1540" i="1" s="1"/>
  <c r="S1541" i="1" s="1"/>
  <c r="S1542" i="1" s="1"/>
  <c r="S1543" i="1" s="1"/>
  <c r="S1544" i="1" s="1"/>
  <c r="S1545" i="1" s="1"/>
  <c r="S1546" i="1" s="1"/>
  <c r="S1547" i="1" s="1"/>
  <c r="S1548" i="1" s="1"/>
  <c r="S1549" i="1" s="1"/>
  <c r="S1550" i="1" s="1"/>
  <c r="S1551" i="1" s="1"/>
  <c r="S1552" i="1" s="1"/>
  <c r="S1553" i="1" s="1"/>
  <c r="S1554" i="1" s="1"/>
  <c r="S1555" i="1" s="1"/>
  <c r="S1556" i="1" s="1"/>
  <c r="S1557" i="1" s="1"/>
  <c r="S1558" i="1" s="1"/>
  <c r="S1559" i="1" s="1"/>
  <c r="S1560" i="1" s="1"/>
  <c r="S1561" i="1" s="1"/>
  <c r="S1562" i="1" s="1"/>
  <c r="S1563" i="1" s="1"/>
  <c r="S1564" i="1" s="1"/>
  <c r="S1565" i="1" s="1"/>
  <c r="S1566" i="1" s="1"/>
  <c r="S1567" i="1" s="1"/>
  <c r="S1568" i="1" s="1"/>
  <c r="S1569" i="1" s="1"/>
  <c r="S1570" i="1" s="1"/>
  <c r="S1571" i="1" s="1"/>
  <c r="S1572" i="1" s="1"/>
  <c r="S1573" i="1" s="1"/>
  <c r="S1574" i="1" s="1"/>
  <c r="S1575" i="1" s="1"/>
  <c r="S1576" i="1" s="1"/>
  <c r="S1577" i="1" s="1"/>
  <c r="S1578" i="1" s="1"/>
  <c r="S1579" i="1" s="1"/>
  <c r="S1580" i="1" s="1"/>
  <c r="S1581" i="1" s="1"/>
  <c r="S1582" i="1" s="1"/>
  <c r="S1583" i="1" s="1"/>
  <c r="S1584" i="1" s="1"/>
  <c r="S1585" i="1" s="1"/>
  <c r="S1586" i="1" s="1"/>
  <c r="S1587" i="1" s="1"/>
  <c r="S1588" i="1" s="1"/>
  <c r="S1589" i="1" s="1"/>
  <c r="S1590" i="1" s="1"/>
  <c r="S1591" i="1" s="1"/>
  <c r="S1592" i="1" s="1"/>
  <c r="S1593" i="1" s="1"/>
  <c r="S1594" i="1" s="1"/>
  <c r="S1595" i="1" s="1"/>
  <c r="S1596" i="1" s="1"/>
  <c r="S1597" i="1" s="1"/>
  <c r="S1598" i="1" s="1"/>
  <c r="S1599" i="1" s="1"/>
  <c r="S1600" i="1" s="1"/>
  <c r="S1601" i="1" s="1"/>
  <c r="S1602" i="1" s="1"/>
  <c r="S1603" i="1" s="1"/>
  <c r="S1604" i="1" s="1"/>
  <c r="S1605" i="1" s="1"/>
  <c r="S1606" i="1" s="1"/>
  <c r="S1607" i="1" s="1"/>
  <c r="S1608" i="1" s="1"/>
  <c r="S1609" i="1" s="1"/>
  <c r="S1610" i="1" s="1"/>
  <c r="S1611" i="1" s="1"/>
  <c r="S1612" i="1" s="1"/>
  <c r="S1613" i="1" s="1"/>
  <c r="S1614" i="1" s="1"/>
  <c r="S1615" i="1" s="1"/>
  <c r="S1616" i="1" s="1"/>
  <c r="S1617" i="1" s="1"/>
  <c r="S1618" i="1" s="1"/>
  <c r="S1619" i="1" s="1"/>
  <c r="S1620" i="1" s="1"/>
  <c r="S1621" i="1" s="1"/>
  <c r="S1622" i="1" s="1"/>
  <c r="S1623" i="1" s="1"/>
  <c r="S1624" i="1" s="1"/>
  <c r="S1625" i="1" s="1"/>
  <c r="S1626" i="1" s="1"/>
  <c r="S1627" i="1" s="1"/>
  <c r="S1628" i="1" s="1"/>
  <c r="S1629" i="1" s="1"/>
  <c r="S1630" i="1" s="1"/>
  <c r="S1631" i="1" s="1"/>
  <c r="S1632" i="1" s="1"/>
  <c r="S1633" i="1" s="1"/>
  <c r="S1634" i="1" s="1"/>
  <c r="S1635" i="1" s="1"/>
  <c r="S1636" i="1" s="1"/>
  <c r="S1637" i="1" s="1"/>
  <c r="S1638" i="1" s="1"/>
  <c r="S1639" i="1" s="1"/>
  <c r="S1640" i="1" s="1"/>
  <c r="S1641" i="1" s="1"/>
  <c r="S1642" i="1" s="1"/>
  <c r="S1643" i="1" s="1"/>
  <c r="S1644" i="1" s="1"/>
  <c r="S1645" i="1" s="1"/>
  <c r="S1646" i="1" s="1"/>
  <c r="S1647" i="1" s="1"/>
  <c r="S1648" i="1" s="1"/>
  <c r="S1649" i="1" s="1"/>
  <c r="S1650" i="1" s="1"/>
  <c r="S1651" i="1" s="1"/>
  <c r="S1652" i="1" s="1"/>
  <c r="S1653" i="1" s="1"/>
  <c r="S1654" i="1" s="1"/>
  <c r="S1655" i="1" s="1"/>
  <c r="S1656" i="1" s="1"/>
  <c r="S1657" i="1" s="1"/>
  <c r="S1658" i="1" s="1"/>
  <c r="S1659" i="1" s="1"/>
  <c r="S1660" i="1" s="1"/>
  <c r="S1661" i="1" s="1"/>
  <c r="S1662" i="1" s="1"/>
  <c r="S1663" i="1" s="1"/>
  <c r="S1664" i="1" s="1"/>
  <c r="S1665" i="1" s="1"/>
  <c r="S1666" i="1" s="1"/>
  <c r="S1667" i="1" s="1"/>
  <c r="S1668" i="1" s="1"/>
  <c r="S1669" i="1" s="1"/>
  <c r="S1670" i="1" s="1"/>
  <c r="S1671" i="1" s="1"/>
  <c r="S1672" i="1" s="1"/>
  <c r="S1673" i="1" s="1"/>
  <c r="S1674" i="1" s="1"/>
  <c r="S1675" i="1" s="1"/>
  <c r="S1676" i="1" s="1"/>
  <c r="S1677" i="1" s="1"/>
  <c r="S1678" i="1" s="1"/>
  <c r="S1679" i="1" s="1"/>
  <c r="S1680" i="1" s="1"/>
  <c r="S1681" i="1" s="1"/>
  <c r="S1682" i="1" s="1"/>
  <c r="S1683" i="1" s="1"/>
  <c r="S1684" i="1" s="1"/>
  <c r="S1685" i="1" s="1"/>
  <c r="S1686" i="1" s="1"/>
  <c r="S1687" i="1" s="1"/>
  <c r="S1688" i="1" s="1"/>
  <c r="S1689" i="1" s="1"/>
  <c r="S1690" i="1" s="1"/>
  <c r="S1691" i="1" s="1"/>
  <c r="S1692" i="1" s="1"/>
  <c r="S1693" i="1" s="1"/>
  <c r="S1694" i="1" s="1"/>
  <c r="S1695" i="1" s="1"/>
  <c r="S1696" i="1" s="1"/>
  <c r="S1697" i="1" s="1"/>
  <c r="S1698" i="1" s="1"/>
  <c r="S1699" i="1" s="1"/>
  <c r="S1700" i="1" s="1"/>
  <c r="S1701" i="1" s="1"/>
  <c r="S1702" i="1" s="1"/>
  <c r="S1703" i="1" s="1"/>
  <c r="S1704" i="1" s="1"/>
  <c r="S1705" i="1" s="1"/>
  <c r="S1706" i="1" s="1"/>
  <c r="S1707" i="1" s="1"/>
  <c r="S1708" i="1" s="1"/>
  <c r="S1709" i="1" s="1"/>
  <c r="S1710" i="1" s="1"/>
  <c r="S1711" i="1" s="1"/>
  <c r="S1712" i="1" s="1"/>
  <c r="S1713" i="1" s="1"/>
  <c r="S1714" i="1" s="1"/>
  <c r="S1715" i="1" s="1"/>
  <c r="S1716" i="1" s="1"/>
  <c r="S1717" i="1" s="1"/>
  <c r="S1718" i="1" s="1"/>
  <c r="S1719" i="1" s="1"/>
  <c r="S1720" i="1" s="1"/>
  <c r="S1721" i="1" s="1"/>
  <c r="S1722" i="1" s="1"/>
  <c r="S1723" i="1" s="1"/>
  <c r="S1724" i="1" s="1"/>
  <c r="S1725" i="1" s="1"/>
  <c r="S1726" i="1" s="1"/>
  <c r="S1727" i="1" s="1"/>
  <c r="S1728" i="1" s="1"/>
  <c r="S1729" i="1" s="1"/>
  <c r="S1730" i="1" s="1"/>
  <c r="S1731" i="1" s="1"/>
  <c r="S1732" i="1" s="1"/>
  <c r="S1733" i="1" s="1"/>
  <c r="S1734" i="1" s="1"/>
  <c r="S1735" i="1" s="1"/>
  <c r="S1736" i="1" s="1"/>
  <c r="S1737" i="1" s="1"/>
  <c r="S1738" i="1" s="1"/>
  <c r="S1739" i="1" s="1"/>
  <c r="S1740" i="1" s="1"/>
  <c r="S1741" i="1" s="1"/>
  <c r="S1742" i="1" s="1"/>
  <c r="S1743" i="1" s="1"/>
  <c r="S1744" i="1" s="1"/>
  <c r="S1745" i="1" s="1"/>
  <c r="S1746" i="1" s="1"/>
  <c r="S1747" i="1" s="1"/>
  <c r="S1748" i="1" s="1"/>
  <c r="S1749" i="1" s="1"/>
  <c r="S1750" i="1" s="1"/>
  <c r="S1751" i="1" s="1"/>
  <c r="S1752" i="1" s="1"/>
  <c r="S1753" i="1" s="1"/>
  <c r="S1754" i="1" s="1"/>
  <c r="S1755" i="1" s="1"/>
  <c r="S1756" i="1" s="1"/>
  <c r="S1757" i="1" s="1"/>
  <c r="S1758" i="1" s="1"/>
  <c r="S1759" i="1" s="1"/>
  <c r="S1760" i="1" s="1"/>
  <c r="S1761" i="1" s="1"/>
  <c r="S1762" i="1" s="1"/>
  <c r="S1763" i="1" s="1"/>
  <c r="S1764" i="1" s="1"/>
  <c r="S1765" i="1" s="1"/>
  <c r="S1766" i="1" s="1"/>
  <c r="S1767" i="1" s="1"/>
  <c r="S1768" i="1" s="1"/>
  <c r="S1769" i="1" s="1"/>
  <c r="S1770" i="1" s="1"/>
  <c r="S1771" i="1" s="1"/>
  <c r="S1772" i="1" s="1"/>
  <c r="S1773" i="1" s="1"/>
  <c r="S1774" i="1" s="1"/>
  <c r="S1775" i="1" s="1"/>
  <c r="S1776" i="1" s="1"/>
  <c r="S1777" i="1" s="1"/>
  <c r="S1778" i="1" s="1"/>
  <c r="S1779" i="1" s="1"/>
  <c r="S1780" i="1" s="1"/>
  <c r="S1781" i="1" s="1"/>
  <c r="S1782" i="1" s="1"/>
  <c r="S1783" i="1" s="1"/>
  <c r="S1784" i="1" s="1"/>
  <c r="S1785" i="1" s="1"/>
  <c r="S1786" i="1" s="1"/>
  <c r="S1787" i="1" s="1"/>
  <c r="S1788" i="1" s="1"/>
  <c r="S1789" i="1" s="1"/>
  <c r="S1790" i="1" s="1"/>
  <c r="S1791" i="1" s="1"/>
  <c r="S1792" i="1" s="1"/>
  <c r="S1793" i="1" s="1"/>
  <c r="S1794" i="1" s="1"/>
  <c r="S1795" i="1" s="1"/>
  <c r="S1796" i="1" s="1"/>
  <c r="S1797" i="1" s="1"/>
  <c r="S1798" i="1" s="1"/>
  <c r="S1799" i="1" s="1"/>
  <c r="S1800" i="1" s="1"/>
  <c r="S1801" i="1" s="1"/>
  <c r="S1802" i="1" s="1"/>
  <c r="S1803" i="1" s="1"/>
  <c r="S1804" i="1" s="1"/>
  <c r="S1805" i="1" s="1"/>
  <c r="S1806" i="1" s="1"/>
  <c r="S1807" i="1" s="1"/>
  <c r="S1808" i="1" s="1"/>
  <c r="S1809" i="1" s="1"/>
  <c r="S1810" i="1" s="1"/>
  <c r="S1811" i="1" s="1"/>
  <c r="S1812" i="1" s="1"/>
  <c r="S1813" i="1" s="1"/>
  <c r="S1814" i="1" s="1"/>
  <c r="S1815" i="1" s="1"/>
  <c r="S1816" i="1" s="1"/>
  <c r="S1817" i="1" s="1"/>
  <c r="S1818" i="1" s="1"/>
  <c r="S1819" i="1" s="1"/>
  <c r="S1820" i="1" s="1"/>
  <c r="S1821" i="1" s="1"/>
  <c r="S1822" i="1" s="1"/>
  <c r="S1823" i="1" s="1"/>
  <c r="S1824" i="1" s="1"/>
  <c r="S1825" i="1" s="1"/>
  <c r="S1826" i="1" s="1"/>
  <c r="S1827" i="1" s="1"/>
  <c r="C18" i="1"/>
  <c r="C20" i="1"/>
  <c r="C25" i="1"/>
  <c r="P16" i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P443" i="1" s="1"/>
  <c r="P444" i="1" s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 s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P490" i="1" s="1"/>
  <c r="P491" i="1" s="1"/>
  <c r="P492" i="1" s="1"/>
  <c r="P493" i="1" s="1"/>
  <c r="P494" i="1" s="1"/>
  <c r="P495" i="1" s="1"/>
  <c r="P496" i="1" s="1"/>
  <c r="P497" i="1" s="1"/>
  <c r="P498" i="1" s="1"/>
  <c r="P499" i="1" s="1"/>
  <c r="P500" i="1" s="1"/>
  <c r="P501" i="1" s="1"/>
  <c r="P502" i="1" s="1"/>
  <c r="P503" i="1" s="1"/>
  <c r="P504" i="1" s="1"/>
  <c r="P505" i="1" s="1"/>
  <c r="P506" i="1" s="1"/>
  <c r="P507" i="1" s="1"/>
  <c r="P508" i="1" s="1"/>
  <c r="P509" i="1" s="1"/>
  <c r="P510" i="1" s="1"/>
  <c r="P511" i="1" s="1"/>
  <c r="P512" i="1" s="1"/>
  <c r="P513" i="1" s="1"/>
  <c r="P514" i="1" s="1"/>
  <c r="P515" i="1" s="1"/>
  <c r="P516" i="1" s="1"/>
  <c r="P517" i="1" s="1"/>
  <c r="P518" i="1" s="1"/>
  <c r="P519" i="1" s="1"/>
  <c r="P520" i="1" s="1"/>
  <c r="P521" i="1" s="1"/>
  <c r="P522" i="1" s="1"/>
  <c r="P523" i="1" s="1"/>
  <c r="P524" i="1" s="1"/>
  <c r="P525" i="1" s="1"/>
  <c r="P526" i="1" s="1"/>
  <c r="P527" i="1" s="1"/>
  <c r="P528" i="1" s="1"/>
  <c r="P529" i="1" s="1"/>
  <c r="P530" i="1" s="1"/>
  <c r="P531" i="1" s="1"/>
  <c r="P532" i="1" s="1"/>
  <c r="P533" i="1" s="1"/>
  <c r="P534" i="1" s="1"/>
  <c r="P535" i="1" s="1"/>
  <c r="P536" i="1" s="1"/>
  <c r="P537" i="1" s="1"/>
  <c r="P538" i="1" s="1"/>
  <c r="P539" i="1" s="1"/>
  <c r="P540" i="1" s="1"/>
  <c r="P541" i="1" s="1"/>
  <c r="P542" i="1" s="1"/>
  <c r="P543" i="1" s="1"/>
  <c r="P544" i="1" s="1"/>
  <c r="P545" i="1" s="1"/>
  <c r="P546" i="1" s="1"/>
  <c r="P547" i="1" s="1"/>
  <c r="P548" i="1" s="1"/>
  <c r="P549" i="1" s="1"/>
  <c r="P550" i="1" s="1"/>
  <c r="P551" i="1" s="1"/>
  <c r="P552" i="1" s="1"/>
  <c r="P553" i="1" s="1"/>
  <c r="P554" i="1" s="1"/>
  <c r="P555" i="1" s="1"/>
  <c r="P556" i="1" s="1"/>
  <c r="P557" i="1" s="1"/>
  <c r="P558" i="1" s="1"/>
  <c r="P559" i="1" s="1"/>
  <c r="P560" i="1" s="1"/>
  <c r="P561" i="1" s="1"/>
  <c r="P562" i="1" s="1"/>
  <c r="P563" i="1" s="1"/>
  <c r="P564" i="1" s="1"/>
  <c r="P565" i="1" s="1"/>
  <c r="P566" i="1" s="1"/>
  <c r="P567" i="1" s="1"/>
  <c r="P568" i="1" s="1"/>
  <c r="P569" i="1" s="1"/>
  <c r="P570" i="1" s="1"/>
  <c r="P571" i="1" s="1"/>
  <c r="P572" i="1" s="1"/>
  <c r="P573" i="1" s="1"/>
  <c r="P574" i="1" s="1"/>
  <c r="P575" i="1" s="1"/>
  <c r="P576" i="1" s="1"/>
  <c r="P577" i="1" s="1"/>
  <c r="P578" i="1" s="1"/>
  <c r="P579" i="1" s="1"/>
  <c r="P580" i="1" s="1"/>
  <c r="P581" i="1" s="1"/>
  <c r="P582" i="1" s="1"/>
  <c r="P583" i="1" s="1"/>
  <c r="P584" i="1" s="1"/>
  <c r="P585" i="1" s="1"/>
  <c r="P586" i="1" s="1"/>
  <c r="P587" i="1" s="1"/>
  <c r="P588" i="1" s="1"/>
  <c r="P589" i="1" s="1"/>
  <c r="P590" i="1" s="1"/>
  <c r="P591" i="1" s="1"/>
  <c r="P592" i="1" s="1"/>
  <c r="P593" i="1" s="1"/>
  <c r="P594" i="1" s="1"/>
  <c r="P595" i="1" s="1"/>
  <c r="P596" i="1" s="1"/>
  <c r="P597" i="1" s="1"/>
  <c r="P598" i="1" s="1"/>
  <c r="P599" i="1" s="1"/>
  <c r="P600" i="1" s="1"/>
  <c r="P601" i="1" s="1"/>
  <c r="P602" i="1" s="1"/>
  <c r="P603" i="1" s="1"/>
  <c r="P604" i="1" s="1"/>
  <c r="P605" i="1" s="1"/>
  <c r="P606" i="1" s="1"/>
  <c r="P607" i="1" s="1"/>
  <c r="P608" i="1" s="1"/>
  <c r="P609" i="1" s="1"/>
  <c r="P610" i="1" s="1"/>
  <c r="P611" i="1" s="1"/>
  <c r="P612" i="1" s="1"/>
  <c r="P613" i="1" s="1"/>
  <c r="P614" i="1" s="1"/>
  <c r="P615" i="1" s="1"/>
  <c r="P616" i="1" s="1"/>
  <c r="P617" i="1" s="1"/>
  <c r="P618" i="1" s="1"/>
  <c r="P619" i="1" s="1"/>
  <c r="P620" i="1" s="1"/>
  <c r="P621" i="1" s="1"/>
  <c r="P622" i="1" s="1"/>
  <c r="P623" i="1" s="1"/>
  <c r="P624" i="1" s="1"/>
  <c r="P625" i="1" s="1"/>
  <c r="P626" i="1" s="1"/>
  <c r="P627" i="1" s="1"/>
  <c r="P628" i="1" s="1"/>
  <c r="P629" i="1" s="1"/>
  <c r="P630" i="1" s="1"/>
  <c r="P631" i="1" s="1"/>
  <c r="P632" i="1" s="1"/>
  <c r="P633" i="1" s="1"/>
  <c r="P634" i="1" s="1"/>
  <c r="P635" i="1" s="1"/>
  <c r="P636" i="1" s="1"/>
  <c r="P637" i="1" s="1"/>
  <c r="P638" i="1" s="1"/>
  <c r="P639" i="1" s="1"/>
  <c r="P640" i="1" s="1"/>
  <c r="P641" i="1" s="1"/>
  <c r="P642" i="1" s="1"/>
  <c r="P643" i="1" s="1"/>
  <c r="P644" i="1" s="1"/>
  <c r="P645" i="1" s="1"/>
  <c r="P646" i="1" s="1"/>
  <c r="P647" i="1" s="1"/>
  <c r="P648" i="1" s="1"/>
  <c r="P649" i="1" s="1"/>
  <c r="P650" i="1" s="1"/>
  <c r="P651" i="1" s="1"/>
  <c r="P652" i="1" s="1"/>
  <c r="P653" i="1" s="1"/>
  <c r="P654" i="1" s="1"/>
  <c r="P655" i="1" s="1"/>
  <c r="P656" i="1" s="1"/>
  <c r="P657" i="1" s="1"/>
  <c r="P658" i="1" s="1"/>
  <c r="P659" i="1" s="1"/>
  <c r="P660" i="1" s="1"/>
  <c r="P661" i="1" s="1"/>
  <c r="P662" i="1" s="1"/>
  <c r="P663" i="1" s="1"/>
  <c r="P664" i="1" s="1"/>
  <c r="P665" i="1" s="1"/>
  <c r="P666" i="1" s="1"/>
  <c r="P667" i="1" s="1"/>
  <c r="P668" i="1" s="1"/>
  <c r="P669" i="1" s="1"/>
  <c r="P670" i="1" s="1"/>
  <c r="P671" i="1" s="1"/>
  <c r="P672" i="1" s="1"/>
  <c r="P673" i="1" s="1"/>
  <c r="P674" i="1" s="1"/>
  <c r="P675" i="1" s="1"/>
  <c r="P676" i="1" s="1"/>
  <c r="P677" i="1" s="1"/>
  <c r="P678" i="1" s="1"/>
  <c r="P679" i="1" s="1"/>
  <c r="P680" i="1" s="1"/>
  <c r="P681" i="1" s="1"/>
  <c r="P682" i="1" s="1"/>
  <c r="P683" i="1" s="1"/>
  <c r="P684" i="1" s="1"/>
  <c r="P685" i="1" s="1"/>
  <c r="P686" i="1" s="1"/>
  <c r="P687" i="1" s="1"/>
  <c r="P688" i="1" s="1"/>
  <c r="P689" i="1" s="1"/>
  <c r="P690" i="1" s="1"/>
  <c r="P691" i="1" s="1"/>
  <c r="P692" i="1" s="1"/>
  <c r="P693" i="1" s="1"/>
  <c r="P694" i="1" s="1"/>
  <c r="P695" i="1" s="1"/>
  <c r="P696" i="1" s="1"/>
  <c r="P697" i="1" s="1"/>
  <c r="P698" i="1" s="1"/>
  <c r="P699" i="1" s="1"/>
  <c r="P700" i="1" s="1"/>
  <c r="P701" i="1" s="1"/>
  <c r="P702" i="1" s="1"/>
  <c r="P703" i="1" s="1"/>
  <c r="P704" i="1" s="1"/>
  <c r="P705" i="1" s="1"/>
  <c r="P706" i="1" s="1"/>
  <c r="P707" i="1" s="1"/>
  <c r="P708" i="1" s="1"/>
  <c r="P709" i="1" s="1"/>
  <c r="P710" i="1" s="1"/>
  <c r="P711" i="1" s="1"/>
  <c r="P712" i="1" s="1"/>
  <c r="P713" i="1" s="1"/>
  <c r="P714" i="1" s="1"/>
  <c r="P715" i="1" s="1"/>
  <c r="P716" i="1" s="1"/>
  <c r="P717" i="1" s="1"/>
  <c r="P718" i="1" s="1"/>
  <c r="P719" i="1" s="1"/>
  <c r="P720" i="1" s="1"/>
  <c r="P721" i="1" s="1"/>
  <c r="P722" i="1" s="1"/>
  <c r="P723" i="1" s="1"/>
  <c r="P724" i="1" s="1"/>
  <c r="P725" i="1" s="1"/>
  <c r="P726" i="1" s="1"/>
  <c r="P727" i="1" s="1"/>
  <c r="P728" i="1" s="1"/>
  <c r="P729" i="1" s="1"/>
  <c r="P730" i="1" s="1"/>
  <c r="P731" i="1" s="1"/>
  <c r="P732" i="1" s="1"/>
  <c r="P733" i="1" s="1"/>
  <c r="P734" i="1" s="1"/>
  <c r="P735" i="1" s="1"/>
  <c r="P736" i="1" s="1"/>
  <c r="P737" i="1" s="1"/>
  <c r="P738" i="1" s="1"/>
  <c r="P739" i="1" s="1"/>
  <c r="P740" i="1" s="1"/>
  <c r="P741" i="1" s="1"/>
  <c r="P742" i="1" s="1"/>
  <c r="P743" i="1" s="1"/>
  <c r="P744" i="1" s="1"/>
  <c r="P745" i="1" s="1"/>
  <c r="P746" i="1" s="1"/>
  <c r="P747" i="1" s="1"/>
  <c r="P748" i="1" s="1"/>
  <c r="P749" i="1" s="1"/>
  <c r="P750" i="1" s="1"/>
  <c r="P751" i="1" s="1"/>
  <c r="P752" i="1" s="1"/>
  <c r="P753" i="1" s="1"/>
  <c r="P754" i="1" s="1"/>
  <c r="P755" i="1" s="1"/>
  <c r="P756" i="1" s="1"/>
  <c r="P757" i="1" s="1"/>
  <c r="P758" i="1" s="1"/>
  <c r="P759" i="1" s="1"/>
  <c r="P760" i="1" s="1"/>
  <c r="P761" i="1" s="1"/>
  <c r="P762" i="1" s="1"/>
  <c r="P763" i="1" s="1"/>
  <c r="P764" i="1" s="1"/>
  <c r="P765" i="1" s="1"/>
  <c r="P766" i="1" s="1"/>
  <c r="P767" i="1" s="1"/>
  <c r="P768" i="1" s="1"/>
  <c r="P769" i="1" s="1"/>
  <c r="P770" i="1" s="1"/>
  <c r="P771" i="1" s="1"/>
  <c r="P772" i="1" s="1"/>
  <c r="P773" i="1" s="1"/>
  <c r="P774" i="1" s="1"/>
  <c r="P775" i="1" s="1"/>
  <c r="P776" i="1" s="1"/>
  <c r="P777" i="1" s="1"/>
  <c r="P778" i="1" s="1"/>
  <c r="P779" i="1" s="1"/>
  <c r="P780" i="1" s="1"/>
  <c r="P781" i="1" s="1"/>
  <c r="P782" i="1" s="1"/>
  <c r="P783" i="1" s="1"/>
  <c r="P784" i="1" s="1"/>
  <c r="P785" i="1" s="1"/>
  <c r="P786" i="1" s="1"/>
  <c r="P787" i="1" s="1"/>
  <c r="P788" i="1" s="1"/>
  <c r="P789" i="1" s="1"/>
  <c r="P790" i="1" s="1"/>
  <c r="P791" i="1" s="1"/>
  <c r="P792" i="1" s="1"/>
  <c r="P793" i="1" s="1"/>
  <c r="P794" i="1" s="1"/>
  <c r="P795" i="1" s="1"/>
  <c r="P796" i="1" s="1"/>
  <c r="P797" i="1" s="1"/>
  <c r="P798" i="1" s="1"/>
  <c r="P799" i="1" s="1"/>
  <c r="P800" i="1" s="1"/>
  <c r="P801" i="1" s="1"/>
  <c r="P802" i="1" s="1"/>
  <c r="P803" i="1" s="1"/>
  <c r="P804" i="1" s="1"/>
  <c r="P805" i="1" s="1"/>
  <c r="P806" i="1" s="1"/>
  <c r="P807" i="1" s="1"/>
  <c r="P808" i="1" s="1"/>
  <c r="P809" i="1" s="1"/>
  <c r="P810" i="1" s="1"/>
  <c r="P811" i="1" s="1"/>
  <c r="P812" i="1" s="1"/>
  <c r="P813" i="1" s="1"/>
  <c r="P814" i="1" s="1"/>
  <c r="P815" i="1" s="1"/>
  <c r="P816" i="1" s="1"/>
  <c r="P817" i="1" s="1"/>
  <c r="P818" i="1" s="1"/>
  <c r="P819" i="1" s="1"/>
  <c r="P820" i="1" s="1"/>
  <c r="P821" i="1" s="1"/>
  <c r="P822" i="1" s="1"/>
  <c r="P823" i="1" s="1"/>
  <c r="P824" i="1" s="1"/>
  <c r="P825" i="1" s="1"/>
  <c r="P826" i="1" s="1"/>
  <c r="P827" i="1" s="1"/>
  <c r="P828" i="1" s="1"/>
  <c r="P829" i="1" s="1"/>
  <c r="P830" i="1" s="1"/>
  <c r="P831" i="1" s="1"/>
  <c r="P832" i="1" s="1"/>
  <c r="P833" i="1" s="1"/>
  <c r="P834" i="1" s="1"/>
  <c r="P835" i="1" s="1"/>
  <c r="P836" i="1" s="1"/>
  <c r="P837" i="1" s="1"/>
  <c r="P838" i="1" s="1"/>
  <c r="P839" i="1" s="1"/>
  <c r="P840" i="1" s="1"/>
  <c r="P841" i="1" s="1"/>
  <c r="P842" i="1" s="1"/>
  <c r="P843" i="1" s="1"/>
  <c r="P844" i="1" s="1"/>
  <c r="P845" i="1" s="1"/>
  <c r="P846" i="1" s="1"/>
  <c r="P847" i="1" s="1"/>
  <c r="P848" i="1" s="1"/>
  <c r="P849" i="1" s="1"/>
  <c r="P850" i="1" s="1"/>
  <c r="P851" i="1" s="1"/>
  <c r="P852" i="1" s="1"/>
  <c r="P853" i="1" s="1"/>
  <c r="P854" i="1" s="1"/>
  <c r="P855" i="1" s="1"/>
  <c r="P856" i="1" s="1"/>
  <c r="P857" i="1" s="1"/>
  <c r="P858" i="1" s="1"/>
  <c r="P859" i="1" s="1"/>
  <c r="P860" i="1" s="1"/>
  <c r="P861" i="1" s="1"/>
  <c r="P862" i="1" s="1"/>
  <c r="P863" i="1" s="1"/>
  <c r="P864" i="1" s="1"/>
  <c r="P865" i="1" s="1"/>
  <c r="P866" i="1" s="1"/>
  <c r="P867" i="1" s="1"/>
  <c r="P868" i="1" s="1"/>
  <c r="P869" i="1" s="1"/>
  <c r="P870" i="1" s="1"/>
  <c r="P871" i="1" s="1"/>
  <c r="P872" i="1" s="1"/>
  <c r="P873" i="1" s="1"/>
  <c r="P874" i="1" s="1"/>
  <c r="P875" i="1" s="1"/>
  <c r="P876" i="1" s="1"/>
  <c r="P877" i="1" s="1"/>
  <c r="P878" i="1" s="1"/>
  <c r="P879" i="1" s="1"/>
  <c r="P880" i="1" s="1"/>
  <c r="P881" i="1" s="1"/>
  <c r="P882" i="1" s="1"/>
  <c r="P883" i="1" s="1"/>
  <c r="P884" i="1" s="1"/>
  <c r="P885" i="1" s="1"/>
  <c r="P886" i="1" s="1"/>
  <c r="P887" i="1" s="1"/>
  <c r="P888" i="1" s="1"/>
  <c r="P889" i="1" s="1"/>
  <c r="P890" i="1" s="1"/>
  <c r="P891" i="1" s="1"/>
  <c r="P892" i="1" s="1"/>
  <c r="P893" i="1" s="1"/>
  <c r="P894" i="1" s="1"/>
  <c r="P895" i="1" s="1"/>
  <c r="P896" i="1" s="1"/>
  <c r="P897" i="1" s="1"/>
  <c r="P898" i="1" s="1"/>
  <c r="P899" i="1" s="1"/>
  <c r="P900" i="1" s="1"/>
  <c r="P901" i="1" s="1"/>
  <c r="P902" i="1" s="1"/>
  <c r="P903" i="1" s="1"/>
  <c r="P904" i="1" s="1"/>
  <c r="P905" i="1" s="1"/>
  <c r="P906" i="1" s="1"/>
  <c r="P907" i="1" s="1"/>
  <c r="P908" i="1" s="1"/>
  <c r="P909" i="1" s="1"/>
  <c r="P910" i="1" s="1"/>
  <c r="P911" i="1" s="1"/>
  <c r="P912" i="1" s="1"/>
  <c r="P913" i="1" s="1"/>
  <c r="P914" i="1" s="1"/>
  <c r="P915" i="1" s="1"/>
  <c r="P916" i="1" s="1"/>
  <c r="P917" i="1" s="1"/>
  <c r="P918" i="1" s="1"/>
  <c r="P919" i="1" s="1"/>
  <c r="P920" i="1" s="1"/>
  <c r="P921" i="1" s="1"/>
  <c r="P922" i="1" s="1"/>
  <c r="P923" i="1" s="1"/>
  <c r="P924" i="1" s="1"/>
  <c r="P925" i="1" s="1"/>
  <c r="P926" i="1" s="1"/>
  <c r="P927" i="1" s="1"/>
  <c r="P928" i="1" s="1"/>
  <c r="P929" i="1" s="1"/>
  <c r="P930" i="1" s="1"/>
  <c r="P931" i="1" s="1"/>
  <c r="P932" i="1" s="1"/>
  <c r="P933" i="1" s="1"/>
  <c r="P934" i="1" s="1"/>
  <c r="P935" i="1" s="1"/>
  <c r="P936" i="1" s="1"/>
  <c r="P937" i="1" s="1"/>
  <c r="P938" i="1" s="1"/>
  <c r="P939" i="1" s="1"/>
  <c r="P940" i="1" s="1"/>
  <c r="P941" i="1" s="1"/>
  <c r="P942" i="1" s="1"/>
  <c r="P943" i="1" s="1"/>
  <c r="P944" i="1" s="1"/>
  <c r="P945" i="1" s="1"/>
  <c r="P946" i="1" s="1"/>
  <c r="P947" i="1" s="1"/>
  <c r="P948" i="1" s="1"/>
  <c r="P949" i="1" s="1"/>
  <c r="P950" i="1" s="1"/>
  <c r="P951" i="1" s="1"/>
  <c r="P952" i="1" s="1"/>
  <c r="P953" i="1" s="1"/>
  <c r="P954" i="1" s="1"/>
  <c r="P955" i="1" s="1"/>
  <c r="P956" i="1" s="1"/>
  <c r="P957" i="1" s="1"/>
  <c r="P958" i="1" s="1"/>
  <c r="P959" i="1" s="1"/>
  <c r="P960" i="1" s="1"/>
  <c r="P961" i="1" s="1"/>
  <c r="P962" i="1" s="1"/>
  <c r="P963" i="1" s="1"/>
  <c r="P964" i="1" s="1"/>
  <c r="P965" i="1" s="1"/>
  <c r="P966" i="1" s="1"/>
  <c r="P967" i="1" s="1"/>
  <c r="P968" i="1" s="1"/>
  <c r="P969" i="1" s="1"/>
  <c r="P970" i="1" s="1"/>
  <c r="P971" i="1" s="1"/>
  <c r="P972" i="1" s="1"/>
  <c r="P973" i="1" s="1"/>
  <c r="P974" i="1" s="1"/>
  <c r="P975" i="1" s="1"/>
  <c r="P976" i="1" s="1"/>
  <c r="P977" i="1" s="1"/>
  <c r="P978" i="1" s="1"/>
  <c r="P979" i="1" s="1"/>
  <c r="P980" i="1" s="1"/>
  <c r="P981" i="1" s="1"/>
  <c r="P982" i="1" s="1"/>
  <c r="P983" i="1" s="1"/>
  <c r="P984" i="1" s="1"/>
  <c r="P985" i="1" s="1"/>
  <c r="P986" i="1" s="1"/>
  <c r="P987" i="1" s="1"/>
  <c r="P988" i="1" s="1"/>
  <c r="P989" i="1" s="1"/>
  <c r="P990" i="1" s="1"/>
  <c r="P991" i="1" s="1"/>
  <c r="P992" i="1" s="1"/>
  <c r="P993" i="1" s="1"/>
  <c r="P994" i="1" s="1"/>
  <c r="P995" i="1" s="1"/>
  <c r="P996" i="1" s="1"/>
  <c r="P997" i="1" s="1"/>
  <c r="P998" i="1" s="1"/>
  <c r="P999" i="1" s="1"/>
  <c r="P1000" i="1" s="1"/>
  <c r="P1001" i="1" s="1"/>
  <c r="P1002" i="1" s="1"/>
  <c r="P1003" i="1" s="1"/>
  <c r="P1004" i="1" s="1"/>
  <c r="P1005" i="1" s="1"/>
  <c r="P1006" i="1" s="1"/>
  <c r="P1007" i="1" s="1"/>
  <c r="P1008" i="1" s="1"/>
  <c r="P1009" i="1" s="1"/>
  <c r="P1010" i="1" s="1"/>
  <c r="P1011" i="1" s="1"/>
  <c r="P1012" i="1" s="1"/>
  <c r="P1013" i="1" s="1"/>
  <c r="P1014" i="1" s="1"/>
  <c r="P1015" i="1" s="1"/>
  <c r="P1016" i="1" s="1"/>
  <c r="P1017" i="1" s="1"/>
  <c r="P1018" i="1" s="1"/>
  <c r="P1019" i="1" s="1"/>
  <c r="P1020" i="1" s="1"/>
  <c r="P1021" i="1" s="1"/>
  <c r="P1022" i="1" s="1"/>
  <c r="P1023" i="1" s="1"/>
  <c r="P1024" i="1" s="1"/>
  <c r="P1025" i="1" s="1"/>
  <c r="P1026" i="1" s="1"/>
  <c r="P1027" i="1" s="1"/>
  <c r="P1028" i="1" s="1"/>
  <c r="P1029" i="1" s="1"/>
  <c r="P1030" i="1" s="1"/>
  <c r="P1031" i="1" s="1"/>
  <c r="P1032" i="1" s="1"/>
  <c r="P1033" i="1" s="1"/>
  <c r="P1034" i="1" s="1"/>
  <c r="P1035" i="1" s="1"/>
  <c r="P1036" i="1" s="1"/>
  <c r="P1037" i="1" s="1"/>
  <c r="P1038" i="1" s="1"/>
  <c r="P1039" i="1" s="1"/>
  <c r="P1040" i="1" s="1"/>
  <c r="P1041" i="1" s="1"/>
  <c r="P1042" i="1" s="1"/>
  <c r="P1043" i="1" s="1"/>
  <c r="P1044" i="1" s="1"/>
  <c r="P1045" i="1" s="1"/>
  <c r="P1046" i="1" s="1"/>
  <c r="P1047" i="1" s="1"/>
  <c r="P1048" i="1" s="1"/>
  <c r="P1049" i="1" s="1"/>
  <c r="P1050" i="1" s="1"/>
  <c r="P1051" i="1" s="1"/>
  <c r="P1052" i="1" s="1"/>
  <c r="P1053" i="1" s="1"/>
  <c r="P1054" i="1" s="1"/>
  <c r="P1055" i="1" s="1"/>
  <c r="P1056" i="1" s="1"/>
  <c r="P1057" i="1" s="1"/>
  <c r="P1058" i="1" s="1"/>
  <c r="P1059" i="1" s="1"/>
  <c r="P1060" i="1" s="1"/>
  <c r="P1061" i="1" s="1"/>
  <c r="P1062" i="1" s="1"/>
  <c r="P1063" i="1" s="1"/>
  <c r="P1064" i="1" s="1"/>
  <c r="P1065" i="1" s="1"/>
  <c r="P1066" i="1" s="1"/>
  <c r="P1067" i="1" s="1"/>
  <c r="P1068" i="1" s="1"/>
  <c r="P1069" i="1" s="1"/>
  <c r="P1070" i="1" s="1"/>
  <c r="P1071" i="1" s="1"/>
  <c r="P1072" i="1" s="1"/>
  <c r="P1073" i="1" s="1"/>
  <c r="P1074" i="1" s="1"/>
  <c r="P1075" i="1" s="1"/>
  <c r="P1076" i="1" s="1"/>
  <c r="P1077" i="1" s="1"/>
  <c r="P1078" i="1" s="1"/>
  <c r="P1079" i="1" s="1"/>
  <c r="P1080" i="1" s="1"/>
  <c r="P1081" i="1" s="1"/>
  <c r="P1082" i="1" s="1"/>
  <c r="P1083" i="1" s="1"/>
  <c r="P1084" i="1" s="1"/>
  <c r="P1085" i="1" s="1"/>
  <c r="P1086" i="1" s="1"/>
  <c r="P1087" i="1" s="1"/>
  <c r="P1088" i="1" s="1"/>
  <c r="P1089" i="1" s="1"/>
  <c r="P1090" i="1" s="1"/>
  <c r="P1091" i="1" s="1"/>
  <c r="P1092" i="1" s="1"/>
  <c r="P1093" i="1" s="1"/>
  <c r="P1094" i="1" s="1"/>
  <c r="P1095" i="1" s="1"/>
  <c r="P1096" i="1" s="1"/>
  <c r="P1097" i="1" s="1"/>
  <c r="P1098" i="1" s="1"/>
  <c r="P1099" i="1" s="1"/>
  <c r="P1100" i="1" s="1"/>
  <c r="P1101" i="1" s="1"/>
  <c r="P1102" i="1" s="1"/>
  <c r="P1103" i="1" s="1"/>
  <c r="P1104" i="1" s="1"/>
  <c r="P1105" i="1" s="1"/>
  <c r="P1106" i="1" s="1"/>
  <c r="P1107" i="1" s="1"/>
  <c r="P1108" i="1" s="1"/>
  <c r="P1109" i="1" s="1"/>
  <c r="P1110" i="1" s="1"/>
  <c r="P1111" i="1" s="1"/>
  <c r="P1112" i="1" s="1"/>
  <c r="P1113" i="1" s="1"/>
  <c r="P1114" i="1" s="1"/>
  <c r="P1115" i="1" s="1"/>
  <c r="P1116" i="1" s="1"/>
  <c r="P1117" i="1" s="1"/>
  <c r="P1118" i="1" s="1"/>
  <c r="P1119" i="1" s="1"/>
  <c r="P1120" i="1" s="1"/>
  <c r="P1121" i="1" s="1"/>
  <c r="P1122" i="1" s="1"/>
  <c r="P1123" i="1" s="1"/>
  <c r="P1124" i="1" s="1"/>
  <c r="P1125" i="1" s="1"/>
  <c r="P1126" i="1" s="1"/>
  <c r="P1127" i="1" s="1"/>
  <c r="P1128" i="1" s="1"/>
  <c r="P1129" i="1" s="1"/>
  <c r="P1130" i="1" s="1"/>
  <c r="P1131" i="1" s="1"/>
  <c r="P1132" i="1" s="1"/>
  <c r="P1133" i="1" s="1"/>
  <c r="P1134" i="1" s="1"/>
  <c r="P1135" i="1" s="1"/>
  <c r="P1136" i="1" s="1"/>
  <c r="P1137" i="1" s="1"/>
  <c r="P1138" i="1" s="1"/>
  <c r="P1139" i="1" s="1"/>
  <c r="P1140" i="1" s="1"/>
  <c r="P1141" i="1" s="1"/>
  <c r="P1142" i="1" s="1"/>
  <c r="P1143" i="1" s="1"/>
  <c r="P1144" i="1" s="1"/>
  <c r="P1145" i="1" s="1"/>
  <c r="P1146" i="1" s="1"/>
  <c r="P1147" i="1" s="1"/>
  <c r="P1148" i="1" s="1"/>
  <c r="P1149" i="1" s="1"/>
  <c r="P1150" i="1" s="1"/>
  <c r="P1151" i="1" s="1"/>
  <c r="P1152" i="1" s="1"/>
  <c r="P1153" i="1" s="1"/>
  <c r="P1154" i="1" s="1"/>
  <c r="P1155" i="1" s="1"/>
  <c r="P1156" i="1" s="1"/>
  <c r="P1157" i="1" s="1"/>
  <c r="P1158" i="1" s="1"/>
  <c r="P1159" i="1" s="1"/>
  <c r="P1160" i="1" s="1"/>
  <c r="P1161" i="1" s="1"/>
  <c r="P1162" i="1" s="1"/>
  <c r="P1163" i="1" s="1"/>
  <c r="P1164" i="1" s="1"/>
  <c r="P1165" i="1" s="1"/>
  <c r="P1166" i="1" s="1"/>
  <c r="P1167" i="1" s="1"/>
  <c r="P1168" i="1" s="1"/>
  <c r="P1169" i="1" s="1"/>
  <c r="P1170" i="1" s="1"/>
  <c r="P1171" i="1" s="1"/>
  <c r="P1172" i="1" s="1"/>
  <c r="P1173" i="1" s="1"/>
  <c r="P1174" i="1" s="1"/>
  <c r="P1175" i="1" s="1"/>
  <c r="P1176" i="1" s="1"/>
  <c r="P1177" i="1" s="1"/>
  <c r="P1178" i="1" s="1"/>
  <c r="P1179" i="1" s="1"/>
  <c r="P1180" i="1" s="1"/>
  <c r="P1181" i="1" s="1"/>
  <c r="P1182" i="1" s="1"/>
  <c r="P1183" i="1" s="1"/>
  <c r="P1184" i="1" s="1"/>
  <c r="P1185" i="1" s="1"/>
  <c r="P1186" i="1" s="1"/>
  <c r="P1187" i="1" s="1"/>
  <c r="P1188" i="1" s="1"/>
  <c r="P1189" i="1" s="1"/>
  <c r="P1190" i="1" s="1"/>
  <c r="P1191" i="1" s="1"/>
  <c r="P1192" i="1" s="1"/>
  <c r="P1193" i="1" s="1"/>
  <c r="P1194" i="1" s="1"/>
  <c r="P1195" i="1" s="1"/>
  <c r="P1196" i="1" s="1"/>
  <c r="P1197" i="1" s="1"/>
  <c r="P1198" i="1" s="1"/>
  <c r="P1199" i="1" s="1"/>
  <c r="P1200" i="1" s="1"/>
  <c r="P1201" i="1" s="1"/>
  <c r="P1202" i="1" s="1"/>
  <c r="P1203" i="1" s="1"/>
  <c r="P1204" i="1" s="1"/>
  <c r="P1205" i="1" s="1"/>
  <c r="P1206" i="1" s="1"/>
  <c r="P1207" i="1" s="1"/>
  <c r="P1208" i="1" s="1"/>
  <c r="P1209" i="1" s="1"/>
  <c r="P1210" i="1" s="1"/>
  <c r="P1211" i="1" s="1"/>
  <c r="P1212" i="1" s="1"/>
  <c r="P1213" i="1" s="1"/>
  <c r="P1214" i="1" s="1"/>
  <c r="P1215" i="1" s="1"/>
  <c r="P1216" i="1" s="1"/>
  <c r="P1217" i="1" s="1"/>
  <c r="P1218" i="1" s="1"/>
  <c r="P1219" i="1" s="1"/>
  <c r="P1220" i="1" s="1"/>
  <c r="P1221" i="1" s="1"/>
  <c r="P1222" i="1" s="1"/>
  <c r="P1223" i="1" s="1"/>
  <c r="P1224" i="1" s="1"/>
  <c r="P1225" i="1" s="1"/>
  <c r="P1226" i="1" s="1"/>
  <c r="P1227" i="1" s="1"/>
  <c r="P1228" i="1" s="1"/>
  <c r="P1229" i="1" s="1"/>
  <c r="P1230" i="1" s="1"/>
  <c r="P1231" i="1" s="1"/>
  <c r="P1232" i="1" s="1"/>
  <c r="P1233" i="1" s="1"/>
  <c r="P1234" i="1" s="1"/>
  <c r="P1235" i="1" s="1"/>
  <c r="P1236" i="1" s="1"/>
  <c r="P1237" i="1" s="1"/>
  <c r="P1238" i="1" s="1"/>
  <c r="P1239" i="1" s="1"/>
  <c r="P1240" i="1" s="1"/>
  <c r="P1241" i="1" s="1"/>
  <c r="P1242" i="1" s="1"/>
  <c r="P1243" i="1" s="1"/>
  <c r="P1244" i="1" s="1"/>
  <c r="P1245" i="1" s="1"/>
  <c r="P1246" i="1" s="1"/>
  <c r="P1247" i="1" s="1"/>
  <c r="P1248" i="1" s="1"/>
  <c r="P1249" i="1" s="1"/>
  <c r="P1250" i="1" s="1"/>
  <c r="P1251" i="1" s="1"/>
  <c r="P1252" i="1" s="1"/>
  <c r="P1253" i="1" s="1"/>
  <c r="P1254" i="1" s="1"/>
  <c r="P1255" i="1" s="1"/>
  <c r="P1256" i="1" s="1"/>
  <c r="P1257" i="1" s="1"/>
  <c r="P1258" i="1" s="1"/>
  <c r="P1259" i="1" s="1"/>
  <c r="P1260" i="1" s="1"/>
  <c r="P1261" i="1" s="1"/>
  <c r="P1262" i="1" s="1"/>
  <c r="P1263" i="1" s="1"/>
  <c r="P1264" i="1" s="1"/>
  <c r="P1265" i="1" s="1"/>
  <c r="P1266" i="1" s="1"/>
  <c r="P1267" i="1" s="1"/>
  <c r="P1268" i="1" s="1"/>
  <c r="P1269" i="1" s="1"/>
  <c r="P1270" i="1" s="1"/>
  <c r="P1271" i="1" s="1"/>
  <c r="P1272" i="1" s="1"/>
  <c r="P1273" i="1" s="1"/>
  <c r="P1274" i="1" s="1"/>
  <c r="P1275" i="1" s="1"/>
  <c r="P1276" i="1" s="1"/>
  <c r="P1277" i="1" s="1"/>
  <c r="P1278" i="1" s="1"/>
  <c r="P1279" i="1" s="1"/>
  <c r="P1280" i="1" s="1"/>
  <c r="P1281" i="1" s="1"/>
  <c r="P1282" i="1" s="1"/>
  <c r="P1283" i="1" s="1"/>
  <c r="P1284" i="1" s="1"/>
  <c r="P1285" i="1" s="1"/>
  <c r="P1286" i="1" s="1"/>
  <c r="P1287" i="1" s="1"/>
  <c r="P1288" i="1" s="1"/>
  <c r="P1289" i="1" s="1"/>
  <c r="P1290" i="1" s="1"/>
  <c r="P1291" i="1" s="1"/>
  <c r="P1292" i="1" s="1"/>
  <c r="P1293" i="1" s="1"/>
  <c r="P1294" i="1" s="1"/>
  <c r="P1295" i="1" s="1"/>
  <c r="P1296" i="1" s="1"/>
  <c r="P1297" i="1" s="1"/>
  <c r="P1298" i="1" s="1"/>
  <c r="P1299" i="1" s="1"/>
  <c r="P1300" i="1" s="1"/>
  <c r="P1301" i="1" s="1"/>
  <c r="P1302" i="1" s="1"/>
  <c r="P1303" i="1" s="1"/>
  <c r="P1304" i="1" s="1"/>
  <c r="P1305" i="1" s="1"/>
  <c r="P1306" i="1" s="1"/>
  <c r="P1307" i="1" s="1"/>
  <c r="P1308" i="1" s="1"/>
  <c r="P1309" i="1" s="1"/>
  <c r="P1310" i="1" s="1"/>
  <c r="P1311" i="1" s="1"/>
  <c r="P1312" i="1" s="1"/>
  <c r="P1313" i="1" s="1"/>
  <c r="P1314" i="1" s="1"/>
  <c r="P1315" i="1" s="1"/>
  <c r="P1316" i="1" s="1"/>
  <c r="P1317" i="1" s="1"/>
  <c r="P1318" i="1" s="1"/>
  <c r="P1319" i="1" s="1"/>
  <c r="P1320" i="1" s="1"/>
  <c r="P1321" i="1" s="1"/>
  <c r="P1322" i="1" s="1"/>
  <c r="P1323" i="1" s="1"/>
  <c r="P1324" i="1" s="1"/>
  <c r="P1325" i="1" s="1"/>
  <c r="P1326" i="1" s="1"/>
  <c r="P1327" i="1" s="1"/>
  <c r="P1328" i="1" s="1"/>
  <c r="P1329" i="1" s="1"/>
  <c r="P1330" i="1" s="1"/>
  <c r="P1331" i="1" s="1"/>
  <c r="P1332" i="1" s="1"/>
  <c r="P1333" i="1" s="1"/>
  <c r="P1334" i="1" s="1"/>
  <c r="P1335" i="1" s="1"/>
  <c r="P1336" i="1" s="1"/>
  <c r="P1337" i="1" s="1"/>
  <c r="P1338" i="1" s="1"/>
  <c r="P1339" i="1" s="1"/>
  <c r="P1340" i="1" s="1"/>
  <c r="P1341" i="1" s="1"/>
  <c r="P1342" i="1" s="1"/>
  <c r="P1343" i="1" s="1"/>
  <c r="P1344" i="1" s="1"/>
  <c r="P1345" i="1" s="1"/>
  <c r="P1346" i="1" s="1"/>
  <c r="P1347" i="1" s="1"/>
  <c r="P1348" i="1" s="1"/>
  <c r="P1349" i="1" s="1"/>
  <c r="P1350" i="1" s="1"/>
  <c r="P1351" i="1" s="1"/>
  <c r="P1352" i="1" s="1"/>
  <c r="P1353" i="1" s="1"/>
  <c r="P1354" i="1" s="1"/>
  <c r="P1355" i="1" s="1"/>
  <c r="P1356" i="1" s="1"/>
  <c r="P1357" i="1" s="1"/>
  <c r="P1358" i="1" s="1"/>
  <c r="P1359" i="1" s="1"/>
  <c r="P1360" i="1" s="1"/>
  <c r="P1361" i="1" s="1"/>
  <c r="P1362" i="1" s="1"/>
  <c r="P1363" i="1" s="1"/>
  <c r="P1364" i="1" s="1"/>
  <c r="P1365" i="1" s="1"/>
  <c r="P1366" i="1" s="1"/>
  <c r="P1367" i="1" s="1"/>
  <c r="P1368" i="1" s="1"/>
  <c r="P1369" i="1" s="1"/>
  <c r="P1370" i="1" s="1"/>
  <c r="P1371" i="1" s="1"/>
  <c r="P1372" i="1" s="1"/>
  <c r="P1373" i="1" s="1"/>
  <c r="P1374" i="1" s="1"/>
  <c r="P1375" i="1" s="1"/>
  <c r="P1376" i="1" s="1"/>
  <c r="P1377" i="1" s="1"/>
  <c r="P1378" i="1" s="1"/>
  <c r="P1379" i="1" s="1"/>
  <c r="P1380" i="1" s="1"/>
  <c r="P1381" i="1" s="1"/>
  <c r="P1382" i="1" s="1"/>
  <c r="P1383" i="1" s="1"/>
  <c r="P1384" i="1" s="1"/>
  <c r="P1385" i="1" s="1"/>
  <c r="P1386" i="1" s="1"/>
  <c r="P1387" i="1" s="1"/>
  <c r="P1388" i="1" s="1"/>
  <c r="P1389" i="1" s="1"/>
  <c r="P1390" i="1" s="1"/>
  <c r="P1391" i="1" s="1"/>
  <c r="P1392" i="1" s="1"/>
  <c r="P1393" i="1" s="1"/>
  <c r="P1394" i="1" s="1"/>
  <c r="P1395" i="1" s="1"/>
  <c r="P1396" i="1" s="1"/>
  <c r="P1397" i="1" s="1"/>
  <c r="P1398" i="1" s="1"/>
  <c r="P1399" i="1" s="1"/>
  <c r="P1400" i="1" s="1"/>
  <c r="P1401" i="1" s="1"/>
  <c r="P1402" i="1" s="1"/>
  <c r="P1403" i="1" s="1"/>
  <c r="P1404" i="1" s="1"/>
  <c r="P1405" i="1" s="1"/>
  <c r="P1406" i="1" s="1"/>
  <c r="P1407" i="1" s="1"/>
  <c r="P1408" i="1" s="1"/>
  <c r="P1409" i="1" s="1"/>
  <c r="P1410" i="1" s="1"/>
  <c r="P1411" i="1" s="1"/>
  <c r="P1412" i="1" s="1"/>
  <c r="P1413" i="1" s="1"/>
  <c r="P1414" i="1" s="1"/>
  <c r="P1415" i="1" s="1"/>
  <c r="P1416" i="1" s="1"/>
  <c r="P1417" i="1" s="1"/>
  <c r="P1418" i="1" s="1"/>
  <c r="P1419" i="1" s="1"/>
  <c r="P1420" i="1" s="1"/>
  <c r="P1421" i="1" s="1"/>
  <c r="P1422" i="1" s="1"/>
  <c r="P1423" i="1" s="1"/>
  <c r="P1424" i="1" s="1"/>
  <c r="P1425" i="1" s="1"/>
  <c r="P1426" i="1" s="1"/>
  <c r="P1427" i="1" s="1"/>
  <c r="P1428" i="1" s="1"/>
  <c r="P1429" i="1" s="1"/>
  <c r="P1430" i="1" s="1"/>
  <c r="P1431" i="1" s="1"/>
  <c r="P1432" i="1" s="1"/>
  <c r="P1433" i="1" s="1"/>
  <c r="P1434" i="1" s="1"/>
  <c r="P1435" i="1" s="1"/>
  <c r="P1436" i="1" s="1"/>
  <c r="P1437" i="1" s="1"/>
  <c r="P1438" i="1" s="1"/>
  <c r="P1439" i="1" s="1"/>
  <c r="P1440" i="1" s="1"/>
  <c r="P1441" i="1" s="1"/>
  <c r="P1442" i="1" s="1"/>
  <c r="P1443" i="1" s="1"/>
  <c r="P1444" i="1" s="1"/>
  <c r="P1445" i="1" s="1"/>
  <c r="P1446" i="1" s="1"/>
  <c r="P1447" i="1" s="1"/>
  <c r="P1448" i="1" s="1"/>
  <c r="P1449" i="1" s="1"/>
  <c r="P1450" i="1" s="1"/>
  <c r="P1451" i="1" s="1"/>
  <c r="P1452" i="1" s="1"/>
  <c r="P1453" i="1" s="1"/>
  <c r="P1454" i="1" s="1"/>
  <c r="P1455" i="1" s="1"/>
  <c r="P1456" i="1" s="1"/>
  <c r="P1457" i="1" s="1"/>
  <c r="P1458" i="1" s="1"/>
  <c r="P1459" i="1" s="1"/>
  <c r="P1460" i="1" s="1"/>
  <c r="P1461" i="1" s="1"/>
  <c r="P1462" i="1" s="1"/>
  <c r="P1463" i="1" s="1"/>
  <c r="P1464" i="1" s="1"/>
  <c r="P1465" i="1" s="1"/>
  <c r="P1466" i="1" s="1"/>
  <c r="P1467" i="1" s="1"/>
  <c r="P1468" i="1" s="1"/>
  <c r="P1469" i="1" s="1"/>
  <c r="P1470" i="1" s="1"/>
  <c r="P1471" i="1" s="1"/>
  <c r="P1472" i="1" s="1"/>
  <c r="P1473" i="1" s="1"/>
  <c r="P1474" i="1" s="1"/>
  <c r="P1475" i="1" s="1"/>
  <c r="P1476" i="1" s="1"/>
  <c r="P1477" i="1" s="1"/>
  <c r="P1478" i="1" s="1"/>
  <c r="P1479" i="1" s="1"/>
  <c r="P1480" i="1" s="1"/>
  <c r="P1481" i="1" s="1"/>
  <c r="P1482" i="1" s="1"/>
  <c r="P1483" i="1" s="1"/>
  <c r="P1484" i="1" s="1"/>
  <c r="P1485" i="1" s="1"/>
  <c r="P1486" i="1" s="1"/>
  <c r="P1487" i="1" s="1"/>
  <c r="P1488" i="1" s="1"/>
  <c r="P1489" i="1" s="1"/>
  <c r="P1490" i="1" s="1"/>
  <c r="P1491" i="1" s="1"/>
  <c r="P1492" i="1" s="1"/>
  <c r="P1493" i="1" s="1"/>
  <c r="P1494" i="1" s="1"/>
  <c r="P1495" i="1" s="1"/>
  <c r="P1496" i="1" s="1"/>
  <c r="P1497" i="1" s="1"/>
  <c r="P1498" i="1" s="1"/>
  <c r="P1499" i="1" s="1"/>
  <c r="P1500" i="1" s="1"/>
  <c r="P1501" i="1" s="1"/>
  <c r="P1502" i="1" s="1"/>
  <c r="P1503" i="1" s="1"/>
  <c r="P1504" i="1" s="1"/>
  <c r="P1505" i="1" s="1"/>
  <c r="P1506" i="1" s="1"/>
  <c r="P1507" i="1" s="1"/>
  <c r="P1508" i="1" s="1"/>
  <c r="P1509" i="1" s="1"/>
  <c r="P1510" i="1" s="1"/>
  <c r="P1511" i="1" s="1"/>
  <c r="P1512" i="1" s="1"/>
  <c r="P1513" i="1" s="1"/>
  <c r="P1514" i="1" s="1"/>
  <c r="P1515" i="1" s="1"/>
  <c r="P1516" i="1" s="1"/>
  <c r="P1517" i="1" s="1"/>
  <c r="P1518" i="1" s="1"/>
  <c r="P1519" i="1" s="1"/>
  <c r="P1520" i="1" s="1"/>
  <c r="P1521" i="1" s="1"/>
  <c r="P1522" i="1" s="1"/>
  <c r="P1523" i="1" s="1"/>
  <c r="P1524" i="1" s="1"/>
  <c r="P1525" i="1" s="1"/>
  <c r="P1526" i="1" s="1"/>
  <c r="P1527" i="1" s="1"/>
  <c r="P1528" i="1" s="1"/>
  <c r="P1529" i="1" s="1"/>
  <c r="P1530" i="1" s="1"/>
  <c r="P1531" i="1" s="1"/>
  <c r="P1532" i="1" s="1"/>
  <c r="P1533" i="1" s="1"/>
  <c r="P1534" i="1" s="1"/>
  <c r="P1535" i="1" s="1"/>
  <c r="P1536" i="1" s="1"/>
  <c r="P1537" i="1" s="1"/>
  <c r="P1538" i="1" s="1"/>
  <c r="P1539" i="1" s="1"/>
  <c r="P1540" i="1" s="1"/>
  <c r="P1541" i="1" s="1"/>
  <c r="P1542" i="1" s="1"/>
  <c r="P1543" i="1" s="1"/>
  <c r="P1544" i="1" s="1"/>
  <c r="P1545" i="1" s="1"/>
  <c r="P1546" i="1" s="1"/>
  <c r="P1547" i="1" s="1"/>
  <c r="P1548" i="1" s="1"/>
  <c r="P1549" i="1" s="1"/>
  <c r="P1550" i="1" s="1"/>
  <c r="P1551" i="1" s="1"/>
  <c r="P1552" i="1" s="1"/>
  <c r="P1553" i="1" s="1"/>
  <c r="P1554" i="1" s="1"/>
  <c r="P1555" i="1" s="1"/>
  <c r="P1556" i="1" s="1"/>
  <c r="P1557" i="1" s="1"/>
  <c r="P1558" i="1" s="1"/>
  <c r="P1559" i="1" s="1"/>
  <c r="P1560" i="1" s="1"/>
  <c r="P1561" i="1" s="1"/>
  <c r="P1562" i="1" s="1"/>
  <c r="P1563" i="1" s="1"/>
  <c r="P1564" i="1" s="1"/>
  <c r="P1565" i="1" s="1"/>
  <c r="P1566" i="1" s="1"/>
  <c r="P1567" i="1" s="1"/>
  <c r="P1568" i="1" s="1"/>
  <c r="P1569" i="1" s="1"/>
  <c r="P1570" i="1" s="1"/>
  <c r="P1571" i="1" s="1"/>
  <c r="P1572" i="1" s="1"/>
  <c r="P1573" i="1" s="1"/>
  <c r="P1574" i="1" s="1"/>
  <c r="P1575" i="1" s="1"/>
  <c r="P1576" i="1" s="1"/>
  <c r="P1577" i="1" s="1"/>
  <c r="P1578" i="1" s="1"/>
  <c r="P1579" i="1" s="1"/>
  <c r="P1580" i="1" s="1"/>
  <c r="P1581" i="1" s="1"/>
  <c r="P1582" i="1" s="1"/>
  <c r="P1583" i="1" s="1"/>
  <c r="P1584" i="1" s="1"/>
  <c r="P1585" i="1" s="1"/>
  <c r="P1586" i="1" s="1"/>
  <c r="P1587" i="1" s="1"/>
  <c r="P1588" i="1" s="1"/>
  <c r="P1589" i="1" s="1"/>
  <c r="P1590" i="1" s="1"/>
  <c r="P1591" i="1" s="1"/>
  <c r="P1592" i="1" s="1"/>
  <c r="P1593" i="1" s="1"/>
  <c r="P1594" i="1" s="1"/>
  <c r="P1595" i="1" s="1"/>
  <c r="P1596" i="1" s="1"/>
  <c r="P1597" i="1" s="1"/>
  <c r="P1598" i="1" s="1"/>
  <c r="P1599" i="1" s="1"/>
  <c r="P1600" i="1" s="1"/>
  <c r="P1601" i="1" s="1"/>
  <c r="P1602" i="1" s="1"/>
  <c r="P1603" i="1" s="1"/>
  <c r="P1604" i="1" s="1"/>
  <c r="P1605" i="1" s="1"/>
  <c r="P1606" i="1" s="1"/>
  <c r="P1607" i="1" s="1"/>
  <c r="P1608" i="1" s="1"/>
  <c r="P1609" i="1" s="1"/>
  <c r="P1610" i="1" s="1"/>
  <c r="P1611" i="1" s="1"/>
  <c r="P1612" i="1" s="1"/>
  <c r="P1613" i="1" s="1"/>
  <c r="P1614" i="1" s="1"/>
  <c r="P1615" i="1" s="1"/>
  <c r="P1616" i="1" s="1"/>
  <c r="P1617" i="1" s="1"/>
  <c r="P1618" i="1" s="1"/>
  <c r="P1619" i="1" s="1"/>
  <c r="P1620" i="1" s="1"/>
  <c r="P1621" i="1" s="1"/>
  <c r="P1622" i="1" s="1"/>
  <c r="P1623" i="1" s="1"/>
  <c r="P1624" i="1" s="1"/>
  <c r="P1625" i="1" s="1"/>
  <c r="P1626" i="1" s="1"/>
  <c r="P1627" i="1" s="1"/>
  <c r="P1628" i="1" s="1"/>
  <c r="P1629" i="1" s="1"/>
  <c r="P1630" i="1" s="1"/>
  <c r="P1631" i="1" s="1"/>
  <c r="P1632" i="1" s="1"/>
  <c r="P1633" i="1" s="1"/>
  <c r="P1634" i="1" s="1"/>
  <c r="P1635" i="1" s="1"/>
  <c r="P1636" i="1" s="1"/>
  <c r="P1637" i="1" s="1"/>
  <c r="P1638" i="1" s="1"/>
  <c r="P1639" i="1" s="1"/>
  <c r="P1640" i="1" s="1"/>
  <c r="P1641" i="1" s="1"/>
  <c r="P1642" i="1" s="1"/>
  <c r="P1643" i="1" s="1"/>
  <c r="P1644" i="1" s="1"/>
  <c r="P1645" i="1" s="1"/>
  <c r="P1646" i="1" s="1"/>
  <c r="P1647" i="1" s="1"/>
  <c r="P1648" i="1" s="1"/>
  <c r="P1649" i="1" s="1"/>
  <c r="P1650" i="1" s="1"/>
  <c r="P1651" i="1" s="1"/>
  <c r="P1652" i="1" s="1"/>
  <c r="P1653" i="1" s="1"/>
  <c r="P1654" i="1" s="1"/>
  <c r="P1655" i="1" s="1"/>
  <c r="P1656" i="1" s="1"/>
  <c r="P1657" i="1" s="1"/>
  <c r="P1658" i="1" s="1"/>
  <c r="P1659" i="1" s="1"/>
  <c r="P1660" i="1" s="1"/>
  <c r="P1661" i="1" s="1"/>
  <c r="P1662" i="1" s="1"/>
  <c r="P1663" i="1" s="1"/>
  <c r="P1664" i="1" s="1"/>
  <c r="P1665" i="1" s="1"/>
  <c r="P1666" i="1" s="1"/>
  <c r="P1667" i="1" s="1"/>
  <c r="P1668" i="1" s="1"/>
  <c r="P1669" i="1" s="1"/>
  <c r="P1670" i="1" s="1"/>
  <c r="P1671" i="1" s="1"/>
  <c r="P1672" i="1" s="1"/>
  <c r="P1673" i="1" s="1"/>
  <c r="P1674" i="1" s="1"/>
  <c r="P1675" i="1" s="1"/>
  <c r="P1676" i="1" s="1"/>
  <c r="P1677" i="1" s="1"/>
  <c r="P1678" i="1" s="1"/>
  <c r="P1679" i="1" s="1"/>
  <c r="P1680" i="1" s="1"/>
  <c r="P1681" i="1" s="1"/>
  <c r="P1682" i="1" s="1"/>
  <c r="P1683" i="1" s="1"/>
  <c r="P1684" i="1" s="1"/>
  <c r="P1685" i="1" s="1"/>
  <c r="P1686" i="1" s="1"/>
  <c r="P1687" i="1" s="1"/>
  <c r="P1688" i="1" s="1"/>
  <c r="P1689" i="1" s="1"/>
  <c r="P1690" i="1" s="1"/>
  <c r="P1691" i="1" s="1"/>
  <c r="P1692" i="1" s="1"/>
  <c r="P1693" i="1" s="1"/>
  <c r="P1694" i="1" s="1"/>
  <c r="P1695" i="1" s="1"/>
  <c r="P1696" i="1" s="1"/>
  <c r="P1697" i="1" s="1"/>
  <c r="P1698" i="1" s="1"/>
  <c r="P1699" i="1" s="1"/>
  <c r="P1700" i="1" s="1"/>
  <c r="P1701" i="1" s="1"/>
  <c r="P1702" i="1" s="1"/>
  <c r="P1703" i="1" s="1"/>
  <c r="P1704" i="1" s="1"/>
  <c r="P1705" i="1" s="1"/>
  <c r="P1706" i="1" s="1"/>
  <c r="P1707" i="1" s="1"/>
  <c r="P1708" i="1" s="1"/>
  <c r="P1709" i="1" s="1"/>
  <c r="P1710" i="1" s="1"/>
  <c r="P1711" i="1" s="1"/>
  <c r="P1712" i="1" s="1"/>
  <c r="P1713" i="1" s="1"/>
  <c r="P1714" i="1" s="1"/>
  <c r="P1715" i="1" s="1"/>
  <c r="P1716" i="1" s="1"/>
  <c r="P1717" i="1" s="1"/>
  <c r="P1718" i="1" s="1"/>
  <c r="P1719" i="1" s="1"/>
  <c r="P1720" i="1" s="1"/>
  <c r="P1721" i="1" s="1"/>
  <c r="P1722" i="1" s="1"/>
  <c r="P1723" i="1" s="1"/>
  <c r="P1724" i="1" s="1"/>
  <c r="P1725" i="1" s="1"/>
  <c r="P1726" i="1" s="1"/>
  <c r="P1727" i="1" s="1"/>
  <c r="P1728" i="1" s="1"/>
  <c r="P1729" i="1" s="1"/>
  <c r="P1730" i="1" s="1"/>
  <c r="P1731" i="1" s="1"/>
  <c r="P1732" i="1" s="1"/>
  <c r="P1733" i="1" s="1"/>
  <c r="P1734" i="1" s="1"/>
  <c r="P1735" i="1" s="1"/>
  <c r="P1736" i="1" s="1"/>
  <c r="P1737" i="1" s="1"/>
  <c r="P1738" i="1" s="1"/>
  <c r="P1739" i="1" s="1"/>
  <c r="P1740" i="1" s="1"/>
  <c r="P1741" i="1" s="1"/>
  <c r="P1742" i="1" s="1"/>
  <c r="P1743" i="1" s="1"/>
  <c r="P1744" i="1" s="1"/>
  <c r="P1745" i="1" s="1"/>
  <c r="P1746" i="1" s="1"/>
  <c r="P1747" i="1" s="1"/>
  <c r="P1748" i="1" s="1"/>
  <c r="P1749" i="1" s="1"/>
  <c r="P1750" i="1" s="1"/>
  <c r="P1751" i="1" s="1"/>
  <c r="P1752" i="1" s="1"/>
  <c r="P1753" i="1" s="1"/>
  <c r="P1754" i="1" s="1"/>
  <c r="P1755" i="1" s="1"/>
  <c r="P1756" i="1" s="1"/>
  <c r="P1757" i="1" s="1"/>
  <c r="P1758" i="1" s="1"/>
  <c r="P1759" i="1" s="1"/>
  <c r="P1760" i="1" s="1"/>
  <c r="P1761" i="1" s="1"/>
  <c r="P1762" i="1" s="1"/>
  <c r="P1763" i="1" s="1"/>
  <c r="P1764" i="1" s="1"/>
  <c r="P1765" i="1" s="1"/>
  <c r="P1766" i="1" s="1"/>
  <c r="P1767" i="1" s="1"/>
  <c r="P1768" i="1" s="1"/>
  <c r="P1769" i="1" s="1"/>
  <c r="P1770" i="1" s="1"/>
  <c r="P1771" i="1" s="1"/>
  <c r="P1772" i="1" s="1"/>
  <c r="P1773" i="1" s="1"/>
  <c r="P1774" i="1" s="1"/>
  <c r="P1775" i="1" s="1"/>
  <c r="P1776" i="1" s="1"/>
  <c r="P1777" i="1" s="1"/>
  <c r="P1778" i="1" s="1"/>
  <c r="P1779" i="1" s="1"/>
  <c r="P1780" i="1" s="1"/>
  <c r="P1781" i="1" s="1"/>
  <c r="P1782" i="1" s="1"/>
  <c r="P1783" i="1" s="1"/>
  <c r="P1784" i="1" s="1"/>
  <c r="P1785" i="1" s="1"/>
  <c r="P1786" i="1" s="1"/>
  <c r="P1787" i="1" s="1"/>
  <c r="P1788" i="1" s="1"/>
  <c r="P1789" i="1" s="1"/>
  <c r="P1790" i="1" s="1"/>
  <c r="P1791" i="1" s="1"/>
  <c r="P1792" i="1" s="1"/>
  <c r="P1793" i="1" s="1"/>
  <c r="P1794" i="1" s="1"/>
  <c r="P1795" i="1" s="1"/>
  <c r="P1796" i="1" s="1"/>
  <c r="P1797" i="1" s="1"/>
  <c r="P1798" i="1" s="1"/>
  <c r="P1799" i="1" s="1"/>
  <c r="P1800" i="1" s="1"/>
  <c r="P1801" i="1" s="1"/>
  <c r="P1802" i="1" s="1"/>
  <c r="P1803" i="1" s="1"/>
  <c r="P1804" i="1" s="1"/>
  <c r="P1805" i="1" s="1"/>
  <c r="P1806" i="1" s="1"/>
  <c r="P1807" i="1" s="1"/>
  <c r="P1808" i="1" s="1"/>
  <c r="P1809" i="1" s="1"/>
  <c r="P1810" i="1" s="1"/>
  <c r="P1811" i="1" s="1"/>
  <c r="P1812" i="1" s="1"/>
  <c r="P1813" i="1" s="1"/>
  <c r="P1814" i="1" s="1"/>
  <c r="P1815" i="1" s="1"/>
  <c r="P1816" i="1" s="1"/>
  <c r="P1817" i="1" s="1"/>
  <c r="P1818" i="1" s="1"/>
  <c r="P1819" i="1" s="1"/>
  <c r="P1820" i="1" s="1"/>
  <c r="P1821" i="1" s="1"/>
  <c r="P1822" i="1" s="1"/>
  <c r="P1823" i="1" s="1"/>
  <c r="P1824" i="1" s="1"/>
  <c r="P1825" i="1" s="1"/>
  <c r="P1826" i="1" s="1"/>
  <c r="P1827" i="1" s="1"/>
  <c r="C22" i="1"/>
  <c r="E22" i="1" s="1"/>
  <c r="C17" i="1"/>
  <c r="C26" i="1"/>
  <c r="E26" i="1"/>
  <c r="F29" i="1" s="1"/>
  <c r="G29" i="1" s="1"/>
  <c r="H32" i="1" s="1"/>
  <c r="I32" i="1" s="1"/>
  <c r="C23" i="1"/>
  <c r="C24" i="1"/>
  <c r="D16" i="1"/>
  <c r="E16" i="1" s="1"/>
  <c r="C21" i="1"/>
  <c r="C19" i="1"/>
  <c r="E19" i="1" s="1"/>
  <c r="F17" i="1" l="1"/>
  <c r="T16" i="1"/>
  <c r="E25" i="1"/>
  <c r="F28" i="1" s="1"/>
  <c r="G28" i="1" s="1"/>
  <c r="H31" i="1" s="1"/>
  <c r="I31" i="1" s="1"/>
  <c r="E24" i="1"/>
  <c r="F27" i="1" s="1"/>
  <c r="G27" i="1" s="1"/>
  <c r="H30" i="1" s="1"/>
  <c r="I30" i="1" s="1"/>
  <c r="E20" i="1"/>
  <c r="L23" i="1"/>
  <c r="L20" i="1"/>
  <c r="L27" i="1"/>
  <c r="L17" i="1"/>
  <c r="L16" i="1"/>
  <c r="O16" i="1" s="1"/>
  <c r="L22" i="1"/>
  <c r="L26" i="1"/>
  <c r="L25" i="1"/>
  <c r="L24" i="1"/>
  <c r="O24" i="1" s="1"/>
  <c r="L19" i="1"/>
  <c r="L18" i="1"/>
  <c r="L21" i="1"/>
  <c r="E21" i="1"/>
  <c r="E18" i="1"/>
  <c r="F21" i="1" s="1"/>
  <c r="G21" i="1" s="1"/>
  <c r="T17" i="1"/>
  <c r="Q18" i="1"/>
  <c r="E17" i="1"/>
  <c r="F19" i="1" s="1"/>
  <c r="G19" i="1" s="1"/>
  <c r="E23" i="1"/>
  <c r="F26" i="1" s="1"/>
  <c r="G26" i="1" s="1"/>
  <c r="H29" i="1" s="1"/>
  <c r="I29" i="1" s="1"/>
  <c r="N21" i="1"/>
  <c r="M17" i="1"/>
  <c r="N20" i="1"/>
  <c r="N19" i="1"/>
  <c r="N25" i="1"/>
  <c r="N24" i="1"/>
  <c r="N22" i="1"/>
  <c r="N18" i="1"/>
  <c r="N26" i="1"/>
  <c r="N23" i="1"/>
  <c r="N27" i="1"/>
  <c r="O22" i="1" l="1"/>
  <c r="F24" i="1"/>
  <c r="G24" i="1" s="1"/>
  <c r="N28" i="1"/>
  <c r="O28" i="1" s="1"/>
  <c r="N17" i="1"/>
  <c r="O21" i="1"/>
  <c r="O17" i="1"/>
  <c r="O18" i="1"/>
  <c r="O27" i="1"/>
  <c r="F18" i="1"/>
  <c r="G18" i="1" s="1"/>
  <c r="O19" i="1"/>
  <c r="O20" i="1"/>
  <c r="O23" i="1"/>
  <c r="I17" i="1"/>
  <c r="G17" i="1"/>
  <c r="Q19" i="1"/>
  <c r="T18" i="1"/>
  <c r="O25" i="1"/>
  <c r="F23" i="1"/>
  <c r="G23" i="1" s="1"/>
  <c r="F22" i="1"/>
  <c r="G22" i="1" s="1"/>
  <c r="H25" i="1" s="1"/>
  <c r="F20" i="1"/>
  <c r="G20" i="1" s="1"/>
  <c r="O26" i="1"/>
  <c r="F25" i="1"/>
  <c r="G25" i="1" s="1"/>
  <c r="H28" i="1" s="1"/>
  <c r="I28" i="1" s="1"/>
  <c r="H27" i="1" l="1"/>
  <c r="I27" i="1" s="1"/>
  <c r="H26" i="1"/>
  <c r="I26" i="1" s="1"/>
  <c r="I25" i="1"/>
  <c r="H21" i="1"/>
  <c r="I21" i="1" s="1"/>
  <c r="H24" i="1"/>
  <c r="I24" i="1" s="1"/>
  <c r="T19" i="1"/>
  <c r="Q20" i="1"/>
  <c r="H23" i="1"/>
  <c r="I23" i="1" s="1"/>
  <c r="H18" i="1"/>
  <c r="I18" i="1" s="1"/>
  <c r="H19" i="1"/>
  <c r="I19" i="1" s="1"/>
  <c r="H20" i="1"/>
  <c r="I20" i="1" s="1"/>
  <c r="H22" i="1"/>
  <c r="I22" i="1" s="1"/>
  <c r="Q21" i="1" l="1"/>
  <c r="T20" i="1"/>
  <c r="Q22" i="1" l="1"/>
  <c r="T21" i="1"/>
  <c r="Q23" i="1" l="1"/>
  <c r="T22" i="1"/>
  <c r="T23" i="1" l="1"/>
  <c r="Q24" i="1"/>
  <c r="Q25" i="1" l="1"/>
  <c r="T24" i="1"/>
  <c r="Q26" i="1" l="1"/>
  <c r="T25" i="1"/>
  <c r="Q27" i="1" l="1"/>
  <c r="T26" i="1"/>
  <c r="T27" i="1" l="1"/>
  <c r="Q28" i="1"/>
  <c r="Q29" i="1" l="1"/>
  <c r="T28" i="1"/>
  <c r="Q30" i="1" l="1"/>
  <c r="T29" i="1"/>
  <c r="Q31" i="1" l="1"/>
  <c r="T30" i="1"/>
  <c r="T31" i="1" l="1"/>
  <c r="Q32" i="1"/>
  <c r="Q33" i="1" l="1"/>
  <c r="T32" i="1"/>
  <c r="Q34" i="1" l="1"/>
  <c r="T33" i="1"/>
  <c r="Q35" i="1" l="1"/>
  <c r="T34" i="1"/>
  <c r="T35" i="1" l="1"/>
  <c r="Q36" i="1"/>
  <c r="Q37" i="1" l="1"/>
  <c r="T36" i="1"/>
  <c r="Q38" i="1" l="1"/>
  <c r="T37" i="1"/>
  <c r="Q39" i="1" l="1"/>
  <c r="T38" i="1"/>
  <c r="T39" i="1" l="1"/>
  <c r="Q40" i="1"/>
  <c r="Q41" i="1" l="1"/>
  <c r="T40" i="1"/>
  <c r="Q42" i="1" l="1"/>
  <c r="T41" i="1"/>
  <c r="Q43" i="1" l="1"/>
  <c r="T42" i="1"/>
  <c r="T43" i="1" l="1"/>
  <c r="Q44" i="1"/>
  <c r="Q45" i="1" l="1"/>
  <c r="T44" i="1"/>
  <c r="Q46" i="1" l="1"/>
  <c r="T45" i="1"/>
  <c r="Q47" i="1" l="1"/>
  <c r="T46" i="1"/>
  <c r="T47" i="1" l="1"/>
  <c r="Q48" i="1"/>
  <c r="Q49" i="1" l="1"/>
  <c r="T48" i="1"/>
  <c r="Q50" i="1" l="1"/>
  <c r="T49" i="1"/>
  <c r="Q51" i="1" l="1"/>
  <c r="T50" i="1"/>
  <c r="T51" i="1" l="1"/>
  <c r="Q52" i="1"/>
  <c r="Q53" i="1" l="1"/>
  <c r="T52" i="1"/>
  <c r="Q54" i="1" l="1"/>
  <c r="T53" i="1"/>
  <c r="Q55" i="1" l="1"/>
  <c r="T54" i="1"/>
  <c r="T55" i="1" l="1"/>
  <c r="Q56" i="1"/>
  <c r="Q57" i="1" l="1"/>
  <c r="T56" i="1"/>
  <c r="Q58" i="1" l="1"/>
  <c r="T57" i="1"/>
  <c r="Q59" i="1" l="1"/>
  <c r="T58" i="1"/>
  <c r="T59" i="1" l="1"/>
  <c r="Q60" i="1"/>
  <c r="Q61" i="1" l="1"/>
  <c r="T60" i="1"/>
  <c r="Q62" i="1" l="1"/>
  <c r="T61" i="1"/>
  <c r="Q63" i="1" l="1"/>
  <c r="T62" i="1"/>
  <c r="T63" i="1" l="1"/>
  <c r="Q64" i="1"/>
  <c r="Q65" i="1" l="1"/>
  <c r="T64" i="1"/>
  <c r="Q66" i="1" l="1"/>
  <c r="T65" i="1"/>
  <c r="Q67" i="1" l="1"/>
  <c r="T66" i="1"/>
  <c r="T67" i="1" l="1"/>
  <c r="Q68" i="1"/>
  <c r="Q69" i="1" l="1"/>
  <c r="T68" i="1"/>
  <c r="Q70" i="1" l="1"/>
  <c r="T69" i="1"/>
  <c r="Q71" i="1" l="1"/>
  <c r="T70" i="1"/>
  <c r="T71" i="1" l="1"/>
  <c r="Q72" i="1"/>
  <c r="Q73" i="1" l="1"/>
  <c r="T72" i="1"/>
  <c r="Q74" i="1" l="1"/>
  <c r="T73" i="1"/>
  <c r="Q75" i="1" l="1"/>
  <c r="T74" i="1"/>
  <c r="T75" i="1" l="1"/>
  <c r="Q76" i="1"/>
  <c r="Q77" i="1" l="1"/>
  <c r="T76" i="1"/>
  <c r="Q78" i="1" l="1"/>
  <c r="T77" i="1"/>
  <c r="Q79" i="1" l="1"/>
  <c r="T78" i="1"/>
  <c r="T79" i="1" l="1"/>
  <c r="Q80" i="1"/>
  <c r="Q81" i="1" l="1"/>
  <c r="T80" i="1"/>
  <c r="Q82" i="1" l="1"/>
  <c r="T81" i="1"/>
  <c r="Q83" i="1" l="1"/>
  <c r="T82" i="1"/>
  <c r="T83" i="1" l="1"/>
  <c r="Q84" i="1"/>
  <c r="Q85" i="1" l="1"/>
  <c r="T84" i="1"/>
  <c r="Q86" i="1" l="1"/>
  <c r="T85" i="1"/>
  <c r="Q87" i="1" l="1"/>
  <c r="T86" i="1"/>
  <c r="T87" i="1" l="1"/>
  <c r="Q88" i="1"/>
  <c r="Q89" i="1" l="1"/>
  <c r="T88" i="1"/>
  <c r="Q90" i="1" l="1"/>
  <c r="T89" i="1"/>
  <c r="Q91" i="1" l="1"/>
  <c r="T90" i="1"/>
  <c r="T91" i="1" l="1"/>
  <c r="Q92" i="1"/>
  <c r="Q93" i="1" l="1"/>
  <c r="T92" i="1"/>
  <c r="Q94" i="1" l="1"/>
  <c r="T93" i="1"/>
  <c r="Q95" i="1" l="1"/>
  <c r="T94" i="1"/>
  <c r="T95" i="1" l="1"/>
  <c r="Q96" i="1"/>
  <c r="Q97" i="1" l="1"/>
  <c r="T96" i="1"/>
  <c r="Q98" i="1" l="1"/>
  <c r="T97" i="1"/>
  <c r="Q99" i="1" l="1"/>
  <c r="T98" i="1"/>
  <c r="T99" i="1" l="1"/>
  <c r="Q100" i="1"/>
  <c r="Q101" i="1" l="1"/>
  <c r="T100" i="1"/>
  <c r="Q102" i="1" l="1"/>
  <c r="T101" i="1"/>
  <c r="Q103" i="1" l="1"/>
  <c r="T102" i="1"/>
  <c r="T103" i="1" l="1"/>
  <c r="Q104" i="1"/>
  <c r="Q105" i="1" l="1"/>
  <c r="T104" i="1"/>
  <c r="Q106" i="1" l="1"/>
  <c r="T105" i="1"/>
  <c r="Q107" i="1" l="1"/>
  <c r="T106" i="1"/>
  <c r="T107" i="1" l="1"/>
  <c r="Q108" i="1"/>
  <c r="Q109" i="1" l="1"/>
  <c r="T108" i="1"/>
  <c r="Q110" i="1" l="1"/>
  <c r="T109" i="1"/>
  <c r="Q111" i="1" l="1"/>
  <c r="T110" i="1"/>
  <c r="T111" i="1" l="1"/>
  <c r="Q112" i="1"/>
  <c r="Q113" i="1" l="1"/>
  <c r="T112" i="1"/>
  <c r="Q114" i="1" l="1"/>
  <c r="T113" i="1"/>
  <c r="Q115" i="1" l="1"/>
  <c r="T114" i="1"/>
  <c r="T115" i="1" l="1"/>
  <c r="Q116" i="1"/>
  <c r="Q117" i="1" l="1"/>
  <c r="T116" i="1"/>
  <c r="Q118" i="1" l="1"/>
  <c r="T117" i="1"/>
  <c r="Q119" i="1" l="1"/>
  <c r="T118" i="1"/>
  <c r="T119" i="1" l="1"/>
  <c r="Q120" i="1"/>
  <c r="Q121" i="1" l="1"/>
  <c r="T120" i="1"/>
  <c r="Q122" i="1" l="1"/>
  <c r="T121" i="1"/>
  <c r="Q123" i="1" l="1"/>
  <c r="T122" i="1"/>
  <c r="T123" i="1" l="1"/>
  <c r="Q124" i="1"/>
  <c r="Q125" i="1" l="1"/>
  <c r="T124" i="1"/>
  <c r="Q126" i="1" l="1"/>
  <c r="T125" i="1"/>
  <c r="Q127" i="1" l="1"/>
  <c r="T126" i="1"/>
  <c r="T127" i="1" l="1"/>
  <c r="Q128" i="1"/>
  <c r="Q129" i="1" l="1"/>
  <c r="T128" i="1"/>
  <c r="Q130" i="1" l="1"/>
  <c r="T129" i="1"/>
  <c r="Q131" i="1" l="1"/>
  <c r="T130" i="1"/>
  <c r="T131" i="1" l="1"/>
  <c r="Q132" i="1"/>
  <c r="Q133" i="1" l="1"/>
  <c r="T132" i="1"/>
  <c r="Q134" i="1" l="1"/>
  <c r="T133" i="1"/>
  <c r="Q135" i="1" l="1"/>
  <c r="T134" i="1"/>
  <c r="T135" i="1" l="1"/>
  <c r="Q136" i="1"/>
  <c r="Q137" i="1" l="1"/>
  <c r="T136" i="1"/>
  <c r="Q138" i="1" l="1"/>
  <c r="T137" i="1"/>
  <c r="Q139" i="1" l="1"/>
  <c r="T138" i="1"/>
  <c r="T139" i="1" l="1"/>
  <c r="Q140" i="1"/>
  <c r="Q141" i="1" l="1"/>
  <c r="T140" i="1"/>
  <c r="Q142" i="1" l="1"/>
  <c r="T141" i="1"/>
  <c r="Q143" i="1" l="1"/>
  <c r="T142" i="1"/>
  <c r="T143" i="1" l="1"/>
  <c r="Q144" i="1"/>
  <c r="Q145" i="1" l="1"/>
  <c r="T144" i="1"/>
  <c r="Q146" i="1" l="1"/>
  <c r="T145" i="1"/>
  <c r="Q147" i="1" l="1"/>
  <c r="T146" i="1"/>
  <c r="T147" i="1" l="1"/>
  <c r="Q148" i="1"/>
  <c r="Q149" i="1" l="1"/>
  <c r="T148" i="1"/>
  <c r="Q150" i="1" l="1"/>
  <c r="T149" i="1"/>
  <c r="Q151" i="1" l="1"/>
  <c r="T150" i="1"/>
  <c r="T151" i="1" l="1"/>
  <c r="Q152" i="1"/>
  <c r="Q153" i="1" l="1"/>
  <c r="T152" i="1"/>
  <c r="Q154" i="1" l="1"/>
  <c r="T153" i="1"/>
  <c r="Q155" i="1" l="1"/>
  <c r="T154" i="1"/>
  <c r="T155" i="1" l="1"/>
  <c r="Q156" i="1"/>
  <c r="Q157" i="1" l="1"/>
  <c r="T156" i="1"/>
  <c r="Q158" i="1" l="1"/>
  <c r="T157" i="1"/>
  <c r="Q159" i="1" l="1"/>
  <c r="T158" i="1"/>
  <c r="T159" i="1" l="1"/>
  <c r="Q160" i="1"/>
  <c r="Q161" i="1" l="1"/>
  <c r="T160" i="1"/>
  <c r="Q162" i="1" l="1"/>
  <c r="T161" i="1"/>
  <c r="Q163" i="1" l="1"/>
  <c r="T162" i="1"/>
  <c r="T163" i="1" l="1"/>
  <c r="Q164" i="1"/>
  <c r="Q165" i="1" l="1"/>
  <c r="T164" i="1"/>
  <c r="Q166" i="1" l="1"/>
  <c r="T165" i="1"/>
  <c r="Q167" i="1" l="1"/>
  <c r="T166" i="1"/>
  <c r="T167" i="1" l="1"/>
  <c r="Q168" i="1"/>
  <c r="Q169" i="1" l="1"/>
  <c r="T168" i="1"/>
  <c r="Q170" i="1" l="1"/>
  <c r="T169" i="1"/>
  <c r="Q171" i="1" l="1"/>
  <c r="T170" i="1"/>
  <c r="T171" i="1" l="1"/>
  <c r="Q172" i="1"/>
  <c r="Q173" i="1" l="1"/>
  <c r="T172" i="1"/>
  <c r="Q174" i="1" l="1"/>
  <c r="T173" i="1"/>
  <c r="Q175" i="1" l="1"/>
  <c r="T174" i="1"/>
  <c r="T175" i="1" l="1"/>
  <c r="Q176" i="1"/>
  <c r="Q177" i="1" l="1"/>
  <c r="T176" i="1"/>
  <c r="Q178" i="1" l="1"/>
  <c r="T177" i="1"/>
  <c r="Q179" i="1" l="1"/>
  <c r="T178" i="1"/>
  <c r="T179" i="1" l="1"/>
  <c r="Q180" i="1"/>
  <c r="Q181" i="1" l="1"/>
  <c r="T180" i="1"/>
  <c r="Q182" i="1" l="1"/>
  <c r="T181" i="1"/>
  <c r="Q183" i="1" l="1"/>
  <c r="T182" i="1"/>
  <c r="T183" i="1" l="1"/>
  <c r="Q184" i="1"/>
  <c r="Q185" i="1" l="1"/>
  <c r="T184" i="1"/>
  <c r="Q186" i="1" l="1"/>
  <c r="T185" i="1"/>
  <c r="Q187" i="1" l="1"/>
  <c r="T186" i="1"/>
  <c r="T187" i="1" l="1"/>
  <c r="Q188" i="1"/>
  <c r="Q189" i="1" l="1"/>
  <c r="T188" i="1"/>
  <c r="Q190" i="1" l="1"/>
  <c r="T189" i="1"/>
  <c r="Q191" i="1" l="1"/>
  <c r="T190" i="1"/>
  <c r="T191" i="1" l="1"/>
  <c r="Q192" i="1"/>
  <c r="Q193" i="1" l="1"/>
  <c r="T192" i="1"/>
  <c r="Q194" i="1" l="1"/>
  <c r="T193" i="1"/>
  <c r="Q195" i="1" l="1"/>
  <c r="T194" i="1"/>
  <c r="T195" i="1" l="1"/>
  <c r="Q196" i="1"/>
  <c r="Q197" i="1" l="1"/>
  <c r="T196" i="1"/>
  <c r="Q198" i="1" l="1"/>
  <c r="T197" i="1"/>
  <c r="Q199" i="1" l="1"/>
  <c r="T198" i="1"/>
  <c r="T199" i="1" l="1"/>
  <c r="Q200" i="1"/>
  <c r="Q201" i="1" l="1"/>
  <c r="T200" i="1"/>
  <c r="Q202" i="1" l="1"/>
  <c r="T201" i="1"/>
  <c r="Q203" i="1" l="1"/>
  <c r="T202" i="1"/>
  <c r="T203" i="1" l="1"/>
  <c r="Q204" i="1"/>
  <c r="Q205" i="1" l="1"/>
  <c r="T204" i="1"/>
  <c r="Q206" i="1" l="1"/>
  <c r="T205" i="1"/>
  <c r="Q207" i="1" l="1"/>
  <c r="T206" i="1"/>
  <c r="T207" i="1" l="1"/>
  <c r="Q208" i="1"/>
  <c r="Q209" i="1" l="1"/>
  <c r="T208" i="1"/>
  <c r="Q210" i="1" l="1"/>
  <c r="T209" i="1"/>
  <c r="Q211" i="1" l="1"/>
  <c r="T210" i="1"/>
  <c r="T211" i="1" l="1"/>
  <c r="Q212" i="1"/>
  <c r="Q213" i="1" l="1"/>
  <c r="T212" i="1"/>
  <c r="Q214" i="1" l="1"/>
  <c r="T213" i="1"/>
  <c r="Q215" i="1" l="1"/>
  <c r="T214" i="1"/>
  <c r="T215" i="1" l="1"/>
  <c r="Q216" i="1"/>
  <c r="Q217" i="1" l="1"/>
  <c r="T216" i="1"/>
  <c r="Q218" i="1" l="1"/>
  <c r="T217" i="1"/>
  <c r="Q219" i="1" l="1"/>
  <c r="T218" i="1"/>
  <c r="T219" i="1" l="1"/>
  <c r="Q220" i="1"/>
  <c r="T220" i="1" l="1"/>
  <c r="Q221" i="1"/>
  <c r="Q222" i="1" l="1"/>
  <c r="T221" i="1"/>
  <c r="T222" i="1" l="1"/>
  <c r="Q223" i="1"/>
  <c r="Q224" i="1" l="1"/>
  <c r="T223" i="1"/>
  <c r="T224" i="1" l="1"/>
  <c r="Q225" i="1"/>
  <c r="T225" i="1" l="1"/>
  <c r="Q226" i="1"/>
  <c r="T226" i="1" l="1"/>
  <c r="Q227" i="1"/>
  <c r="Q228" i="1" l="1"/>
  <c r="T227" i="1"/>
  <c r="T228" i="1" l="1"/>
  <c r="Q229" i="1"/>
  <c r="Q230" i="1" l="1"/>
  <c r="T229" i="1"/>
  <c r="T230" i="1" l="1"/>
  <c r="Q231" i="1"/>
  <c r="Q232" i="1" l="1"/>
  <c r="T231" i="1"/>
  <c r="T232" i="1" l="1"/>
  <c r="Q233" i="1"/>
  <c r="Q234" i="1" l="1"/>
  <c r="T233" i="1"/>
  <c r="T234" i="1" l="1"/>
  <c r="Q235" i="1"/>
  <c r="T235" i="1" l="1"/>
  <c r="Q236" i="1"/>
  <c r="T236" i="1" l="1"/>
  <c r="Q237" i="1"/>
  <c r="Q238" i="1" l="1"/>
  <c r="T237" i="1"/>
  <c r="T238" i="1" l="1"/>
  <c r="Q239" i="1"/>
  <c r="Q240" i="1" l="1"/>
  <c r="T239" i="1"/>
  <c r="T240" i="1" l="1"/>
  <c r="Q241" i="1"/>
  <c r="T241" i="1" l="1"/>
  <c r="Q242" i="1"/>
  <c r="T242" i="1" l="1"/>
  <c r="Q243" i="1"/>
  <c r="Q244" i="1" l="1"/>
  <c r="T243" i="1"/>
  <c r="T244" i="1" l="1"/>
  <c r="Q245" i="1"/>
  <c r="T245" i="1" l="1"/>
  <c r="Q246" i="1"/>
  <c r="T246" i="1" l="1"/>
  <c r="Q247" i="1"/>
  <c r="Q248" i="1" l="1"/>
  <c r="T247" i="1"/>
  <c r="Q249" i="1" l="1"/>
  <c r="T248" i="1"/>
  <c r="T249" i="1" l="1"/>
  <c r="Q250" i="1"/>
  <c r="T250" i="1" l="1"/>
  <c r="Q251" i="1"/>
  <c r="Q252" i="1" l="1"/>
  <c r="T251" i="1"/>
  <c r="Q253" i="1" l="1"/>
  <c r="T252" i="1"/>
  <c r="T253" i="1" l="1"/>
  <c r="Q254" i="1"/>
  <c r="T254" i="1" l="1"/>
  <c r="Q255" i="1"/>
  <c r="Q256" i="1" l="1"/>
  <c r="T255" i="1"/>
  <c r="Q257" i="1" l="1"/>
  <c r="T256" i="1"/>
  <c r="T257" i="1" l="1"/>
  <c r="Q258" i="1"/>
  <c r="T258" i="1" l="1"/>
  <c r="Q259" i="1"/>
  <c r="Q260" i="1" l="1"/>
  <c r="T259" i="1"/>
  <c r="Q261" i="1" l="1"/>
  <c r="T260" i="1"/>
  <c r="T261" i="1" l="1"/>
  <c r="Q262" i="1"/>
  <c r="T262" i="1" l="1"/>
  <c r="Q263" i="1"/>
  <c r="Q264" i="1" l="1"/>
  <c r="T263" i="1"/>
  <c r="Q265" i="1" l="1"/>
  <c r="T264" i="1"/>
  <c r="T265" i="1" l="1"/>
  <c r="Q266" i="1"/>
  <c r="T266" i="1" l="1"/>
  <c r="Q267" i="1"/>
  <c r="Q268" i="1" l="1"/>
  <c r="T267" i="1"/>
  <c r="Q269" i="1" l="1"/>
  <c r="T268" i="1"/>
  <c r="T269" i="1" l="1"/>
  <c r="Q270" i="1"/>
  <c r="T270" i="1" l="1"/>
  <c r="Q271" i="1"/>
  <c r="Q272" i="1" l="1"/>
  <c r="T271" i="1"/>
  <c r="Q273" i="1" l="1"/>
  <c r="T272" i="1"/>
  <c r="T273" i="1" l="1"/>
  <c r="Q274" i="1"/>
  <c r="T274" i="1" l="1"/>
  <c r="Q275" i="1"/>
  <c r="Q276" i="1" l="1"/>
  <c r="T275" i="1"/>
  <c r="Q277" i="1" l="1"/>
  <c r="T276" i="1"/>
  <c r="T277" i="1" l="1"/>
  <c r="Q278" i="1"/>
  <c r="T278" i="1" l="1"/>
  <c r="Q279" i="1"/>
  <c r="Q280" i="1" l="1"/>
  <c r="T279" i="1"/>
  <c r="Q281" i="1" l="1"/>
  <c r="T280" i="1"/>
  <c r="T281" i="1" l="1"/>
  <c r="Q282" i="1"/>
  <c r="T282" i="1" l="1"/>
  <c r="Q283" i="1"/>
  <c r="Q284" i="1" l="1"/>
  <c r="T283" i="1"/>
  <c r="Q285" i="1" l="1"/>
  <c r="T284" i="1"/>
  <c r="T285" i="1" l="1"/>
  <c r="Q286" i="1"/>
  <c r="T286" i="1" l="1"/>
  <c r="Q287" i="1"/>
  <c r="Q288" i="1" l="1"/>
  <c r="T287" i="1"/>
  <c r="Q289" i="1" l="1"/>
  <c r="T288" i="1"/>
  <c r="T289" i="1" l="1"/>
  <c r="Q290" i="1"/>
  <c r="T290" i="1" l="1"/>
  <c r="Q291" i="1"/>
  <c r="Q292" i="1" l="1"/>
  <c r="T291" i="1"/>
  <c r="Q293" i="1" l="1"/>
  <c r="T292" i="1"/>
  <c r="T293" i="1" l="1"/>
  <c r="Q294" i="1"/>
  <c r="T294" i="1" l="1"/>
  <c r="Q295" i="1"/>
  <c r="Q296" i="1" l="1"/>
  <c r="T295" i="1"/>
  <c r="Q297" i="1" l="1"/>
  <c r="T296" i="1"/>
  <c r="T297" i="1" l="1"/>
  <c r="Q298" i="1"/>
  <c r="T298" i="1" l="1"/>
  <c r="Q299" i="1"/>
  <c r="Q300" i="1" l="1"/>
  <c r="T299" i="1"/>
  <c r="Q301" i="1" l="1"/>
  <c r="T300" i="1"/>
  <c r="T301" i="1" l="1"/>
  <c r="Q302" i="1"/>
  <c r="T302" i="1" l="1"/>
  <c r="Q303" i="1"/>
  <c r="Q304" i="1" l="1"/>
  <c r="T303" i="1"/>
  <c r="Q305" i="1" l="1"/>
  <c r="T304" i="1"/>
  <c r="T305" i="1" l="1"/>
  <c r="Q306" i="1"/>
  <c r="T306" i="1" l="1"/>
  <c r="Q307" i="1"/>
  <c r="Q308" i="1" l="1"/>
  <c r="T307" i="1"/>
  <c r="Q309" i="1" l="1"/>
  <c r="T308" i="1"/>
  <c r="T309" i="1" l="1"/>
  <c r="Q310" i="1"/>
  <c r="T310" i="1" l="1"/>
  <c r="Q311" i="1"/>
  <c r="Q312" i="1" l="1"/>
  <c r="T311" i="1"/>
  <c r="Q313" i="1" l="1"/>
  <c r="T312" i="1"/>
  <c r="T313" i="1" l="1"/>
  <c r="Q314" i="1"/>
  <c r="T314" i="1" l="1"/>
  <c r="Q315" i="1"/>
  <c r="Q316" i="1" l="1"/>
  <c r="T315" i="1"/>
  <c r="Q317" i="1" l="1"/>
  <c r="T316" i="1"/>
  <c r="T317" i="1" l="1"/>
  <c r="Q318" i="1"/>
  <c r="T318" i="1" l="1"/>
  <c r="Q319" i="1"/>
  <c r="Q320" i="1" l="1"/>
  <c r="T319" i="1"/>
  <c r="Q321" i="1" l="1"/>
  <c r="T320" i="1"/>
  <c r="T321" i="1" l="1"/>
  <c r="Q322" i="1"/>
  <c r="T322" i="1" l="1"/>
  <c r="Q323" i="1"/>
  <c r="Q324" i="1" l="1"/>
  <c r="T323" i="1"/>
  <c r="Q325" i="1" l="1"/>
  <c r="T324" i="1"/>
  <c r="T325" i="1" l="1"/>
  <c r="Q326" i="1"/>
  <c r="T326" i="1" l="1"/>
  <c r="Q327" i="1"/>
  <c r="Q328" i="1" l="1"/>
  <c r="T327" i="1"/>
  <c r="Q329" i="1" l="1"/>
  <c r="T328" i="1"/>
  <c r="T329" i="1" l="1"/>
  <c r="Q330" i="1"/>
  <c r="T330" i="1" l="1"/>
  <c r="Q331" i="1"/>
  <c r="Q332" i="1" l="1"/>
  <c r="T331" i="1"/>
  <c r="Q333" i="1" l="1"/>
  <c r="T332" i="1"/>
  <c r="T333" i="1" l="1"/>
  <c r="Q334" i="1"/>
  <c r="T334" i="1" l="1"/>
  <c r="Q335" i="1"/>
  <c r="Q336" i="1" l="1"/>
  <c r="T335" i="1"/>
  <c r="Q337" i="1" l="1"/>
  <c r="T336" i="1"/>
  <c r="T337" i="1" l="1"/>
  <c r="Q338" i="1"/>
  <c r="T338" i="1" l="1"/>
  <c r="Q339" i="1"/>
  <c r="Q340" i="1" l="1"/>
  <c r="T339" i="1"/>
  <c r="Q341" i="1" l="1"/>
  <c r="T340" i="1"/>
  <c r="T341" i="1" l="1"/>
  <c r="Q342" i="1"/>
  <c r="T342" i="1" l="1"/>
  <c r="Q343" i="1"/>
  <c r="Q344" i="1" l="1"/>
  <c r="T343" i="1"/>
  <c r="Q345" i="1" l="1"/>
  <c r="T344" i="1"/>
  <c r="T345" i="1" l="1"/>
  <c r="Q346" i="1"/>
  <c r="T346" i="1" l="1"/>
  <c r="Q347" i="1"/>
  <c r="Q348" i="1" l="1"/>
  <c r="T347" i="1"/>
  <c r="Q349" i="1" l="1"/>
  <c r="T348" i="1"/>
  <c r="T349" i="1" l="1"/>
  <c r="Q350" i="1"/>
  <c r="T350" i="1" l="1"/>
  <c r="Q351" i="1"/>
  <c r="Q352" i="1" l="1"/>
  <c r="T351" i="1"/>
  <c r="Q353" i="1" l="1"/>
  <c r="T352" i="1"/>
  <c r="T353" i="1" l="1"/>
  <c r="Q354" i="1"/>
  <c r="T354" i="1" l="1"/>
  <c r="Q355" i="1"/>
  <c r="Q356" i="1" l="1"/>
  <c r="T355" i="1"/>
  <c r="Q357" i="1" l="1"/>
  <c r="T356" i="1"/>
  <c r="T357" i="1" l="1"/>
  <c r="Q358" i="1"/>
  <c r="T358" i="1" l="1"/>
  <c r="Q359" i="1"/>
  <c r="Q360" i="1" l="1"/>
  <c r="T359" i="1"/>
  <c r="Q361" i="1" l="1"/>
  <c r="T360" i="1"/>
  <c r="T361" i="1" l="1"/>
  <c r="Q362" i="1"/>
  <c r="T362" i="1" l="1"/>
  <c r="Q363" i="1"/>
  <c r="Q364" i="1" l="1"/>
  <c r="T363" i="1"/>
  <c r="Q365" i="1" l="1"/>
  <c r="T364" i="1"/>
  <c r="T365" i="1" l="1"/>
  <c r="Q366" i="1"/>
  <c r="T366" i="1" l="1"/>
  <c r="Q367" i="1"/>
  <c r="Q368" i="1" l="1"/>
  <c r="T367" i="1"/>
  <c r="Q369" i="1" l="1"/>
  <c r="T368" i="1"/>
  <c r="T369" i="1" l="1"/>
  <c r="Q370" i="1"/>
  <c r="T370" i="1" l="1"/>
  <c r="Q371" i="1"/>
  <c r="Q372" i="1" l="1"/>
  <c r="T371" i="1"/>
  <c r="Q373" i="1" l="1"/>
  <c r="T372" i="1"/>
  <c r="T373" i="1" l="1"/>
  <c r="Q374" i="1"/>
  <c r="T374" i="1" l="1"/>
  <c r="Q375" i="1"/>
  <c r="Q376" i="1" l="1"/>
  <c r="T375" i="1"/>
  <c r="Q377" i="1" l="1"/>
  <c r="T376" i="1"/>
  <c r="T377" i="1" l="1"/>
  <c r="Q378" i="1"/>
  <c r="T378" i="1" l="1"/>
  <c r="Q379" i="1"/>
  <c r="Q380" i="1" l="1"/>
  <c r="T379" i="1"/>
  <c r="Q381" i="1" l="1"/>
  <c r="T380" i="1"/>
  <c r="T381" i="1" l="1"/>
  <c r="Q382" i="1"/>
  <c r="T382" i="1" l="1"/>
  <c r="Q383" i="1"/>
  <c r="Q384" i="1" l="1"/>
  <c r="T383" i="1"/>
  <c r="Q385" i="1" l="1"/>
  <c r="T384" i="1"/>
  <c r="T385" i="1" l="1"/>
  <c r="Q386" i="1"/>
  <c r="T386" i="1" l="1"/>
  <c r="Q387" i="1"/>
  <c r="Q388" i="1" l="1"/>
  <c r="T387" i="1"/>
  <c r="Q389" i="1" l="1"/>
  <c r="T388" i="1"/>
  <c r="T389" i="1" l="1"/>
  <c r="Q390" i="1"/>
  <c r="T390" i="1" l="1"/>
  <c r="Q391" i="1"/>
  <c r="Q392" i="1" l="1"/>
  <c r="T391" i="1"/>
  <c r="Q393" i="1" l="1"/>
  <c r="T392" i="1"/>
  <c r="T393" i="1" l="1"/>
  <c r="Q394" i="1"/>
  <c r="T394" i="1" l="1"/>
  <c r="Q395" i="1"/>
  <c r="Q396" i="1" l="1"/>
  <c r="T395" i="1"/>
  <c r="Q397" i="1" l="1"/>
  <c r="T396" i="1"/>
  <c r="T397" i="1" l="1"/>
  <c r="Q398" i="1"/>
  <c r="T398" i="1" l="1"/>
  <c r="Q399" i="1"/>
  <c r="Q400" i="1" l="1"/>
  <c r="T399" i="1"/>
  <c r="Q401" i="1" l="1"/>
  <c r="T400" i="1"/>
  <c r="T401" i="1" l="1"/>
  <c r="Q402" i="1"/>
  <c r="T402" i="1" l="1"/>
  <c r="Q403" i="1"/>
  <c r="Q404" i="1" l="1"/>
  <c r="T403" i="1"/>
  <c r="Q405" i="1" l="1"/>
  <c r="T404" i="1"/>
  <c r="T405" i="1" l="1"/>
  <c r="Q406" i="1"/>
  <c r="T406" i="1" l="1"/>
  <c r="Q407" i="1"/>
  <c r="Q408" i="1" l="1"/>
  <c r="T407" i="1"/>
  <c r="Q409" i="1" l="1"/>
  <c r="T408" i="1"/>
  <c r="T409" i="1" l="1"/>
  <c r="Q410" i="1"/>
  <c r="T410" i="1" l="1"/>
  <c r="Q411" i="1"/>
  <c r="Q412" i="1" l="1"/>
  <c r="T411" i="1"/>
  <c r="Q413" i="1" l="1"/>
  <c r="T412" i="1"/>
  <c r="T413" i="1" l="1"/>
  <c r="Q414" i="1"/>
  <c r="T414" i="1" l="1"/>
  <c r="Q415" i="1"/>
  <c r="Q416" i="1" l="1"/>
  <c r="T415" i="1"/>
  <c r="Q417" i="1" l="1"/>
  <c r="T416" i="1"/>
  <c r="T417" i="1" l="1"/>
  <c r="Q418" i="1"/>
  <c r="T418" i="1" l="1"/>
  <c r="Q419" i="1"/>
  <c r="Q420" i="1" l="1"/>
  <c r="T419" i="1"/>
  <c r="Q421" i="1" l="1"/>
  <c r="T420" i="1"/>
  <c r="T421" i="1" l="1"/>
  <c r="Q422" i="1"/>
  <c r="T422" i="1" l="1"/>
  <c r="Q423" i="1"/>
  <c r="Q424" i="1" l="1"/>
  <c r="T423" i="1"/>
  <c r="Q425" i="1" l="1"/>
  <c r="T424" i="1"/>
  <c r="T425" i="1" l="1"/>
  <c r="Q426" i="1"/>
  <c r="T426" i="1" l="1"/>
  <c r="Q427" i="1"/>
  <c r="Q428" i="1" l="1"/>
  <c r="T427" i="1"/>
  <c r="Q429" i="1" l="1"/>
  <c r="T428" i="1"/>
  <c r="T429" i="1" l="1"/>
  <c r="Q430" i="1"/>
  <c r="T430" i="1" l="1"/>
  <c r="Q431" i="1"/>
  <c r="Q432" i="1" l="1"/>
  <c r="T431" i="1"/>
  <c r="Q433" i="1" l="1"/>
  <c r="T432" i="1"/>
  <c r="T433" i="1" l="1"/>
  <c r="Q434" i="1"/>
  <c r="T434" i="1" l="1"/>
  <c r="Q435" i="1"/>
  <c r="Q436" i="1" l="1"/>
  <c r="T435" i="1"/>
  <c r="Q437" i="1" l="1"/>
  <c r="T436" i="1"/>
  <c r="T437" i="1" l="1"/>
  <c r="Q438" i="1"/>
  <c r="T438" i="1" l="1"/>
  <c r="Q439" i="1"/>
  <c r="Q440" i="1" l="1"/>
  <c r="T439" i="1"/>
  <c r="Q441" i="1" l="1"/>
  <c r="T440" i="1"/>
  <c r="T441" i="1" l="1"/>
  <c r="Q442" i="1"/>
  <c r="T442" i="1" l="1"/>
  <c r="Q443" i="1"/>
  <c r="Q444" i="1" l="1"/>
  <c r="T443" i="1"/>
  <c r="Q445" i="1" l="1"/>
  <c r="T444" i="1"/>
  <c r="T445" i="1" l="1"/>
  <c r="Q446" i="1"/>
  <c r="T446" i="1" l="1"/>
  <c r="Q447" i="1"/>
  <c r="Q448" i="1" l="1"/>
  <c r="T447" i="1"/>
  <c r="Q449" i="1" l="1"/>
  <c r="T448" i="1"/>
  <c r="T449" i="1" l="1"/>
  <c r="Q450" i="1"/>
  <c r="T450" i="1" l="1"/>
  <c r="Q451" i="1"/>
  <c r="Q452" i="1" l="1"/>
  <c r="T451" i="1"/>
  <c r="Q453" i="1" l="1"/>
  <c r="T452" i="1"/>
  <c r="T453" i="1" l="1"/>
  <c r="Q454" i="1"/>
  <c r="T454" i="1" l="1"/>
  <c r="Q455" i="1"/>
  <c r="Q456" i="1" l="1"/>
  <c r="T455" i="1"/>
  <c r="Q457" i="1" l="1"/>
  <c r="T456" i="1"/>
  <c r="T457" i="1" l="1"/>
  <c r="Q458" i="1"/>
  <c r="T458" i="1" l="1"/>
  <c r="Q459" i="1"/>
  <c r="Q460" i="1" l="1"/>
  <c r="T459" i="1"/>
  <c r="Q461" i="1" l="1"/>
  <c r="T460" i="1"/>
  <c r="T461" i="1" l="1"/>
  <c r="Q462" i="1"/>
  <c r="T462" i="1" l="1"/>
  <c r="Q463" i="1"/>
  <c r="Q464" i="1" l="1"/>
  <c r="T463" i="1"/>
  <c r="Q465" i="1" l="1"/>
  <c r="T464" i="1"/>
  <c r="T465" i="1" l="1"/>
  <c r="Q466" i="1"/>
  <c r="T466" i="1" l="1"/>
  <c r="Q467" i="1"/>
  <c r="Q468" i="1" l="1"/>
  <c r="T467" i="1"/>
  <c r="Q469" i="1" l="1"/>
  <c r="T468" i="1"/>
  <c r="T469" i="1" l="1"/>
  <c r="Q470" i="1"/>
  <c r="T470" i="1" l="1"/>
  <c r="Q471" i="1"/>
  <c r="Q472" i="1" l="1"/>
  <c r="T471" i="1"/>
  <c r="Q473" i="1" l="1"/>
  <c r="T472" i="1"/>
  <c r="T473" i="1" l="1"/>
  <c r="Q474" i="1"/>
  <c r="T474" i="1" l="1"/>
  <c r="Q475" i="1"/>
  <c r="Q476" i="1" l="1"/>
  <c r="T475" i="1"/>
  <c r="Q477" i="1" l="1"/>
  <c r="T476" i="1"/>
  <c r="T477" i="1" l="1"/>
  <c r="Q478" i="1"/>
  <c r="T478" i="1" l="1"/>
  <c r="Q479" i="1"/>
  <c r="Q480" i="1" l="1"/>
  <c r="T479" i="1"/>
  <c r="Q481" i="1" l="1"/>
  <c r="T480" i="1"/>
  <c r="T481" i="1" l="1"/>
  <c r="Q482" i="1"/>
  <c r="T482" i="1" l="1"/>
  <c r="Q483" i="1"/>
  <c r="Q484" i="1" l="1"/>
  <c r="T483" i="1"/>
  <c r="Q485" i="1" l="1"/>
  <c r="T484" i="1"/>
  <c r="T485" i="1" l="1"/>
  <c r="Q486" i="1"/>
  <c r="T486" i="1" l="1"/>
  <c r="Q487" i="1"/>
  <c r="Q488" i="1" l="1"/>
  <c r="T487" i="1"/>
  <c r="Q489" i="1" l="1"/>
  <c r="T488" i="1"/>
  <c r="T489" i="1" l="1"/>
  <c r="Q490" i="1"/>
  <c r="T490" i="1" l="1"/>
  <c r="Q491" i="1"/>
  <c r="Q492" i="1" l="1"/>
  <c r="T491" i="1"/>
  <c r="Q493" i="1" l="1"/>
  <c r="T492" i="1"/>
  <c r="T493" i="1" l="1"/>
  <c r="Q494" i="1"/>
  <c r="T494" i="1" l="1"/>
  <c r="Q495" i="1"/>
  <c r="Q496" i="1" l="1"/>
  <c r="T495" i="1"/>
  <c r="Q497" i="1" l="1"/>
  <c r="T496" i="1"/>
  <c r="T497" i="1" l="1"/>
  <c r="Q498" i="1"/>
  <c r="T498" i="1" l="1"/>
  <c r="Q499" i="1"/>
  <c r="Q500" i="1" l="1"/>
  <c r="T499" i="1"/>
  <c r="Q501" i="1" l="1"/>
  <c r="T500" i="1"/>
  <c r="T501" i="1" l="1"/>
  <c r="Q502" i="1"/>
  <c r="T502" i="1" l="1"/>
  <c r="Q503" i="1"/>
  <c r="Q504" i="1" l="1"/>
  <c r="T503" i="1"/>
  <c r="Q505" i="1" l="1"/>
  <c r="T504" i="1"/>
  <c r="T505" i="1" l="1"/>
  <c r="Q506" i="1"/>
  <c r="T506" i="1" l="1"/>
  <c r="Q507" i="1"/>
  <c r="Q508" i="1" l="1"/>
  <c r="T507" i="1"/>
  <c r="Q509" i="1" l="1"/>
  <c r="T508" i="1"/>
  <c r="T509" i="1" l="1"/>
  <c r="Q510" i="1"/>
  <c r="T510" i="1" l="1"/>
  <c r="Q511" i="1"/>
  <c r="Q512" i="1" l="1"/>
  <c r="T511" i="1"/>
  <c r="Q513" i="1" l="1"/>
  <c r="T512" i="1"/>
  <c r="T513" i="1" l="1"/>
  <c r="Q514" i="1"/>
  <c r="T514" i="1" l="1"/>
  <c r="Q515" i="1"/>
  <c r="T515" i="1" l="1"/>
  <c r="Q516" i="1"/>
  <c r="Q517" i="1" l="1"/>
  <c r="T516" i="1"/>
  <c r="T517" i="1" l="1"/>
  <c r="Q518" i="1"/>
  <c r="Q519" i="1" l="1"/>
  <c r="T518" i="1"/>
  <c r="T519" i="1" l="1"/>
  <c r="Q520" i="1"/>
  <c r="Q521" i="1" l="1"/>
  <c r="T520" i="1"/>
  <c r="T521" i="1" l="1"/>
  <c r="Q522" i="1"/>
  <c r="Q523" i="1" l="1"/>
  <c r="T522" i="1"/>
  <c r="Q524" i="1" l="1"/>
  <c r="T523" i="1"/>
  <c r="Q525" i="1" l="1"/>
  <c r="T524" i="1"/>
  <c r="T525" i="1" l="1"/>
  <c r="Q526" i="1"/>
  <c r="Q527" i="1" l="1"/>
  <c r="T526" i="1"/>
  <c r="Q528" i="1" l="1"/>
  <c r="T527" i="1"/>
  <c r="Q529" i="1" l="1"/>
  <c r="T528" i="1"/>
  <c r="T529" i="1" l="1"/>
  <c r="Q530" i="1"/>
  <c r="Q531" i="1" l="1"/>
  <c r="T530" i="1"/>
  <c r="Q532" i="1" l="1"/>
  <c r="T531" i="1"/>
  <c r="Q533" i="1" l="1"/>
  <c r="T532" i="1"/>
  <c r="T533" i="1" l="1"/>
  <c r="Q534" i="1"/>
  <c r="Q535" i="1" l="1"/>
  <c r="T534" i="1"/>
  <c r="Q536" i="1" l="1"/>
  <c r="T535" i="1"/>
  <c r="Q537" i="1" l="1"/>
  <c r="T536" i="1"/>
  <c r="T537" i="1" l="1"/>
  <c r="Q538" i="1"/>
  <c r="Q539" i="1" l="1"/>
  <c r="T538" i="1"/>
  <c r="Q540" i="1" l="1"/>
  <c r="T539" i="1"/>
  <c r="Q541" i="1" l="1"/>
  <c r="T540" i="1"/>
  <c r="T541" i="1" l="1"/>
  <c r="Q542" i="1"/>
  <c r="Q543" i="1" l="1"/>
  <c r="T542" i="1"/>
  <c r="Q544" i="1" l="1"/>
  <c r="T543" i="1"/>
  <c r="Q545" i="1" l="1"/>
  <c r="T544" i="1"/>
  <c r="T545" i="1" l="1"/>
  <c r="Q546" i="1"/>
  <c r="Q547" i="1" l="1"/>
  <c r="T546" i="1"/>
  <c r="Q548" i="1" l="1"/>
  <c r="T547" i="1"/>
  <c r="Q549" i="1" l="1"/>
  <c r="T548" i="1"/>
  <c r="T549" i="1" l="1"/>
  <c r="Q550" i="1"/>
  <c r="Q551" i="1" l="1"/>
  <c r="T550" i="1"/>
  <c r="Q552" i="1" l="1"/>
  <c r="T551" i="1"/>
  <c r="Q553" i="1" l="1"/>
  <c r="T552" i="1"/>
  <c r="T553" i="1" l="1"/>
  <c r="Q554" i="1"/>
  <c r="Q555" i="1" l="1"/>
  <c r="T554" i="1"/>
  <c r="Q556" i="1" l="1"/>
  <c r="T555" i="1"/>
  <c r="Q557" i="1" l="1"/>
  <c r="T556" i="1"/>
  <c r="T557" i="1" l="1"/>
  <c r="Q558" i="1"/>
  <c r="Q559" i="1" l="1"/>
  <c r="T558" i="1"/>
  <c r="Q560" i="1" l="1"/>
  <c r="T559" i="1"/>
  <c r="Q561" i="1" l="1"/>
  <c r="T560" i="1"/>
  <c r="T561" i="1" l="1"/>
  <c r="Q562" i="1"/>
  <c r="Q563" i="1" l="1"/>
  <c r="T562" i="1"/>
  <c r="Q564" i="1" l="1"/>
  <c r="T563" i="1"/>
  <c r="Q565" i="1" l="1"/>
  <c r="T564" i="1"/>
  <c r="T565" i="1" l="1"/>
  <c r="Q566" i="1"/>
  <c r="Q567" i="1" l="1"/>
  <c r="T566" i="1"/>
  <c r="Q568" i="1" l="1"/>
  <c r="T567" i="1"/>
  <c r="Q569" i="1" l="1"/>
  <c r="T568" i="1"/>
  <c r="T569" i="1" l="1"/>
  <c r="Q570" i="1"/>
  <c r="Q571" i="1" l="1"/>
  <c r="T570" i="1"/>
  <c r="Q572" i="1" l="1"/>
  <c r="T571" i="1"/>
  <c r="Q573" i="1" l="1"/>
  <c r="T572" i="1"/>
  <c r="T573" i="1" l="1"/>
  <c r="Q574" i="1"/>
  <c r="Q575" i="1" l="1"/>
  <c r="T574" i="1"/>
  <c r="Q576" i="1" l="1"/>
  <c r="T575" i="1"/>
  <c r="Q577" i="1" l="1"/>
  <c r="T576" i="1"/>
  <c r="T577" i="1" l="1"/>
  <c r="Q578" i="1"/>
  <c r="Q579" i="1" l="1"/>
  <c r="T578" i="1"/>
  <c r="Q580" i="1" l="1"/>
  <c r="T579" i="1"/>
  <c r="Q581" i="1" l="1"/>
  <c r="T580" i="1"/>
  <c r="T581" i="1" l="1"/>
  <c r="Q582" i="1"/>
  <c r="Q583" i="1" l="1"/>
  <c r="T582" i="1"/>
  <c r="Q584" i="1" l="1"/>
  <c r="T583" i="1"/>
  <c r="Q585" i="1" l="1"/>
  <c r="T584" i="1"/>
  <c r="T585" i="1" l="1"/>
  <c r="Q586" i="1"/>
  <c r="Q587" i="1" l="1"/>
  <c r="T586" i="1"/>
  <c r="Q588" i="1" l="1"/>
  <c r="T587" i="1"/>
  <c r="Q589" i="1" l="1"/>
  <c r="T588" i="1"/>
  <c r="T589" i="1" l="1"/>
  <c r="Q590" i="1"/>
  <c r="Q591" i="1" l="1"/>
  <c r="T590" i="1"/>
  <c r="Q592" i="1" l="1"/>
  <c r="T591" i="1"/>
  <c r="Q593" i="1" l="1"/>
  <c r="T592" i="1"/>
  <c r="T593" i="1" l="1"/>
  <c r="Q594" i="1"/>
  <c r="Q595" i="1" l="1"/>
  <c r="T594" i="1"/>
  <c r="Q596" i="1" l="1"/>
  <c r="T595" i="1"/>
  <c r="Q597" i="1" l="1"/>
  <c r="T596" i="1"/>
  <c r="T597" i="1" l="1"/>
  <c r="Q598" i="1"/>
  <c r="Q599" i="1" l="1"/>
  <c r="T598" i="1"/>
  <c r="Q600" i="1" l="1"/>
  <c r="T599" i="1"/>
  <c r="Q601" i="1" l="1"/>
  <c r="T600" i="1"/>
  <c r="T601" i="1" l="1"/>
  <c r="Q602" i="1"/>
  <c r="Q603" i="1" l="1"/>
  <c r="T602" i="1"/>
  <c r="Q604" i="1" l="1"/>
  <c r="T603" i="1"/>
  <c r="Q605" i="1" l="1"/>
  <c r="T604" i="1"/>
  <c r="T605" i="1" l="1"/>
  <c r="Q606" i="1"/>
  <c r="Q607" i="1" l="1"/>
  <c r="T606" i="1"/>
  <c r="Q608" i="1" l="1"/>
  <c r="T607" i="1"/>
  <c r="Q609" i="1" l="1"/>
  <c r="T608" i="1"/>
  <c r="T609" i="1" l="1"/>
  <c r="Q610" i="1"/>
  <c r="Q611" i="1" l="1"/>
  <c r="T610" i="1"/>
  <c r="Q612" i="1" l="1"/>
  <c r="T611" i="1"/>
  <c r="Q613" i="1" l="1"/>
  <c r="T612" i="1"/>
  <c r="T613" i="1" l="1"/>
  <c r="Q614" i="1"/>
  <c r="Q615" i="1" l="1"/>
  <c r="T614" i="1"/>
  <c r="Q616" i="1" l="1"/>
  <c r="T615" i="1"/>
  <c r="Q617" i="1" l="1"/>
  <c r="T616" i="1"/>
  <c r="T617" i="1" l="1"/>
  <c r="Q618" i="1"/>
  <c r="Q619" i="1" l="1"/>
  <c r="T618" i="1"/>
  <c r="Q620" i="1" l="1"/>
  <c r="T619" i="1"/>
  <c r="Q621" i="1" l="1"/>
  <c r="T620" i="1"/>
  <c r="T621" i="1" l="1"/>
  <c r="Q622" i="1"/>
  <c r="Q623" i="1" l="1"/>
  <c r="T622" i="1"/>
  <c r="Q624" i="1" l="1"/>
  <c r="T623" i="1"/>
  <c r="Q625" i="1" l="1"/>
  <c r="T624" i="1"/>
  <c r="T625" i="1" l="1"/>
  <c r="Q626" i="1"/>
  <c r="Q627" i="1" l="1"/>
  <c r="T626" i="1"/>
  <c r="Q628" i="1" l="1"/>
  <c r="T627" i="1"/>
  <c r="Q629" i="1" l="1"/>
  <c r="T628" i="1"/>
  <c r="T629" i="1" l="1"/>
  <c r="Q630" i="1"/>
  <c r="Q631" i="1" l="1"/>
  <c r="T630" i="1"/>
  <c r="Q632" i="1" l="1"/>
  <c r="T631" i="1"/>
  <c r="Q633" i="1" l="1"/>
  <c r="T632" i="1"/>
  <c r="T633" i="1" l="1"/>
  <c r="Q634" i="1"/>
  <c r="Q635" i="1" l="1"/>
  <c r="T634" i="1"/>
  <c r="Q636" i="1" l="1"/>
  <c r="T635" i="1"/>
  <c r="Q637" i="1" l="1"/>
  <c r="T636" i="1"/>
  <c r="T637" i="1" l="1"/>
  <c r="Q638" i="1"/>
  <c r="Q639" i="1" l="1"/>
  <c r="T638" i="1"/>
  <c r="Q640" i="1" l="1"/>
  <c r="T639" i="1"/>
  <c r="Q641" i="1" l="1"/>
  <c r="T640" i="1"/>
  <c r="T641" i="1" l="1"/>
  <c r="Q642" i="1"/>
  <c r="Q643" i="1" l="1"/>
  <c r="T642" i="1"/>
  <c r="Q644" i="1" l="1"/>
  <c r="T643" i="1"/>
  <c r="Q645" i="1" l="1"/>
  <c r="T644" i="1"/>
  <c r="T645" i="1" l="1"/>
  <c r="Q646" i="1"/>
  <c r="Q647" i="1" l="1"/>
  <c r="T646" i="1"/>
  <c r="Q648" i="1" l="1"/>
  <c r="T647" i="1"/>
  <c r="Q649" i="1" l="1"/>
  <c r="T648" i="1"/>
  <c r="T649" i="1" l="1"/>
  <c r="Q650" i="1"/>
  <c r="Q651" i="1" l="1"/>
  <c r="T650" i="1"/>
  <c r="Q652" i="1" l="1"/>
  <c r="T651" i="1"/>
  <c r="Q653" i="1" l="1"/>
  <c r="T652" i="1"/>
  <c r="T653" i="1" l="1"/>
  <c r="Q654" i="1"/>
  <c r="Q655" i="1" l="1"/>
  <c r="T654" i="1"/>
  <c r="Q656" i="1" l="1"/>
  <c r="T655" i="1"/>
  <c r="Q657" i="1" l="1"/>
  <c r="T656" i="1"/>
  <c r="T657" i="1" l="1"/>
  <c r="Q658" i="1"/>
  <c r="Q659" i="1" l="1"/>
  <c r="T658" i="1"/>
  <c r="Q660" i="1" l="1"/>
  <c r="T659" i="1"/>
  <c r="Q661" i="1" l="1"/>
  <c r="T660" i="1"/>
  <c r="T661" i="1" l="1"/>
  <c r="Q662" i="1"/>
  <c r="Q663" i="1" l="1"/>
  <c r="T662" i="1"/>
  <c r="Q664" i="1" l="1"/>
  <c r="T663" i="1"/>
  <c r="Q665" i="1" l="1"/>
  <c r="T664" i="1"/>
  <c r="T665" i="1" l="1"/>
  <c r="Q666" i="1"/>
  <c r="Q667" i="1" l="1"/>
  <c r="T666" i="1"/>
  <c r="Q668" i="1" l="1"/>
  <c r="T667" i="1"/>
  <c r="Q669" i="1" l="1"/>
  <c r="T668" i="1"/>
  <c r="T669" i="1" l="1"/>
  <c r="Q670" i="1"/>
  <c r="Q671" i="1" l="1"/>
  <c r="T670" i="1"/>
  <c r="Q672" i="1" l="1"/>
  <c r="T671" i="1"/>
  <c r="Q673" i="1" l="1"/>
  <c r="T672" i="1"/>
  <c r="T673" i="1" l="1"/>
  <c r="Q674" i="1"/>
  <c r="Q675" i="1" l="1"/>
  <c r="T674" i="1"/>
  <c r="Q676" i="1" l="1"/>
  <c r="T675" i="1"/>
  <c r="Q677" i="1" l="1"/>
  <c r="T676" i="1"/>
  <c r="T677" i="1" l="1"/>
  <c r="Q678" i="1"/>
  <c r="Q679" i="1" l="1"/>
  <c r="T678" i="1"/>
  <c r="Q680" i="1" l="1"/>
  <c r="T679" i="1"/>
  <c r="Q681" i="1" l="1"/>
  <c r="T680" i="1"/>
  <c r="T681" i="1" l="1"/>
  <c r="Q682" i="1"/>
  <c r="Q683" i="1" l="1"/>
  <c r="T682" i="1"/>
  <c r="Q684" i="1" l="1"/>
  <c r="T683" i="1"/>
  <c r="Q685" i="1" l="1"/>
  <c r="T684" i="1"/>
  <c r="T685" i="1" l="1"/>
  <c r="Q686" i="1"/>
  <c r="Q687" i="1" l="1"/>
  <c r="T686" i="1"/>
  <c r="Q688" i="1" l="1"/>
  <c r="T687" i="1"/>
  <c r="Q689" i="1" l="1"/>
  <c r="T688" i="1"/>
  <c r="T689" i="1" l="1"/>
  <c r="Q690" i="1"/>
  <c r="Q691" i="1" l="1"/>
  <c r="T690" i="1"/>
  <c r="Q692" i="1" l="1"/>
  <c r="T691" i="1"/>
  <c r="Q693" i="1" l="1"/>
  <c r="T692" i="1"/>
  <c r="T693" i="1" l="1"/>
  <c r="Q694" i="1"/>
  <c r="Q695" i="1" l="1"/>
  <c r="T694" i="1"/>
  <c r="Q696" i="1" l="1"/>
  <c r="T695" i="1"/>
  <c r="Q697" i="1" l="1"/>
  <c r="T696" i="1"/>
  <c r="T697" i="1" l="1"/>
  <c r="Q698" i="1"/>
  <c r="Q699" i="1" l="1"/>
  <c r="T698" i="1"/>
  <c r="Q700" i="1" l="1"/>
  <c r="T699" i="1"/>
  <c r="Q701" i="1" l="1"/>
  <c r="T700" i="1"/>
  <c r="T701" i="1" l="1"/>
  <c r="Q702" i="1"/>
  <c r="Q703" i="1" l="1"/>
  <c r="T702" i="1"/>
  <c r="Q704" i="1" l="1"/>
  <c r="T703" i="1"/>
  <c r="Q705" i="1" l="1"/>
  <c r="T704" i="1"/>
  <c r="T705" i="1" l="1"/>
  <c r="Q706" i="1"/>
  <c r="Q707" i="1" l="1"/>
  <c r="T706" i="1"/>
  <c r="Q708" i="1" l="1"/>
  <c r="T707" i="1"/>
  <c r="Q709" i="1" l="1"/>
  <c r="T708" i="1"/>
  <c r="T709" i="1" l="1"/>
  <c r="Q710" i="1"/>
  <c r="Q711" i="1" l="1"/>
  <c r="T710" i="1"/>
  <c r="Q712" i="1" l="1"/>
  <c r="T711" i="1"/>
  <c r="Q713" i="1" l="1"/>
  <c r="T712" i="1"/>
  <c r="T713" i="1" l="1"/>
  <c r="Q714" i="1"/>
  <c r="Q715" i="1" l="1"/>
  <c r="T714" i="1"/>
  <c r="Q716" i="1" l="1"/>
  <c r="T715" i="1"/>
  <c r="Q717" i="1" l="1"/>
  <c r="T716" i="1"/>
  <c r="T717" i="1" l="1"/>
  <c r="Q718" i="1"/>
  <c r="Q719" i="1" l="1"/>
  <c r="T718" i="1"/>
  <c r="Q720" i="1" l="1"/>
  <c r="T719" i="1"/>
  <c r="Q721" i="1" l="1"/>
  <c r="T720" i="1"/>
  <c r="T721" i="1" l="1"/>
  <c r="Q722" i="1"/>
  <c r="Q723" i="1" l="1"/>
  <c r="T722" i="1"/>
  <c r="Q724" i="1" l="1"/>
  <c r="T723" i="1"/>
  <c r="Q725" i="1" l="1"/>
  <c r="T724" i="1"/>
  <c r="T725" i="1" l="1"/>
  <c r="Q726" i="1"/>
  <c r="Q727" i="1" l="1"/>
  <c r="T726" i="1"/>
  <c r="Q728" i="1" l="1"/>
  <c r="T727" i="1"/>
  <c r="Q729" i="1" l="1"/>
  <c r="T728" i="1"/>
  <c r="T729" i="1" l="1"/>
  <c r="Q730" i="1"/>
  <c r="Q731" i="1" l="1"/>
  <c r="T730" i="1"/>
  <c r="Q732" i="1" l="1"/>
  <c r="T731" i="1"/>
  <c r="Q733" i="1" l="1"/>
  <c r="T732" i="1"/>
  <c r="T733" i="1" l="1"/>
  <c r="Q734" i="1"/>
  <c r="Q735" i="1" l="1"/>
  <c r="T734" i="1"/>
  <c r="Q736" i="1" l="1"/>
  <c r="T735" i="1"/>
  <c r="Q737" i="1" l="1"/>
  <c r="T736" i="1"/>
  <c r="T737" i="1" l="1"/>
  <c r="Q738" i="1"/>
  <c r="Q739" i="1" l="1"/>
  <c r="T738" i="1"/>
  <c r="Q740" i="1" l="1"/>
  <c r="T739" i="1"/>
  <c r="Q741" i="1" l="1"/>
  <c r="T740" i="1"/>
  <c r="T741" i="1" l="1"/>
  <c r="Q742" i="1"/>
  <c r="Q743" i="1" l="1"/>
  <c r="T742" i="1"/>
  <c r="Q744" i="1" l="1"/>
  <c r="T743" i="1"/>
  <c r="Q745" i="1" l="1"/>
  <c r="T744" i="1"/>
  <c r="T745" i="1" l="1"/>
  <c r="Q746" i="1"/>
  <c r="Q747" i="1" l="1"/>
  <c r="T746" i="1"/>
  <c r="Q748" i="1" l="1"/>
  <c r="T747" i="1"/>
  <c r="Q749" i="1" l="1"/>
  <c r="T748" i="1"/>
  <c r="T749" i="1" l="1"/>
  <c r="Q750" i="1"/>
  <c r="Q751" i="1" l="1"/>
  <c r="T750" i="1"/>
  <c r="Q752" i="1" l="1"/>
  <c r="T751" i="1"/>
  <c r="Q753" i="1" l="1"/>
  <c r="T752" i="1"/>
  <c r="T753" i="1" l="1"/>
  <c r="Q754" i="1"/>
  <c r="Q755" i="1" l="1"/>
  <c r="T754" i="1"/>
  <c r="Q756" i="1" l="1"/>
  <c r="T755" i="1"/>
  <c r="Q757" i="1" l="1"/>
  <c r="T756" i="1"/>
  <c r="T757" i="1" l="1"/>
  <c r="Q758" i="1"/>
  <c r="Q759" i="1" l="1"/>
  <c r="T758" i="1"/>
  <c r="Q760" i="1" l="1"/>
  <c r="T759" i="1"/>
  <c r="Q761" i="1" l="1"/>
  <c r="T760" i="1"/>
  <c r="T761" i="1" l="1"/>
  <c r="Q762" i="1"/>
  <c r="Q763" i="1" l="1"/>
  <c r="T762" i="1"/>
  <c r="Q764" i="1" l="1"/>
  <c r="T763" i="1"/>
  <c r="Q765" i="1" l="1"/>
  <c r="T764" i="1"/>
  <c r="T765" i="1" l="1"/>
  <c r="Q766" i="1"/>
  <c r="Q767" i="1" l="1"/>
  <c r="T766" i="1"/>
  <c r="Q768" i="1" l="1"/>
  <c r="T767" i="1"/>
  <c r="Q769" i="1" l="1"/>
  <c r="T768" i="1"/>
  <c r="T769" i="1" l="1"/>
  <c r="Q770" i="1"/>
  <c r="Q771" i="1" l="1"/>
  <c r="T770" i="1"/>
  <c r="Q772" i="1" l="1"/>
  <c r="T771" i="1"/>
  <c r="Q773" i="1" l="1"/>
  <c r="T772" i="1"/>
  <c r="T773" i="1" l="1"/>
  <c r="Q774" i="1"/>
  <c r="Q775" i="1" l="1"/>
  <c r="T774" i="1"/>
  <c r="Q776" i="1" l="1"/>
  <c r="T775" i="1"/>
  <c r="Q777" i="1" l="1"/>
  <c r="T776" i="1"/>
  <c r="T777" i="1" l="1"/>
  <c r="Q778" i="1"/>
  <c r="Q779" i="1" l="1"/>
  <c r="T778" i="1"/>
  <c r="Q780" i="1" l="1"/>
  <c r="T779" i="1"/>
  <c r="Q781" i="1" l="1"/>
  <c r="T780" i="1"/>
  <c r="T781" i="1" l="1"/>
  <c r="Q782" i="1"/>
  <c r="Q783" i="1" l="1"/>
  <c r="T782" i="1"/>
  <c r="Q784" i="1" l="1"/>
  <c r="T783" i="1"/>
  <c r="Q785" i="1" l="1"/>
  <c r="T784" i="1"/>
  <c r="T785" i="1" l="1"/>
  <c r="Q786" i="1"/>
  <c r="Q787" i="1" l="1"/>
  <c r="T786" i="1"/>
  <c r="Q788" i="1" l="1"/>
  <c r="T787" i="1"/>
  <c r="Q789" i="1" l="1"/>
  <c r="T788" i="1"/>
  <c r="T789" i="1" l="1"/>
  <c r="Q790" i="1"/>
  <c r="Q791" i="1" l="1"/>
  <c r="T790" i="1"/>
  <c r="Q792" i="1" l="1"/>
  <c r="T791" i="1"/>
  <c r="Q793" i="1" l="1"/>
  <c r="T792" i="1"/>
  <c r="T793" i="1" l="1"/>
  <c r="Q794" i="1"/>
  <c r="Q795" i="1" l="1"/>
  <c r="T794" i="1"/>
  <c r="Q796" i="1" l="1"/>
  <c r="T795" i="1"/>
  <c r="Q797" i="1" l="1"/>
  <c r="T796" i="1"/>
  <c r="T797" i="1" l="1"/>
  <c r="Q798" i="1"/>
  <c r="Q799" i="1" l="1"/>
  <c r="T798" i="1"/>
  <c r="Q800" i="1" l="1"/>
  <c r="T799" i="1"/>
  <c r="Q801" i="1" l="1"/>
  <c r="T800" i="1"/>
  <c r="T801" i="1" l="1"/>
  <c r="Q802" i="1"/>
  <c r="Q803" i="1" l="1"/>
  <c r="T802" i="1"/>
  <c r="Q804" i="1" l="1"/>
  <c r="T803" i="1"/>
  <c r="Q805" i="1" l="1"/>
  <c r="T804" i="1"/>
  <c r="T805" i="1" l="1"/>
  <c r="Q806" i="1"/>
  <c r="Q807" i="1" l="1"/>
  <c r="T806" i="1"/>
  <c r="Q808" i="1" l="1"/>
  <c r="T807" i="1"/>
  <c r="Q809" i="1" l="1"/>
  <c r="T808" i="1"/>
  <c r="T809" i="1" l="1"/>
  <c r="Q810" i="1"/>
  <c r="T810" i="1" l="1"/>
  <c r="Q811" i="1"/>
  <c r="T811" i="1" l="1"/>
  <c r="Q812" i="1"/>
  <c r="T812" i="1" l="1"/>
  <c r="Q813" i="1"/>
  <c r="T813" i="1" l="1"/>
  <c r="Q814" i="1"/>
  <c r="T814" i="1" l="1"/>
  <c r="Q815" i="1"/>
  <c r="T815" i="1" l="1"/>
  <c r="Q816" i="1"/>
  <c r="T816" i="1" l="1"/>
  <c r="Q817" i="1"/>
  <c r="T817" i="1" l="1"/>
  <c r="Q818" i="1"/>
  <c r="T818" i="1" l="1"/>
  <c r="Q819" i="1"/>
  <c r="T819" i="1" l="1"/>
  <c r="Q820" i="1"/>
  <c r="T820" i="1" l="1"/>
  <c r="Q821" i="1"/>
  <c r="T821" i="1" l="1"/>
  <c r="Q822" i="1"/>
  <c r="T822" i="1" l="1"/>
  <c r="Q823" i="1"/>
  <c r="T823" i="1" l="1"/>
  <c r="Q824" i="1"/>
  <c r="T824" i="1" l="1"/>
  <c r="Q825" i="1"/>
  <c r="T825" i="1" l="1"/>
  <c r="Q826" i="1"/>
  <c r="T826" i="1" l="1"/>
  <c r="Q827" i="1"/>
  <c r="T827" i="1" l="1"/>
  <c r="Q828" i="1"/>
  <c r="T828" i="1" l="1"/>
  <c r="Q829" i="1"/>
  <c r="T829" i="1" l="1"/>
  <c r="Q830" i="1"/>
  <c r="Q831" i="1" l="1"/>
  <c r="T830" i="1"/>
  <c r="T831" i="1" l="1"/>
  <c r="Q832" i="1"/>
  <c r="T832" i="1" l="1"/>
  <c r="Q833" i="1"/>
  <c r="T833" i="1" l="1"/>
  <c r="Q834" i="1"/>
  <c r="Q835" i="1" l="1"/>
  <c r="T834" i="1"/>
  <c r="T835" i="1" l="1"/>
  <c r="Q836" i="1"/>
  <c r="T836" i="1" l="1"/>
  <c r="Q837" i="1"/>
  <c r="T837" i="1" l="1"/>
  <c r="Q838" i="1"/>
  <c r="Q839" i="1" l="1"/>
  <c r="T838" i="1"/>
  <c r="T839" i="1" l="1"/>
  <c r="Q840" i="1"/>
  <c r="T840" i="1" l="1"/>
  <c r="Q841" i="1"/>
  <c r="T841" i="1" l="1"/>
  <c r="Q842" i="1"/>
  <c r="Q843" i="1" l="1"/>
  <c r="T842" i="1"/>
  <c r="T843" i="1" l="1"/>
  <c r="Q844" i="1"/>
  <c r="T844" i="1" l="1"/>
  <c r="Q845" i="1"/>
  <c r="T845" i="1" l="1"/>
  <c r="Q846" i="1"/>
  <c r="Q847" i="1" l="1"/>
  <c r="T846" i="1"/>
  <c r="T847" i="1" l="1"/>
  <c r="Q848" i="1"/>
  <c r="T848" i="1" l="1"/>
  <c r="Q849" i="1"/>
  <c r="T849" i="1" l="1"/>
  <c r="Q850" i="1"/>
  <c r="Q851" i="1" l="1"/>
  <c r="T850" i="1"/>
  <c r="T851" i="1" l="1"/>
  <c r="Q852" i="1"/>
  <c r="T852" i="1" l="1"/>
  <c r="Q853" i="1"/>
  <c r="T853" i="1" l="1"/>
  <c r="Q854" i="1"/>
  <c r="Q855" i="1" l="1"/>
  <c r="T854" i="1"/>
  <c r="T855" i="1" l="1"/>
  <c r="Q856" i="1"/>
  <c r="T856" i="1" l="1"/>
  <c r="Q857" i="1"/>
  <c r="T857" i="1" l="1"/>
  <c r="Q858" i="1"/>
  <c r="Q859" i="1" l="1"/>
  <c r="T858" i="1"/>
  <c r="T859" i="1" l="1"/>
  <c r="Q860" i="1"/>
  <c r="T860" i="1" l="1"/>
  <c r="Q861" i="1"/>
  <c r="T861" i="1" l="1"/>
  <c r="Q862" i="1"/>
  <c r="Q863" i="1" l="1"/>
  <c r="T862" i="1"/>
  <c r="T863" i="1" l="1"/>
  <c r="Q864" i="1"/>
  <c r="T864" i="1" l="1"/>
  <c r="Q865" i="1"/>
  <c r="T865" i="1" l="1"/>
  <c r="Q866" i="1"/>
  <c r="Q867" i="1" l="1"/>
  <c r="T866" i="1"/>
  <c r="T867" i="1" l="1"/>
  <c r="Q868" i="1"/>
  <c r="T868" i="1" l="1"/>
  <c r="Q869" i="1"/>
  <c r="T869" i="1" l="1"/>
  <c r="Q870" i="1"/>
  <c r="Q871" i="1" l="1"/>
  <c r="T870" i="1"/>
  <c r="T871" i="1" l="1"/>
  <c r="Q872" i="1"/>
  <c r="T872" i="1" l="1"/>
  <c r="Q873" i="1"/>
  <c r="T873" i="1" l="1"/>
  <c r="Q874" i="1"/>
  <c r="Q875" i="1" l="1"/>
  <c r="T874" i="1"/>
  <c r="T875" i="1" l="1"/>
  <c r="Q876" i="1"/>
  <c r="T876" i="1" l="1"/>
  <c r="Q877" i="1"/>
  <c r="T877" i="1" l="1"/>
  <c r="Q878" i="1"/>
  <c r="Q879" i="1" l="1"/>
  <c r="T878" i="1"/>
  <c r="T879" i="1" l="1"/>
  <c r="Q880" i="1"/>
  <c r="T880" i="1" l="1"/>
  <c r="Q881" i="1"/>
  <c r="T881" i="1" l="1"/>
  <c r="Q882" i="1"/>
  <c r="Q883" i="1" l="1"/>
  <c r="T882" i="1"/>
  <c r="T883" i="1" l="1"/>
  <c r="Q884" i="1"/>
  <c r="T884" i="1" l="1"/>
  <c r="Q885" i="1"/>
  <c r="T885" i="1" l="1"/>
  <c r="Q886" i="1"/>
  <c r="Q887" i="1" l="1"/>
  <c r="T886" i="1"/>
  <c r="T887" i="1" l="1"/>
  <c r="Q888" i="1"/>
  <c r="T888" i="1" l="1"/>
  <c r="Q889" i="1"/>
  <c r="T889" i="1" l="1"/>
  <c r="Q890" i="1"/>
  <c r="Q891" i="1" l="1"/>
  <c r="T890" i="1"/>
  <c r="T891" i="1" l="1"/>
  <c r="Q892" i="1"/>
  <c r="T892" i="1" l="1"/>
  <c r="Q893" i="1"/>
  <c r="T893" i="1" l="1"/>
  <c r="Q894" i="1"/>
  <c r="Q895" i="1" l="1"/>
  <c r="T894" i="1"/>
  <c r="T895" i="1" l="1"/>
  <c r="Q896" i="1"/>
  <c r="T896" i="1" l="1"/>
  <c r="Q897" i="1"/>
  <c r="T897" i="1" l="1"/>
  <c r="Q898" i="1"/>
  <c r="Q899" i="1" l="1"/>
  <c r="T898" i="1"/>
  <c r="T899" i="1" l="1"/>
  <c r="Q900" i="1"/>
  <c r="T900" i="1" l="1"/>
  <c r="Q901" i="1"/>
  <c r="T901" i="1" l="1"/>
  <c r="Q902" i="1"/>
  <c r="Q903" i="1" l="1"/>
  <c r="T902" i="1"/>
  <c r="T903" i="1" l="1"/>
  <c r="Q904" i="1"/>
  <c r="T904" i="1" l="1"/>
  <c r="Q905" i="1"/>
  <c r="T905" i="1" l="1"/>
  <c r="Q906" i="1"/>
  <c r="Q907" i="1" l="1"/>
  <c r="T906" i="1"/>
  <c r="T907" i="1" l="1"/>
  <c r="Q908" i="1"/>
  <c r="T908" i="1" l="1"/>
  <c r="Q909" i="1"/>
  <c r="T909" i="1" l="1"/>
  <c r="Q910" i="1"/>
  <c r="Q911" i="1" l="1"/>
  <c r="T910" i="1"/>
  <c r="T911" i="1" l="1"/>
  <c r="Q912" i="1"/>
  <c r="T912" i="1" l="1"/>
  <c r="Q913" i="1"/>
  <c r="T913" i="1" l="1"/>
  <c r="Q914" i="1"/>
  <c r="Q915" i="1" l="1"/>
  <c r="T914" i="1"/>
  <c r="T915" i="1" l="1"/>
  <c r="Q916" i="1"/>
  <c r="T916" i="1" l="1"/>
  <c r="Q917" i="1"/>
  <c r="T917" i="1" l="1"/>
  <c r="Q918" i="1"/>
  <c r="Q919" i="1" l="1"/>
  <c r="T918" i="1"/>
  <c r="T919" i="1" l="1"/>
  <c r="Q920" i="1"/>
  <c r="T920" i="1" l="1"/>
  <c r="Q921" i="1"/>
  <c r="T921" i="1" l="1"/>
  <c r="Q922" i="1"/>
  <c r="Q923" i="1" l="1"/>
  <c r="T922" i="1"/>
  <c r="T923" i="1" l="1"/>
  <c r="Q924" i="1"/>
  <c r="T924" i="1" l="1"/>
  <c r="Q925" i="1"/>
  <c r="T925" i="1" l="1"/>
  <c r="Q926" i="1"/>
  <c r="Q927" i="1" l="1"/>
  <c r="T926" i="1"/>
  <c r="T927" i="1" l="1"/>
  <c r="Q928" i="1"/>
  <c r="T928" i="1" l="1"/>
  <c r="Q929" i="1"/>
  <c r="T929" i="1" l="1"/>
  <c r="Q930" i="1"/>
  <c r="Q931" i="1" l="1"/>
  <c r="T930" i="1"/>
  <c r="T931" i="1" l="1"/>
  <c r="Q932" i="1"/>
  <c r="T932" i="1" l="1"/>
  <c r="Q933" i="1"/>
  <c r="T933" i="1" l="1"/>
  <c r="Q934" i="1"/>
  <c r="Q935" i="1" l="1"/>
  <c r="T934" i="1"/>
  <c r="T935" i="1" l="1"/>
  <c r="Q936" i="1"/>
  <c r="T936" i="1" l="1"/>
  <c r="Q937" i="1"/>
  <c r="T937" i="1" l="1"/>
  <c r="Q938" i="1"/>
  <c r="Q939" i="1" l="1"/>
  <c r="T938" i="1"/>
  <c r="T939" i="1" l="1"/>
  <c r="Q940" i="1"/>
  <c r="T940" i="1" l="1"/>
  <c r="Q941" i="1"/>
  <c r="T941" i="1" l="1"/>
  <c r="Q942" i="1"/>
  <c r="Q943" i="1" l="1"/>
  <c r="T942" i="1"/>
  <c r="T943" i="1" l="1"/>
  <c r="Q944" i="1"/>
  <c r="T944" i="1" l="1"/>
  <c r="Q945" i="1"/>
  <c r="T945" i="1" l="1"/>
  <c r="Q946" i="1"/>
  <c r="Q947" i="1" l="1"/>
  <c r="T946" i="1"/>
  <c r="T947" i="1" l="1"/>
  <c r="Q948" i="1"/>
  <c r="T948" i="1" l="1"/>
  <c r="Q949" i="1"/>
  <c r="T949" i="1" l="1"/>
  <c r="Q950" i="1"/>
  <c r="Q951" i="1" l="1"/>
  <c r="T950" i="1"/>
  <c r="T951" i="1" l="1"/>
  <c r="Q952" i="1"/>
  <c r="T952" i="1" l="1"/>
  <c r="Q953" i="1"/>
  <c r="T953" i="1" l="1"/>
  <c r="Q954" i="1"/>
  <c r="Q955" i="1" l="1"/>
  <c r="T954" i="1"/>
  <c r="T955" i="1" l="1"/>
  <c r="Q956" i="1"/>
  <c r="T956" i="1" l="1"/>
  <c r="Q957" i="1"/>
  <c r="T957" i="1" l="1"/>
  <c r="Q958" i="1"/>
  <c r="Q959" i="1" l="1"/>
  <c r="T958" i="1"/>
  <c r="T959" i="1" l="1"/>
  <c r="Q960" i="1"/>
  <c r="T960" i="1" l="1"/>
  <c r="Q961" i="1"/>
  <c r="T961" i="1" l="1"/>
  <c r="Q962" i="1"/>
  <c r="Q963" i="1" l="1"/>
  <c r="T962" i="1"/>
  <c r="T963" i="1" l="1"/>
  <c r="Q964" i="1"/>
  <c r="T964" i="1" l="1"/>
  <c r="Q965" i="1"/>
  <c r="T965" i="1" l="1"/>
  <c r="Q966" i="1"/>
  <c r="Q967" i="1" l="1"/>
  <c r="T966" i="1"/>
  <c r="T967" i="1" l="1"/>
  <c r="Q968" i="1"/>
  <c r="T968" i="1" l="1"/>
  <c r="Q969" i="1"/>
  <c r="T969" i="1" l="1"/>
  <c r="Q970" i="1"/>
  <c r="Q971" i="1" l="1"/>
  <c r="T970" i="1"/>
  <c r="T971" i="1" l="1"/>
  <c r="Q972" i="1"/>
  <c r="T972" i="1" l="1"/>
  <c r="Q973" i="1"/>
  <c r="T973" i="1" l="1"/>
  <c r="Q974" i="1"/>
  <c r="Q975" i="1" l="1"/>
  <c r="T974" i="1"/>
  <c r="T975" i="1" l="1"/>
  <c r="Q976" i="1"/>
  <c r="T976" i="1" l="1"/>
  <c r="Q977" i="1"/>
  <c r="T977" i="1" l="1"/>
  <c r="Q978" i="1"/>
  <c r="Q979" i="1" l="1"/>
  <c r="T978" i="1"/>
  <c r="T979" i="1" l="1"/>
  <c r="Q980" i="1"/>
  <c r="T980" i="1" l="1"/>
  <c r="Q981" i="1"/>
  <c r="T981" i="1" l="1"/>
  <c r="Q982" i="1"/>
  <c r="Q983" i="1" l="1"/>
  <c r="T982" i="1"/>
  <c r="T983" i="1" l="1"/>
  <c r="Q984" i="1"/>
  <c r="T984" i="1" l="1"/>
  <c r="Q985" i="1"/>
  <c r="T985" i="1" l="1"/>
  <c r="Q986" i="1"/>
  <c r="Q987" i="1" l="1"/>
  <c r="T986" i="1"/>
  <c r="T987" i="1" l="1"/>
  <c r="Q988" i="1"/>
  <c r="T988" i="1" l="1"/>
  <c r="Q989" i="1"/>
  <c r="T989" i="1" l="1"/>
  <c r="Q990" i="1"/>
  <c r="Q991" i="1" l="1"/>
  <c r="T990" i="1"/>
  <c r="T991" i="1" l="1"/>
  <c r="Q992" i="1"/>
  <c r="T992" i="1" l="1"/>
  <c r="Q993" i="1"/>
  <c r="T993" i="1" l="1"/>
  <c r="Q994" i="1"/>
  <c r="Q995" i="1" l="1"/>
  <c r="T994" i="1"/>
  <c r="T995" i="1" l="1"/>
  <c r="Q996" i="1"/>
  <c r="T996" i="1" l="1"/>
  <c r="Q997" i="1"/>
  <c r="T997" i="1" l="1"/>
  <c r="Q998" i="1"/>
  <c r="Q999" i="1" l="1"/>
  <c r="T998" i="1"/>
  <c r="T999" i="1" l="1"/>
  <c r="Q1000" i="1"/>
  <c r="T1000" i="1" l="1"/>
  <c r="Q1001" i="1"/>
  <c r="T1001" i="1" l="1"/>
  <c r="Q1002" i="1"/>
  <c r="Q1003" i="1" l="1"/>
  <c r="T1002" i="1"/>
  <c r="T1003" i="1" l="1"/>
  <c r="Q1004" i="1"/>
  <c r="T1004" i="1" l="1"/>
  <c r="Q1005" i="1"/>
  <c r="T1005" i="1" l="1"/>
  <c r="Q1006" i="1"/>
  <c r="Q1007" i="1" l="1"/>
  <c r="T1006" i="1"/>
  <c r="T1007" i="1" l="1"/>
  <c r="Q1008" i="1"/>
  <c r="T1008" i="1" l="1"/>
  <c r="Q1009" i="1"/>
  <c r="T1009" i="1" l="1"/>
  <c r="Q1010" i="1"/>
  <c r="Q1011" i="1" l="1"/>
  <c r="T1010" i="1"/>
  <c r="T1011" i="1" l="1"/>
  <c r="Q1012" i="1"/>
  <c r="T1012" i="1" l="1"/>
  <c r="Q1013" i="1"/>
  <c r="T1013" i="1" l="1"/>
  <c r="Q1014" i="1"/>
  <c r="Q1015" i="1" l="1"/>
  <c r="T1014" i="1"/>
  <c r="T1015" i="1" l="1"/>
  <c r="Q1016" i="1"/>
  <c r="T1016" i="1" l="1"/>
  <c r="Q1017" i="1"/>
  <c r="T1017" i="1" l="1"/>
  <c r="Q1018" i="1"/>
  <c r="Q1019" i="1" l="1"/>
  <c r="T1018" i="1"/>
  <c r="Q1020" i="1" l="1"/>
  <c r="T1019" i="1"/>
  <c r="T1020" i="1" l="1"/>
  <c r="Q1021" i="1"/>
  <c r="T1021" i="1" l="1"/>
  <c r="Q1022" i="1"/>
  <c r="Q1023" i="1" l="1"/>
  <c r="T1022" i="1"/>
  <c r="Q1024" i="1" l="1"/>
  <c r="T1023" i="1"/>
  <c r="T1024" i="1" l="1"/>
  <c r="Q1025" i="1"/>
  <c r="T1025" i="1" l="1"/>
  <c r="Q1026" i="1"/>
  <c r="Q1027" i="1" l="1"/>
  <c r="T1026" i="1"/>
  <c r="Q1028" i="1" l="1"/>
  <c r="T1027" i="1"/>
  <c r="T1028" i="1" l="1"/>
  <c r="Q1029" i="1"/>
  <c r="T1029" i="1" l="1"/>
  <c r="Q1030" i="1"/>
  <c r="Q1031" i="1" l="1"/>
  <c r="T1030" i="1"/>
  <c r="Q1032" i="1" l="1"/>
  <c r="T1031" i="1"/>
  <c r="T1032" i="1" l="1"/>
  <c r="Q1033" i="1"/>
  <c r="T1033" i="1" l="1"/>
  <c r="Q1034" i="1"/>
  <c r="Q1035" i="1" l="1"/>
  <c r="T1034" i="1"/>
  <c r="Q1036" i="1" l="1"/>
  <c r="T1035" i="1"/>
  <c r="T1036" i="1" l="1"/>
  <c r="Q1037" i="1"/>
  <c r="T1037" i="1" l="1"/>
  <c r="Q1038" i="1"/>
  <c r="Q1039" i="1" l="1"/>
  <c r="T1038" i="1"/>
  <c r="Q1040" i="1" l="1"/>
  <c r="T1039" i="1"/>
  <c r="T1040" i="1" l="1"/>
  <c r="Q1041" i="1"/>
  <c r="T1041" i="1" l="1"/>
  <c r="Q1042" i="1"/>
  <c r="Q1043" i="1" l="1"/>
  <c r="T1042" i="1"/>
  <c r="Q1044" i="1" l="1"/>
  <c r="T1043" i="1"/>
  <c r="T1044" i="1" l="1"/>
  <c r="Q1045" i="1"/>
  <c r="T1045" i="1" l="1"/>
  <c r="Q1046" i="1"/>
  <c r="Q1047" i="1" l="1"/>
  <c r="T1046" i="1"/>
  <c r="Q1048" i="1" l="1"/>
  <c r="T1047" i="1"/>
  <c r="T1048" i="1" l="1"/>
  <c r="Q1049" i="1"/>
  <c r="T1049" i="1" l="1"/>
  <c r="Q1050" i="1"/>
  <c r="Q1051" i="1" l="1"/>
  <c r="T1050" i="1"/>
  <c r="Q1052" i="1" l="1"/>
  <c r="T1051" i="1"/>
  <c r="T1052" i="1" l="1"/>
  <c r="Q1053" i="1"/>
  <c r="T1053" i="1" l="1"/>
  <c r="Q1054" i="1"/>
  <c r="Q1055" i="1" l="1"/>
  <c r="T1054" i="1"/>
  <c r="Q1056" i="1" l="1"/>
  <c r="T1055" i="1"/>
  <c r="T1056" i="1" l="1"/>
  <c r="Q1057" i="1"/>
  <c r="T1057" i="1" l="1"/>
  <c r="Q1058" i="1"/>
  <c r="Q1059" i="1" l="1"/>
  <c r="T1058" i="1"/>
  <c r="Q1060" i="1" l="1"/>
  <c r="T1059" i="1"/>
  <c r="T1060" i="1" l="1"/>
  <c r="Q1061" i="1"/>
  <c r="T1061" i="1" l="1"/>
  <c r="Q1062" i="1"/>
  <c r="Q1063" i="1" l="1"/>
  <c r="T1062" i="1"/>
  <c r="Q1064" i="1" l="1"/>
  <c r="T1063" i="1"/>
  <c r="T1064" i="1" l="1"/>
  <c r="Q1065" i="1"/>
  <c r="T1065" i="1" l="1"/>
  <c r="Q1066" i="1"/>
  <c r="Q1067" i="1" l="1"/>
  <c r="T1066" i="1"/>
  <c r="Q1068" i="1" l="1"/>
  <c r="T1067" i="1"/>
  <c r="T1068" i="1" l="1"/>
  <c r="Q1069" i="1"/>
  <c r="T1069" i="1" l="1"/>
  <c r="Q1070" i="1"/>
  <c r="Q1071" i="1" l="1"/>
  <c r="T1070" i="1"/>
  <c r="Q1072" i="1" l="1"/>
  <c r="T1071" i="1"/>
  <c r="T1072" i="1" l="1"/>
  <c r="Q1073" i="1"/>
  <c r="T1073" i="1" l="1"/>
  <c r="Q1074" i="1"/>
  <c r="Q1075" i="1" l="1"/>
  <c r="T1074" i="1"/>
  <c r="Q1076" i="1" l="1"/>
  <c r="T1075" i="1"/>
  <c r="T1076" i="1" l="1"/>
  <c r="Q1077" i="1"/>
  <c r="T1077" i="1" l="1"/>
  <c r="Q1078" i="1"/>
  <c r="Q1079" i="1" l="1"/>
  <c r="T1078" i="1"/>
  <c r="Q1080" i="1" l="1"/>
  <c r="T1079" i="1"/>
  <c r="T1080" i="1" l="1"/>
  <c r="Q1081" i="1"/>
  <c r="T1081" i="1" l="1"/>
  <c r="Q1082" i="1"/>
  <c r="Q1083" i="1" l="1"/>
  <c r="T1082" i="1"/>
  <c r="Q1084" i="1" l="1"/>
  <c r="T1083" i="1"/>
  <c r="T1084" i="1" l="1"/>
  <c r="Q1085" i="1"/>
  <c r="T1085" i="1" l="1"/>
  <c r="Q1086" i="1"/>
  <c r="Q1087" i="1" l="1"/>
  <c r="T1086" i="1"/>
  <c r="Q1088" i="1" l="1"/>
  <c r="T1087" i="1"/>
  <c r="T1088" i="1" l="1"/>
  <c r="Q1089" i="1"/>
  <c r="T1089" i="1" l="1"/>
  <c r="Q1090" i="1"/>
  <c r="Q1091" i="1" l="1"/>
  <c r="T1090" i="1"/>
  <c r="Q1092" i="1" l="1"/>
  <c r="T1091" i="1"/>
  <c r="T1092" i="1" l="1"/>
  <c r="Q1093" i="1"/>
  <c r="T1093" i="1" l="1"/>
  <c r="Q1094" i="1"/>
  <c r="Q1095" i="1" l="1"/>
  <c r="T1094" i="1"/>
  <c r="Q1096" i="1" l="1"/>
  <c r="T1095" i="1"/>
  <c r="T1096" i="1" l="1"/>
  <c r="Q1097" i="1"/>
  <c r="T1097" i="1" l="1"/>
  <c r="Q1098" i="1"/>
  <c r="Q1099" i="1" l="1"/>
  <c r="T1098" i="1"/>
  <c r="Q1100" i="1" l="1"/>
  <c r="T1099" i="1"/>
  <c r="T1100" i="1" l="1"/>
  <c r="Q1101" i="1"/>
  <c r="T1101" i="1" l="1"/>
  <c r="Q1102" i="1"/>
  <c r="Q1103" i="1" l="1"/>
  <c r="T1102" i="1"/>
  <c r="Q1104" i="1" l="1"/>
  <c r="T1103" i="1"/>
  <c r="T1104" i="1" l="1"/>
  <c r="Q1105" i="1"/>
  <c r="T1105" i="1" l="1"/>
  <c r="Q1106" i="1"/>
  <c r="Q1107" i="1" l="1"/>
  <c r="T1106" i="1"/>
  <c r="Q1108" i="1" l="1"/>
  <c r="T1107" i="1"/>
  <c r="T1108" i="1" l="1"/>
  <c r="Q1109" i="1"/>
  <c r="T1109" i="1" l="1"/>
  <c r="Q1110" i="1"/>
  <c r="Q1111" i="1" l="1"/>
  <c r="T1110" i="1"/>
  <c r="Q1112" i="1" l="1"/>
  <c r="T1111" i="1"/>
  <c r="T1112" i="1" l="1"/>
  <c r="Q1113" i="1"/>
  <c r="T1113" i="1" l="1"/>
  <c r="Q1114" i="1"/>
  <c r="Q1115" i="1" l="1"/>
  <c r="T1114" i="1"/>
  <c r="Q1116" i="1" l="1"/>
  <c r="T1115" i="1"/>
  <c r="T1116" i="1" l="1"/>
  <c r="Q1117" i="1"/>
  <c r="T1117" i="1" l="1"/>
  <c r="Q1118" i="1"/>
  <c r="Q1119" i="1" l="1"/>
  <c r="T1118" i="1"/>
  <c r="Q1120" i="1" l="1"/>
  <c r="T1119" i="1"/>
  <c r="T1120" i="1" l="1"/>
  <c r="Q1121" i="1"/>
  <c r="T1121" i="1" l="1"/>
  <c r="Q1122" i="1"/>
  <c r="Q1123" i="1" l="1"/>
  <c r="T1122" i="1"/>
  <c r="Q1124" i="1" l="1"/>
  <c r="T1123" i="1"/>
  <c r="T1124" i="1" l="1"/>
  <c r="Q1125" i="1"/>
  <c r="T1125" i="1" l="1"/>
  <c r="Q1126" i="1"/>
  <c r="Q1127" i="1" l="1"/>
  <c r="T1126" i="1"/>
  <c r="Q1128" i="1" l="1"/>
  <c r="T1127" i="1"/>
  <c r="T1128" i="1" l="1"/>
  <c r="Q1129" i="1"/>
  <c r="T1129" i="1" l="1"/>
  <c r="Q1130" i="1"/>
  <c r="Q1131" i="1" l="1"/>
  <c r="T1130" i="1"/>
  <c r="Q1132" i="1" l="1"/>
  <c r="T1131" i="1"/>
  <c r="T1132" i="1" l="1"/>
  <c r="Q1133" i="1"/>
  <c r="T1133" i="1" l="1"/>
  <c r="Q1134" i="1"/>
  <c r="Q1135" i="1" l="1"/>
  <c r="T1134" i="1"/>
  <c r="Q1136" i="1" l="1"/>
  <c r="T1135" i="1"/>
  <c r="T1136" i="1" l="1"/>
  <c r="Q1137" i="1"/>
  <c r="T1137" i="1" l="1"/>
  <c r="Q1138" i="1"/>
  <c r="Q1139" i="1" l="1"/>
  <c r="T1138" i="1"/>
  <c r="Q1140" i="1" l="1"/>
  <c r="T1139" i="1"/>
  <c r="T1140" i="1" l="1"/>
  <c r="Q1141" i="1"/>
  <c r="T1141" i="1" l="1"/>
  <c r="Q1142" i="1"/>
  <c r="Q1143" i="1" l="1"/>
  <c r="T1142" i="1"/>
  <c r="Q1144" i="1" l="1"/>
  <c r="T1143" i="1"/>
  <c r="T1144" i="1" l="1"/>
  <c r="Q1145" i="1"/>
  <c r="T1145" i="1" l="1"/>
  <c r="Q1146" i="1"/>
  <c r="Q1147" i="1" l="1"/>
  <c r="T1146" i="1"/>
  <c r="Q1148" i="1" l="1"/>
  <c r="T1147" i="1"/>
  <c r="Q1149" i="1" l="1"/>
  <c r="T1148" i="1"/>
  <c r="T1149" i="1" l="1"/>
  <c r="Q1150" i="1"/>
  <c r="Q1151" i="1" l="1"/>
  <c r="T1150" i="1"/>
  <c r="Q1152" i="1" l="1"/>
  <c r="T1151" i="1"/>
  <c r="Q1153" i="1" l="1"/>
  <c r="T1152" i="1"/>
  <c r="T1153" i="1" l="1"/>
  <c r="Q1154" i="1"/>
  <c r="Q1155" i="1" l="1"/>
  <c r="T1154" i="1"/>
  <c r="Q1156" i="1" l="1"/>
  <c r="T1155" i="1"/>
  <c r="Q1157" i="1" l="1"/>
  <c r="T1156" i="1"/>
  <c r="T1157" i="1" l="1"/>
  <c r="Q1158" i="1"/>
  <c r="Q1159" i="1" l="1"/>
  <c r="T1158" i="1"/>
  <c r="Q1160" i="1" l="1"/>
  <c r="T1159" i="1"/>
  <c r="Q1161" i="1" l="1"/>
  <c r="T1160" i="1"/>
  <c r="T1161" i="1" l="1"/>
  <c r="Q1162" i="1"/>
  <c r="Q1163" i="1" l="1"/>
  <c r="T1162" i="1"/>
  <c r="Q1164" i="1" l="1"/>
  <c r="T1163" i="1"/>
  <c r="Q1165" i="1" l="1"/>
  <c r="T1164" i="1"/>
  <c r="T1165" i="1" l="1"/>
  <c r="Q1166" i="1"/>
  <c r="Q1167" i="1" l="1"/>
  <c r="T1166" i="1"/>
  <c r="Q1168" i="1" l="1"/>
  <c r="T1167" i="1"/>
  <c r="Q1169" i="1" l="1"/>
  <c r="T1168" i="1"/>
  <c r="T1169" i="1" l="1"/>
  <c r="Q1170" i="1"/>
  <c r="Q1171" i="1" l="1"/>
  <c r="T1170" i="1"/>
  <c r="Q1172" i="1" l="1"/>
  <c r="T1171" i="1"/>
  <c r="Q1173" i="1" l="1"/>
  <c r="T1172" i="1"/>
  <c r="T1173" i="1" l="1"/>
  <c r="Q1174" i="1"/>
  <c r="Q1175" i="1" l="1"/>
  <c r="T1174" i="1"/>
  <c r="Q1176" i="1" l="1"/>
  <c r="T1175" i="1"/>
  <c r="Q1177" i="1" l="1"/>
  <c r="T1176" i="1"/>
  <c r="T1177" i="1" l="1"/>
  <c r="Q1178" i="1"/>
  <c r="Q1179" i="1" l="1"/>
  <c r="T1178" i="1"/>
  <c r="Q1180" i="1" l="1"/>
  <c r="T1179" i="1"/>
  <c r="Q1181" i="1" l="1"/>
  <c r="T1180" i="1"/>
  <c r="T1181" i="1" l="1"/>
  <c r="Q1182" i="1"/>
  <c r="Q1183" i="1" l="1"/>
  <c r="T1182" i="1"/>
  <c r="Q1184" i="1" l="1"/>
  <c r="T1183" i="1"/>
  <c r="Q1185" i="1" l="1"/>
  <c r="T1184" i="1"/>
  <c r="T1185" i="1" l="1"/>
  <c r="Q1186" i="1"/>
  <c r="Q1187" i="1" l="1"/>
  <c r="T1186" i="1"/>
  <c r="Q1188" i="1" l="1"/>
  <c r="T1187" i="1"/>
  <c r="Q1189" i="1" l="1"/>
  <c r="T1188" i="1"/>
  <c r="T1189" i="1" l="1"/>
  <c r="Q1190" i="1"/>
  <c r="Q1191" i="1" l="1"/>
  <c r="T1190" i="1"/>
  <c r="Q1192" i="1" l="1"/>
  <c r="T1191" i="1"/>
  <c r="Q1193" i="1" l="1"/>
  <c r="T1192" i="1"/>
  <c r="T1193" i="1" l="1"/>
  <c r="Q1194" i="1"/>
  <c r="Q1195" i="1" l="1"/>
  <c r="T1194" i="1"/>
  <c r="Q1196" i="1" l="1"/>
  <c r="T1195" i="1"/>
  <c r="Q1197" i="1" l="1"/>
  <c r="T1196" i="1"/>
  <c r="T1197" i="1" l="1"/>
  <c r="Q1198" i="1"/>
  <c r="Q1199" i="1" l="1"/>
  <c r="T1198" i="1"/>
  <c r="Q1200" i="1" l="1"/>
  <c r="T1199" i="1"/>
  <c r="Q1201" i="1" l="1"/>
  <c r="T1200" i="1"/>
  <c r="T1201" i="1" l="1"/>
  <c r="Q1202" i="1"/>
  <c r="Q1203" i="1" l="1"/>
  <c r="T1202" i="1"/>
  <c r="Q1204" i="1" l="1"/>
  <c r="T1203" i="1"/>
  <c r="Q1205" i="1" l="1"/>
  <c r="T1204" i="1"/>
  <c r="T1205" i="1" l="1"/>
  <c r="Q1206" i="1"/>
  <c r="Q1207" i="1" l="1"/>
  <c r="T1206" i="1"/>
  <c r="Q1208" i="1" l="1"/>
  <c r="T1207" i="1"/>
  <c r="Q1209" i="1" l="1"/>
  <c r="T1208" i="1"/>
  <c r="T1209" i="1" l="1"/>
  <c r="Q1210" i="1"/>
  <c r="Q1211" i="1" l="1"/>
  <c r="T1210" i="1"/>
  <c r="Q1212" i="1" l="1"/>
  <c r="T1211" i="1"/>
  <c r="Q1213" i="1" l="1"/>
  <c r="T1212" i="1"/>
  <c r="T1213" i="1" l="1"/>
  <c r="Q1214" i="1"/>
  <c r="Q1215" i="1" l="1"/>
  <c r="T1214" i="1"/>
  <c r="Q1216" i="1" l="1"/>
  <c r="T1215" i="1"/>
  <c r="Q1217" i="1" l="1"/>
  <c r="T1216" i="1"/>
  <c r="T1217" i="1" l="1"/>
  <c r="Q1218" i="1"/>
  <c r="Q1219" i="1" l="1"/>
  <c r="T1218" i="1"/>
  <c r="Q1220" i="1" l="1"/>
  <c r="T1219" i="1"/>
  <c r="Q1221" i="1" l="1"/>
  <c r="T1220" i="1"/>
  <c r="T1221" i="1" l="1"/>
  <c r="Q1222" i="1"/>
  <c r="Q1223" i="1" l="1"/>
  <c r="T1222" i="1"/>
  <c r="Q1224" i="1" l="1"/>
  <c r="T1223" i="1"/>
  <c r="Q1225" i="1" l="1"/>
  <c r="T1224" i="1"/>
  <c r="T1225" i="1" l="1"/>
  <c r="Q1226" i="1"/>
  <c r="Q1227" i="1" l="1"/>
  <c r="T1226" i="1"/>
  <c r="Q1228" i="1" l="1"/>
  <c r="T1227" i="1"/>
  <c r="Q1229" i="1" l="1"/>
  <c r="T1228" i="1"/>
  <c r="T1229" i="1" l="1"/>
  <c r="Q1230" i="1"/>
  <c r="Q1231" i="1" l="1"/>
  <c r="T1230" i="1"/>
  <c r="Q1232" i="1" l="1"/>
  <c r="T1231" i="1"/>
  <c r="Q1233" i="1" l="1"/>
  <c r="T1232" i="1"/>
  <c r="T1233" i="1" l="1"/>
  <c r="Q1234" i="1"/>
  <c r="Q1235" i="1" l="1"/>
  <c r="T1234" i="1"/>
  <c r="Q1236" i="1" l="1"/>
  <c r="T1235" i="1"/>
  <c r="Q1237" i="1" l="1"/>
  <c r="T1236" i="1"/>
  <c r="T1237" i="1" l="1"/>
  <c r="Q1238" i="1"/>
  <c r="Q1239" i="1" l="1"/>
  <c r="T1238" i="1"/>
  <c r="Q1240" i="1" l="1"/>
  <c r="T1239" i="1"/>
  <c r="Q1241" i="1" l="1"/>
  <c r="T1240" i="1"/>
  <c r="T1241" i="1" l="1"/>
  <c r="Q1242" i="1"/>
  <c r="Q1243" i="1" l="1"/>
  <c r="T1242" i="1"/>
  <c r="Q1244" i="1" l="1"/>
  <c r="T1243" i="1"/>
  <c r="Q1245" i="1" l="1"/>
  <c r="T1244" i="1"/>
  <c r="T1245" i="1" l="1"/>
  <c r="Q1246" i="1"/>
  <c r="Q1247" i="1" l="1"/>
  <c r="T1246" i="1"/>
  <c r="Q1248" i="1" l="1"/>
  <c r="T1247" i="1"/>
  <c r="Q1249" i="1" l="1"/>
  <c r="T1248" i="1"/>
  <c r="T1249" i="1" l="1"/>
  <c r="Q1250" i="1"/>
  <c r="Q1251" i="1" l="1"/>
  <c r="T1250" i="1"/>
  <c r="Q1252" i="1" l="1"/>
  <c r="T1251" i="1"/>
  <c r="Q1253" i="1" l="1"/>
  <c r="T1252" i="1"/>
  <c r="T1253" i="1" l="1"/>
  <c r="Q1254" i="1"/>
  <c r="Q1255" i="1" l="1"/>
  <c r="T1254" i="1"/>
  <c r="Q1256" i="1" l="1"/>
  <c r="T1255" i="1"/>
  <c r="Q1257" i="1" l="1"/>
  <c r="T1256" i="1"/>
  <c r="T1257" i="1" l="1"/>
  <c r="Q1258" i="1"/>
  <c r="Q1259" i="1" l="1"/>
  <c r="T1258" i="1"/>
  <c r="Q1260" i="1" l="1"/>
  <c r="T1259" i="1"/>
  <c r="Q1261" i="1" l="1"/>
  <c r="T1260" i="1"/>
  <c r="T1261" i="1" l="1"/>
  <c r="Q1262" i="1"/>
  <c r="Q1263" i="1" l="1"/>
  <c r="T1262" i="1"/>
  <c r="Q1264" i="1" l="1"/>
  <c r="T1263" i="1"/>
  <c r="Q1265" i="1" l="1"/>
  <c r="T1264" i="1"/>
  <c r="T1265" i="1" l="1"/>
  <c r="Q1266" i="1"/>
  <c r="Q1267" i="1" l="1"/>
  <c r="T1266" i="1"/>
  <c r="Q1268" i="1" l="1"/>
  <c r="T1267" i="1"/>
  <c r="Q1269" i="1" l="1"/>
  <c r="T1268" i="1"/>
  <c r="T1269" i="1" l="1"/>
  <c r="Q1270" i="1"/>
  <c r="Q1271" i="1" l="1"/>
  <c r="T1270" i="1"/>
  <c r="Q1272" i="1" l="1"/>
  <c r="T1271" i="1"/>
  <c r="Q1273" i="1" l="1"/>
  <c r="T1272" i="1"/>
  <c r="T1273" i="1" l="1"/>
  <c r="Q1274" i="1"/>
  <c r="Q1275" i="1" l="1"/>
  <c r="T1274" i="1"/>
  <c r="Q1276" i="1" l="1"/>
  <c r="T1275" i="1"/>
  <c r="Q1277" i="1" l="1"/>
  <c r="T1276" i="1"/>
  <c r="T1277" i="1" l="1"/>
  <c r="Q1278" i="1"/>
  <c r="Q1279" i="1" l="1"/>
  <c r="T1278" i="1"/>
  <c r="Q1280" i="1" l="1"/>
  <c r="T1279" i="1"/>
  <c r="Q1281" i="1" l="1"/>
  <c r="T1280" i="1"/>
  <c r="T1281" i="1" l="1"/>
  <c r="Q1282" i="1"/>
  <c r="Q1283" i="1" l="1"/>
  <c r="T1282" i="1"/>
  <c r="Q1284" i="1" l="1"/>
  <c r="T1283" i="1"/>
  <c r="Q1285" i="1" l="1"/>
  <c r="T1284" i="1"/>
  <c r="T1285" i="1" l="1"/>
  <c r="Q1286" i="1"/>
  <c r="Q1287" i="1" l="1"/>
  <c r="T1286" i="1"/>
  <c r="Q1288" i="1" l="1"/>
  <c r="T1287" i="1"/>
  <c r="Q1289" i="1" l="1"/>
  <c r="T1288" i="1"/>
  <c r="T1289" i="1" l="1"/>
  <c r="Q1290" i="1"/>
  <c r="Q1291" i="1" l="1"/>
  <c r="T1290" i="1"/>
  <c r="Q1292" i="1" l="1"/>
  <c r="T1291" i="1"/>
  <c r="Q1293" i="1" l="1"/>
  <c r="T1292" i="1"/>
  <c r="T1293" i="1" l="1"/>
  <c r="Q1294" i="1"/>
  <c r="Q1295" i="1" l="1"/>
  <c r="T1294" i="1"/>
  <c r="Q1296" i="1" l="1"/>
  <c r="T1295" i="1"/>
  <c r="Q1297" i="1" l="1"/>
  <c r="T1296" i="1"/>
  <c r="T1297" i="1" l="1"/>
  <c r="Q1298" i="1"/>
  <c r="Q1299" i="1" l="1"/>
  <c r="T1298" i="1"/>
  <c r="Q1300" i="1" l="1"/>
  <c r="T1299" i="1"/>
  <c r="Q1301" i="1" l="1"/>
  <c r="T1300" i="1"/>
  <c r="T1301" i="1" l="1"/>
  <c r="Q1302" i="1"/>
  <c r="Q1303" i="1" l="1"/>
  <c r="T1302" i="1"/>
  <c r="Q1304" i="1" l="1"/>
  <c r="T1303" i="1"/>
  <c r="Q1305" i="1" l="1"/>
  <c r="T1304" i="1"/>
  <c r="T1305" i="1" l="1"/>
  <c r="Q1306" i="1"/>
  <c r="Q1307" i="1" l="1"/>
  <c r="T1306" i="1"/>
  <c r="Q1308" i="1" l="1"/>
  <c r="T1307" i="1"/>
  <c r="Q1309" i="1" l="1"/>
  <c r="T1308" i="1"/>
  <c r="T1309" i="1" l="1"/>
  <c r="Q1310" i="1"/>
  <c r="Q1311" i="1" l="1"/>
  <c r="T1310" i="1"/>
  <c r="Q1312" i="1" l="1"/>
  <c r="T1311" i="1"/>
  <c r="Q1313" i="1" l="1"/>
  <c r="T1312" i="1"/>
  <c r="T1313" i="1" l="1"/>
  <c r="Q1314" i="1"/>
  <c r="Q1315" i="1" l="1"/>
  <c r="T1314" i="1"/>
  <c r="Q1316" i="1" l="1"/>
  <c r="T1315" i="1"/>
  <c r="Q1317" i="1" l="1"/>
  <c r="T1316" i="1"/>
  <c r="T1317" i="1" l="1"/>
  <c r="Q1318" i="1"/>
  <c r="Q1319" i="1" l="1"/>
  <c r="T1318" i="1"/>
  <c r="Q1320" i="1" l="1"/>
  <c r="T1319" i="1"/>
  <c r="Q1321" i="1" l="1"/>
  <c r="T1320" i="1"/>
  <c r="T1321" i="1" l="1"/>
  <c r="Q1322" i="1"/>
  <c r="Q1323" i="1" l="1"/>
  <c r="T1322" i="1"/>
  <c r="Q1324" i="1" l="1"/>
  <c r="T1323" i="1"/>
  <c r="Q1325" i="1" l="1"/>
  <c r="T1324" i="1"/>
  <c r="T1325" i="1" l="1"/>
  <c r="Q1326" i="1"/>
  <c r="Q1327" i="1" l="1"/>
  <c r="T1326" i="1"/>
  <c r="Q1328" i="1" l="1"/>
  <c r="T1327" i="1"/>
  <c r="Q1329" i="1" l="1"/>
  <c r="T1328" i="1"/>
  <c r="T1329" i="1" l="1"/>
  <c r="Q1330" i="1"/>
  <c r="Q1331" i="1" l="1"/>
  <c r="T1330" i="1"/>
  <c r="Q1332" i="1" l="1"/>
  <c r="T1331" i="1"/>
  <c r="Q1333" i="1" l="1"/>
  <c r="T1332" i="1"/>
  <c r="T1333" i="1" l="1"/>
  <c r="Q1334" i="1"/>
  <c r="Q1335" i="1" l="1"/>
  <c r="T1334" i="1"/>
  <c r="Q1336" i="1" l="1"/>
  <c r="T1335" i="1"/>
  <c r="Q1337" i="1" l="1"/>
  <c r="T1336" i="1"/>
  <c r="T1337" i="1" l="1"/>
  <c r="Q1338" i="1"/>
  <c r="Q1339" i="1" l="1"/>
  <c r="T1338" i="1"/>
  <c r="Q1340" i="1" l="1"/>
  <c r="T1339" i="1"/>
  <c r="Q1341" i="1" l="1"/>
  <c r="T1340" i="1"/>
  <c r="T1341" i="1" l="1"/>
  <c r="Q1342" i="1"/>
  <c r="Q1343" i="1" l="1"/>
  <c r="T1342" i="1"/>
  <c r="Q1344" i="1" l="1"/>
  <c r="T1343" i="1"/>
  <c r="Q1345" i="1" l="1"/>
  <c r="T1344" i="1"/>
  <c r="T1345" i="1" l="1"/>
  <c r="Q1346" i="1"/>
  <c r="Q1347" i="1" l="1"/>
  <c r="T1346" i="1"/>
  <c r="Q1348" i="1" l="1"/>
  <c r="T1347" i="1"/>
  <c r="Q1349" i="1" l="1"/>
  <c r="T1348" i="1"/>
  <c r="T1349" i="1" l="1"/>
  <c r="Q1350" i="1"/>
  <c r="Q1351" i="1" l="1"/>
  <c r="T1350" i="1"/>
  <c r="Q1352" i="1" l="1"/>
  <c r="T1351" i="1"/>
  <c r="Q1353" i="1" l="1"/>
  <c r="T1352" i="1"/>
  <c r="T1353" i="1" l="1"/>
  <c r="Q1354" i="1"/>
  <c r="Q1355" i="1" l="1"/>
  <c r="T1354" i="1"/>
  <c r="Q1356" i="1" l="1"/>
  <c r="T1355" i="1"/>
  <c r="Q1357" i="1" l="1"/>
  <c r="T1356" i="1"/>
  <c r="T1357" i="1" l="1"/>
  <c r="Q1358" i="1"/>
  <c r="Q1359" i="1" l="1"/>
  <c r="T1358" i="1"/>
  <c r="Q1360" i="1" l="1"/>
  <c r="T1359" i="1"/>
  <c r="Q1361" i="1" l="1"/>
  <c r="T1360" i="1"/>
  <c r="T1361" i="1" l="1"/>
  <c r="Q1362" i="1"/>
  <c r="Q1363" i="1" l="1"/>
  <c r="T1362" i="1"/>
  <c r="Q1364" i="1" l="1"/>
  <c r="T1363" i="1"/>
  <c r="Q1365" i="1" l="1"/>
  <c r="T1364" i="1"/>
  <c r="T1365" i="1" l="1"/>
  <c r="Q1366" i="1"/>
  <c r="Q1367" i="1" l="1"/>
  <c r="T1366" i="1"/>
  <c r="Q1368" i="1" l="1"/>
  <c r="T1367" i="1"/>
  <c r="Q1369" i="1" l="1"/>
  <c r="T1368" i="1"/>
  <c r="T1369" i="1" l="1"/>
  <c r="Q1370" i="1"/>
  <c r="Q1371" i="1" l="1"/>
  <c r="T1370" i="1"/>
  <c r="Q1372" i="1" l="1"/>
  <c r="T1371" i="1"/>
  <c r="Q1373" i="1" l="1"/>
  <c r="T1372" i="1"/>
  <c r="T1373" i="1" l="1"/>
  <c r="Q1374" i="1"/>
  <c r="Q1375" i="1" l="1"/>
  <c r="T1374" i="1"/>
  <c r="Q1376" i="1" l="1"/>
  <c r="T1375" i="1"/>
  <c r="Q1377" i="1" l="1"/>
  <c r="T1376" i="1"/>
  <c r="T1377" i="1" l="1"/>
  <c r="Q1378" i="1"/>
  <c r="Q1379" i="1" l="1"/>
  <c r="T1378" i="1"/>
  <c r="Q1380" i="1" l="1"/>
  <c r="T1379" i="1"/>
  <c r="Q1381" i="1" l="1"/>
  <c r="T1380" i="1"/>
  <c r="T1381" i="1" l="1"/>
  <c r="Q1382" i="1"/>
  <c r="Q1383" i="1" l="1"/>
  <c r="T1382" i="1"/>
  <c r="Q1384" i="1" l="1"/>
  <c r="T1383" i="1"/>
  <c r="Q1385" i="1" l="1"/>
  <c r="T1384" i="1"/>
  <c r="T1385" i="1" l="1"/>
  <c r="Q1386" i="1"/>
  <c r="Q1387" i="1" l="1"/>
  <c r="T1386" i="1"/>
  <c r="Q1388" i="1" l="1"/>
  <c r="T1387" i="1"/>
  <c r="Q1389" i="1" l="1"/>
  <c r="T1388" i="1"/>
  <c r="T1389" i="1" l="1"/>
  <c r="Q1390" i="1"/>
  <c r="Q1391" i="1" l="1"/>
  <c r="T1390" i="1"/>
  <c r="Q1392" i="1" l="1"/>
  <c r="T1391" i="1"/>
  <c r="Q1393" i="1" l="1"/>
  <c r="T1392" i="1"/>
  <c r="T1393" i="1" l="1"/>
  <c r="Q1394" i="1"/>
  <c r="Q1395" i="1" l="1"/>
  <c r="T1394" i="1"/>
  <c r="Q1396" i="1" l="1"/>
  <c r="T1395" i="1"/>
  <c r="Q1397" i="1" l="1"/>
  <c r="T1396" i="1"/>
  <c r="T1397" i="1" l="1"/>
  <c r="Q1398" i="1"/>
  <c r="Q1399" i="1" l="1"/>
  <c r="T1398" i="1"/>
  <c r="Q1400" i="1" l="1"/>
  <c r="T1399" i="1"/>
  <c r="Q1401" i="1" l="1"/>
  <c r="T1400" i="1"/>
  <c r="T1401" i="1" l="1"/>
  <c r="Q1402" i="1"/>
  <c r="Q1403" i="1" l="1"/>
  <c r="T1402" i="1"/>
  <c r="Q1404" i="1" l="1"/>
  <c r="T1403" i="1"/>
  <c r="Q1405" i="1" l="1"/>
  <c r="T1404" i="1"/>
  <c r="T1405" i="1" l="1"/>
  <c r="Q1406" i="1"/>
  <c r="Q1407" i="1" l="1"/>
  <c r="T1406" i="1"/>
  <c r="Q1408" i="1" l="1"/>
  <c r="T1407" i="1"/>
  <c r="Q1409" i="1" l="1"/>
  <c r="T1408" i="1"/>
  <c r="T1409" i="1" l="1"/>
  <c r="Q1410" i="1"/>
  <c r="Q1411" i="1" l="1"/>
  <c r="T1410" i="1"/>
  <c r="Q1412" i="1" l="1"/>
  <c r="T1411" i="1"/>
  <c r="Q1413" i="1" l="1"/>
  <c r="T1412" i="1"/>
  <c r="T1413" i="1" l="1"/>
  <c r="Q1414" i="1"/>
  <c r="Q1415" i="1" l="1"/>
  <c r="T1414" i="1"/>
  <c r="Q1416" i="1" l="1"/>
  <c r="T1415" i="1"/>
  <c r="Q1417" i="1" l="1"/>
  <c r="T1416" i="1"/>
  <c r="T1417" i="1" l="1"/>
  <c r="Q1418" i="1"/>
  <c r="Q1419" i="1" l="1"/>
  <c r="T1418" i="1"/>
  <c r="Q1420" i="1" l="1"/>
  <c r="T1419" i="1"/>
  <c r="Q1421" i="1" l="1"/>
  <c r="T1420" i="1"/>
  <c r="T1421" i="1" l="1"/>
  <c r="Q1422" i="1"/>
  <c r="Q1423" i="1" l="1"/>
  <c r="T1422" i="1"/>
  <c r="Q1424" i="1" l="1"/>
  <c r="T1423" i="1"/>
  <c r="Q1425" i="1" l="1"/>
  <c r="T1424" i="1"/>
  <c r="T1425" i="1" l="1"/>
  <c r="Q1426" i="1"/>
  <c r="Q1427" i="1" l="1"/>
  <c r="T1426" i="1"/>
  <c r="Q1428" i="1" l="1"/>
  <c r="T1427" i="1"/>
  <c r="Q1429" i="1" l="1"/>
  <c r="T1428" i="1"/>
  <c r="T1429" i="1" l="1"/>
  <c r="Q1430" i="1"/>
  <c r="Q1431" i="1" l="1"/>
  <c r="T1430" i="1"/>
  <c r="Q1432" i="1" l="1"/>
  <c r="T1431" i="1"/>
  <c r="Q1433" i="1" l="1"/>
  <c r="T1432" i="1"/>
  <c r="T1433" i="1" l="1"/>
  <c r="Q1434" i="1"/>
  <c r="Q1435" i="1" l="1"/>
  <c r="T1434" i="1"/>
  <c r="Q1436" i="1" l="1"/>
  <c r="T1435" i="1"/>
  <c r="Q1437" i="1" l="1"/>
  <c r="T1436" i="1"/>
  <c r="T1437" i="1" l="1"/>
  <c r="Q1438" i="1"/>
  <c r="Q1439" i="1" l="1"/>
  <c r="T1438" i="1"/>
  <c r="Q1440" i="1" l="1"/>
  <c r="T1439" i="1"/>
  <c r="Q1441" i="1" l="1"/>
  <c r="T1440" i="1"/>
  <c r="T1441" i="1" l="1"/>
  <c r="Q1442" i="1"/>
  <c r="Q1443" i="1" l="1"/>
  <c r="T1442" i="1"/>
  <c r="Q1444" i="1" l="1"/>
  <c r="T1443" i="1"/>
  <c r="Q1445" i="1" l="1"/>
  <c r="T1444" i="1"/>
  <c r="T1445" i="1" l="1"/>
  <c r="Q1446" i="1"/>
  <c r="Q1447" i="1" l="1"/>
  <c r="T1446" i="1"/>
  <c r="Q1448" i="1" l="1"/>
  <c r="T1447" i="1"/>
  <c r="Q1449" i="1" l="1"/>
  <c r="T1448" i="1"/>
  <c r="T1449" i="1" l="1"/>
  <c r="Q1450" i="1"/>
  <c r="Q1451" i="1" l="1"/>
  <c r="T1450" i="1"/>
  <c r="Q1452" i="1" l="1"/>
  <c r="T1451" i="1"/>
  <c r="Q1453" i="1" l="1"/>
  <c r="T1452" i="1"/>
  <c r="T1453" i="1" l="1"/>
  <c r="Q1454" i="1"/>
  <c r="Q1455" i="1" l="1"/>
  <c r="T1454" i="1"/>
  <c r="Q1456" i="1" l="1"/>
  <c r="T1455" i="1"/>
  <c r="Q1457" i="1" l="1"/>
  <c r="T1456" i="1"/>
  <c r="T1457" i="1" l="1"/>
  <c r="Q1458" i="1"/>
  <c r="Q1459" i="1" l="1"/>
  <c r="T1458" i="1"/>
  <c r="Q1460" i="1" l="1"/>
  <c r="T1459" i="1"/>
  <c r="Q1461" i="1" l="1"/>
  <c r="T1460" i="1"/>
  <c r="T1461" i="1" l="1"/>
  <c r="Q1462" i="1"/>
  <c r="Q1463" i="1" l="1"/>
  <c r="T1462" i="1"/>
  <c r="Q1464" i="1" l="1"/>
  <c r="T1463" i="1"/>
  <c r="Q1465" i="1" l="1"/>
  <c r="T1464" i="1"/>
  <c r="T1465" i="1" l="1"/>
  <c r="Q1466" i="1"/>
  <c r="Q1467" i="1" l="1"/>
  <c r="T1466" i="1"/>
  <c r="Q1468" i="1" l="1"/>
  <c r="T1467" i="1"/>
  <c r="Q1469" i="1" l="1"/>
  <c r="T1468" i="1"/>
  <c r="T1469" i="1" l="1"/>
  <c r="Q1470" i="1"/>
  <c r="Q1471" i="1" l="1"/>
  <c r="T1470" i="1"/>
  <c r="Q1472" i="1" l="1"/>
  <c r="T1471" i="1"/>
  <c r="Q1473" i="1" l="1"/>
  <c r="T1472" i="1"/>
  <c r="T1473" i="1" l="1"/>
  <c r="Q1474" i="1"/>
  <c r="Q1475" i="1" l="1"/>
  <c r="T1474" i="1"/>
  <c r="Q1476" i="1" l="1"/>
  <c r="T1475" i="1"/>
  <c r="Q1477" i="1" l="1"/>
  <c r="T1476" i="1"/>
  <c r="T1477" i="1" l="1"/>
  <c r="Q1478" i="1"/>
  <c r="Q1479" i="1" l="1"/>
  <c r="T1478" i="1"/>
  <c r="Q1480" i="1" l="1"/>
  <c r="T1479" i="1"/>
  <c r="Q1481" i="1" l="1"/>
  <c r="T1480" i="1"/>
  <c r="T1481" i="1" l="1"/>
  <c r="Q1482" i="1"/>
  <c r="Q1483" i="1" l="1"/>
  <c r="T1482" i="1"/>
  <c r="Q1484" i="1" l="1"/>
  <c r="T1483" i="1"/>
  <c r="Q1485" i="1" l="1"/>
  <c r="T1484" i="1"/>
  <c r="T1485" i="1" l="1"/>
  <c r="Q1486" i="1"/>
  <c r="Q1487" i="1" l="1"/>
  <c r="T1486" i="1"/>
  <c r="Q1488" i="1" l="1"/>
  <c r="T1487" i="1"/>
  <c r="Q1489" i="1" l="1"/>
  <c r="T1488" i="1"/>
  <c r="Q1490" i="1" l="1"/>
  <c r="T1489" i="1"/>
  <c r="Q1491" i="1" l="1"/>
  <c r="T1490" i="1"/>
  <c r="T1491" i="1" l="1"/>
  <c r="Q1492" i="1"/>
  <c r="T1492" i="1" l="1"/>
  <c r="Q1493" i="1"/>
  <c r="Q1494" i="1" l="1"/>
  <c r="T1493" i="1"/>
  <c r="Q1495" i="1" l="1"/>
  <c r="T1494" i="1"/>
  <c r="T1495" i="1" l="1"/>
  <c r="Q1496" i="1"/>
  <c r="T1496" i="1" l="1"/>
  <c r="Q1497" i="1"/>
  <c r="Q1498" i="1" l="1"/>
  <c r="T1497" i="1"/>
  <c r="Q1499" i="1" l="1"/>
  <c r="T1498" i="1"/>
  <c r="T1499" i="1" l="1"/>
  <c r="Q1500" i="1"/>
  <c r="T1500" i="1" l="1"/>
  <c r="Q1501" i="1"/>
  <c r="Q1502" i="1" l="1"/>
  <c r="T1501" i="1"/>
  <c r="Q1503" i="1" l="1"/>
  <c r="T1502" i="1"/>
  <c r="T1503" i="1" l="1"/>
  <c r="Q1504" i="1"/>
  <c r="T1504" i="1" l="1"/>
  <c r="Q1505" i="1"/>
  <c r="Q1506" i="1" l="1"/>
  <c r="T1505" i="1"/>
  <c r="Q1507" i="1" l="1"/>
  <c r="T1506" i="1"/>
  <c r="T1507" i="1" l="1"/>
  <c r="Q1508" i="1"/>
  <c r="T1508" i="1" l="1"/>
  <c r="Q1509" i="1"/>
  <c r="Q1510" i="1" l="1"/>
  <c r="T1509" i="1"/>
  <c r="Q1511" i="1" l="1"/>
  <c r="T1510" i="1"/>
  <c r="T1511" i="1" l="1"/>
  <c r="Q1512" i="1"/>
  <c r="T1512" i="1" l="1"/>
  <c r="Q1513" i="1"/>
  <c r="Q1514" i="1" l="1"/>
  <c r="T1513" i="1"/>
  <c r="Q1515" i="1" l="1"/>
  <c r="T1514" i="1"/>
  <c r="T1515" i="1" l="1"/>
  <c r="Q1516" i="1"/>
  <c r="T1516" i="1" l="1"/>
  <c r="Q1517" i="1"/>
  <c r="Q1518" i="1" l="1"/>
  <c r="T1517" i="1"/>
  <c r="Q1519" i="1" l="1"/>
  <c r="T1518" i="1"/>
  <c r="T1519" i="1" l="1"/>
  <c r="Q1520" i="1"/>
  <c r="T1520" i="1" l="1"/>
  <c r="Q1521" i="1"/>
  <c r="Q1522" i="1" l="1"/>
  <c r="T1521" i="1"/>
  <c r="Q1523" i="1" l="1"/>
  <c r="T1522" i="1"/>
  <c r="T1523" i="1" l="1"/>
  <c r="Q1524" i="1"/>
  <c r="T1524" i="1" l="1"/>
  <c r="Q1525" i="1"/>
  <c r="Q1526" i="1" l="1"/>
  <c r="T1525" i="1"/>
  <c r="Q1527" i="1" l="1"/>
  <c r="T1526" i="1"/>
  <c r="T1527" i="1" l="1"/>
  <c r="Q1528" i="1"/>
  <c r="T1528" i="1" l="1"/>
  <c r="Q1529" i="1"/>
  <c r="Q1530" i="1" l="1"/>
  <c r="T1529" i="1"/>
  <c r="Q1531" i="1" l="1"/>
  <c r="T1530" i="1"/>
  <c r="T1531" i="1" l="1"/>
  <c r="Q1532" i="1"/>
  <c r="T1532" i="1" l="1"/>
  <c r="Q1533" i="1"/>
  <c r="Q1534" i="1" l="1"/>
  <c r="T1533" i="1"/>
  <c r="Q1535" i="1" l="1"/>
  <c r="T1534" i="1"/>
  <c r="T1535" i="1" l="1"/>
  <c r="Q1536" i="1"/>
  <c r="T1536" i="1" l="1"/>
  <c r="Q1537" i="1"/>
  <c r="Q1538" i="1" l="1"/>
  <c r="T1537" i="1"/>
  <c r="Q1539" i="1" l="1"/>
  <c r="T1538" i="1"/>
  <c r="T1539" i="1" l="1"/>
  <c r="Q1540" i="1"/>
  <c r="T1540" i="1" l="1"/>
  <c r="Q1541" i="1"/>
  <c r="Q1542" i="1" l="1"/>
  <c r="T1541" i="1"/>
  <c r="Q1543" i="1" l="1"/>
  <c r="T1542" i="1"/>
  <c r="T1543" i="1" l="1"/>
  <c r="Q1544" i="1"/>
  <c r="T1544" i="1" l="1"/>
  <c r="Q1545" i="1"/>
  <c r="Q1546" i="1" l="1"/>
  <c r="T1545" i="1"/>
  <c r="Q1547" i="1" l="1"/>
  <c r="T1546" i="1"/>
  <c r="T1547" i="1" l="1"/>
  <c r="Q1548" i="1"/>
  <c r="T1548" i="1" l="1"/>
  <c r="Q1549" i="1"/>
  <c r="Q1550" i="1" l="1"/>
  <c r="T1549" i="1"/>
  <c r="Q1551" i="1" l="1"/>
  <c r="T1550" i="1"/>
  <c r="T1551" i="1" l="1"/>
  <c r="Q1552" i="1"/>
  <c r="T1552" i="1" l="1"/>
  <c r="Q1553" i="1"/>
  <c r="Q1554" i="1" l="1"/>
  <c r="T1553" i="1"/>
  <c r="Q1555" i="1" l="1"/>
  <c r="T1554" i="1"/>
  <c r="T1555" i="1" l="1"/>
  <c r="Q1556" i="1"/>
  <c r="T1556" i="1" l="1"/>
  <c r="Q1557" i="1"/>
  <c r="Q1558" i="1" l="1"/>
  <c r="T1557" i="1"/>
  <c r="Q1559" i="1" l="1"/>
  <c r="T1558" i="1"/>
  <c r="T1559" i="1" l="1"/>
  <c r="Q1560" i="1"/>
  <c r="T1560" i="1" l="1"/>
  <c r="Q1561" i="1"/>
  <c r="Q1562" i="1" l="1"/>
  <c r="T1561" i="1"/>
  <c r="Q1563" i="1" l="1"/>
  <c r="T1562" i="1"/>
  <c r="T1563" i="1" l="1"/>
  <c r="Q1564" i="1"/>
  <c r="T1564" i="1" l="1"/>
  <c r="Q1565" i="1"/>
  <c r="Q1566" i="1" l="1"/>
  <c r="T1565" i="1"/>
  <c r="Q1567" i="1" l="1"/>
  <c r="T1566" i="1"/>
  <c r="T1567" i="1" l="1"/>
  <c r="Q1568" i="1"/>
  <c r="T1568" i="1" l="1"/>
  <c r="Q1569" i="1"/>
  <c r="Q1570" i="1" l="1"/>
  <c r="T1569" i="1"/>
  <c r="Q1571" i="1" l="1"/>
  <c r="T1570" i="1"/>
  <c r="T1571" i="1" l="1"/>
  <c r="Q1572" i="1"/>
  <c r="T1572" i="1" l="1"/>
  <c r="Q1573" i="1"/>
  <c r="Q1574" i="1" l="1"/>
  <c r="T1573" i="1"/>
  <c r="Q1575" i="1" l="1"/>
  <c r="T1574" i="1"/>
  <c r="T1575" i="1" l="1"/>
  <c r="Q1576" i="1"/>
  <c r="T1576" i="1" l="1"/>
  <c r="Q1577" i="1"/>
  <c r="Q1578" i="1" l="1"/>
  <c r="T1577" i="1"/>
  <c r="Q1579" i="1" l="1"/>
  <c r="T1578" i="1"/>
  <c r="T1579" i="1" l="1"/>
  <c r="Q1580" i="1"/>
  <c r="T1580" i="1" l="1"/>
  <c r="Q1581" i="1"/>
  <c r="Q1582" i="1" l="1"/>
  <c r="T1581" i="1"/>
  <c r="Q1583" i="1" l="1"/>
  <c r="T1582" i="1"/>
  <c r="T1583" i="1" l="1"/>
  <c r="Q1584" i="1"/>
  <c r="T1584" i="1" l="1"/>
  <c r="Q1585" i="1"/>
  <c r="Q1586" i="1" l="1"/>
  <c r="T1585" i="1"/>
  <c r="Q1587" i="1" l="1"/>
  <c r="T1586" i="1"/>
  <c r="T1587" i="1" l="1"/>
  <c r="Q1588" i="1"/>
  <c r="T1588" i="1" l="1"/>
  <c r="Q1589" i="1"/>
  <c r="Q1590" i="1" l="1"/>
  <c r="T1589" i="1"/>
  <c r="Q1591" i="1" l="1"/>
  <c r="T1590" i="1"/>
  <c r="T1591" i="1" l="1"/>
  <c r="Q1592" i="1"/>
  <c r="T1592" i="1" l="1"/>
  <c r="Q1593" i="1"/>
  <c r="Q1594" i="1" l="1"/>
  <c r="T1593" i="1"/>
  <c r="Q1595" i="1" l="1"/>
  <c r="T1594" i="1"/>
  <c r="T1595" i="1" l="1"/>
  <c r="Q1596" i="1"/>
  <c r="T1596" i="1" l="1"/>
  <c r="Q1597" i="1"/>
  <c r="Q1598" i="1" l="1"/>
  <c r="T1597" i="1"/>
  <c r="Q1599" i="1" l="1"/>
  <c r="T1598" i="1"/>
  <c r="T1599" i="1" l="1"/>
  <c r="Q1600" i="1"/>
  <c r="T1600" i="1" l="1"/>
  <c r="Q1601" i="1"/>
  <c r="Q1602" i="1" l="1"/>
  <c r="T1601" i="1"/>
  <c r="Q1603" i="1" l="1"/>
  <c r="T1602" i="1"/>
  <c r="T1603" i="1" l="1"/>
  <c r="Q1604" i="1"/>
  <c r="T1604" i="1" l="1"/>
  <c r="Q1605" i="1"/>
  <c r="Q1606" i="1" l="1"/>
  <c r="T1605" i="1"/>
  <c r="Q1607" i="1" l="1"/>
  <c r="T1606" i="1"/>
  <c r="T1607" i="1" l="1"/>
  <c r="Q1608" i="1"/>
  <c r="T1608" i="1" l="1"/>
  <c r="Q1609" i="1"/>
  <c r="Q1610" i="1" l="1"/>
  <c r="T1609" i="1"/>
  <c r="Q1611" i="1" l="1"/>
  <c r="T1610" i="1"/>
  <c r="T1611" i="1" l="1"/>
  <c r="Q1612" i="1"/>
  <c r="T1612" i="1" l="1"/>
  <c r="Q1613" i="1"/>
  <c r="Q1614" i="1" l="1"/>
  <c r="T1613" i="1"/>
  <c r="Q1615" i="1" l="1"/>
  <c r="T1614" i="1"/>
  <c r="T1615" i="1" l="1"/>
  <c r="Q1616" i="1"/>
  <c r="T1616" i="1" l="1"/>
  <c r="Q1617" i="1"/>
  <c r="Q1618" i="1" l="1"/>
  <c r="T1617" i="1"/>
  <c r="Q1619" i="1" l="1"/>
  <c r="T1618" i="1"/>
  <c r="T1619" i="1" l="1"/>
  <c r="Q1620" i="1"/>
  <c r="T1620" i="1" l="1"/>
  <c r="Q1621" i="1"/>
  <c r="Q1622" i="1" l="1"/>
  <c r="T1621" i="1"/>
  <c r="Q1623" i="1" l="1"/>
  <c r="T1622" i="1"/>
  <c r="T1623" i="1" l="1"/>
  <c r="Q1624" i="1"/>
  <c r="T1624" i="1" l="1"/>
  <c r="Q1625" i="1"/>
  <c r="Q1626" i="1" l="1"/>
  <c r="T1625" i="1"/>
  <c r="Q1627" i="1" l="1"/>
  <c r="T1626" i="1"/>
  <c r="T1627" i="1" l="1"/>
  <c r="Q1628" i="1"/>
  <c r="T1628" i="1" l="1"/>
  <c r="Q1629" i="1"/>
  <c r="Q1630" i="1" l="1"/>
  <c r="T1629" i="1"/>
  <c r="Q1631" i="1" l="1"/>
  <c r="T1630" i="1"/>
  <c r="T1631" i="1" l="1"/>
  <c r="Q1632" i="1"/>
  <c r="T1632" i="1" l="1"/>
  <c r="Q1633" i="1"/>
  <c r="Q1634" i="1" l="1"/>
  <c r="T1633" i="1"/>
  <c r="Q1635" i="1" l="1"/>
  <c r="T1634" i="1"/>
  <c r="T1635" i="1" l="1"/>
  <c r="Q1636" i="1"/>
  <c r="T1636" i="1" l="1"/>
  <c r="Q1637" i="1"/>
  <c r="Q1638" i="1" l="1"/>
  <c r="T1637" i="1"/>
  <c r="Q1639" i="1" l="1"/>
  <c r="T1638" i="1"/>
  <c r="T1639" i="1" l="1"/>
  <c r="Q1640" i="1"/>
  <c r="T1640" i="1" l="1"/>
  <c r="Q1641" i="1"/>
  <c r="Q1642" i="1" l="1"/>
  <c r="T1641" i="1"/>
  <c r="Q1643" i="1" l="1"/>
  <c r="T1642" i="1"/>
  <c r="T1643" i="1" l="1"/>
  <c r="Q1644" i="1"/>
  <c r="T1644" i="1" l="1"/>
  <c r="Q1645" i="1"/>
  <c r="Q1646" i="1" l="1"/>
  <c r="T1645" i="1"/>
  <c r="Q1647" i="1" l="1"/>
  <c r="T1646" i="1"/>
  <c r="T1647" i="1" l="1"/>
  <c r="Q1648" i="1"/>
  <c r="T1648" i="1" l="1"/>
  <c r="Q1649" i="1"/>
  <c r="Q1650" i="1" l="1"/>
  <c r="T1649" i="1"/>
  <c r="Q1651" i="1" l="1"/>
  <c r="T1650" i="1"/>
  <c r="T1651" i="1" l="1"/>
  <c r="Q1652" i="1"/>
  <c r="T1652" i="1" l="1"/>
  <c r="Q1653" i="1"/>
  <c r="Q1654" i="1" l="1"/>
  <c r="T1653" i="1"/>
  <c r="Q1655" i="1" l="1"/>
  <c r="T1654" i="1"/>
  <c r="T1655" i="1" l="1"/>
  <c r="Q1656" i="1"/>
  <c r="T1656" i="1" l="1"/>
  <c r="Q1657" i="1"/>
  <c r="Q1658" i="1" l="1"/>
  <c r="T1657" i="1"/>
  <c r="Q1659" i="1" l="1"/>
  <c r="T1658" i="1"/>
  <c r="T1659" i="1" l="1"/>
  <c r="Q1660" i="1"/>
  <c r="T1660" i="1" l="1"/>
  <c r="Q1661" i="1"/>
  <c r="Q1662" i="1" l="1"/>
  <c r="T1661" i="1"/>
  <c r="Q1663" i="1" l="1"/>
  <c r="T1662" i="1"/>
  <c r="T1663" i="1" l="1"/>
  <c r="Q1664" i="1"/>
  <c r="T1664" i="1" l="1"/>
  <c r="Q1665" i="1"/>
  <c r="Q1666" i="1" l="1"/>
  <c r="T1665" i="1"/>
  <c r="Q1667" i="1" l="1"/>
  <c r="T1666" i="1"/>
  <c r="T1667" i="1" l="1"/>
  <c r="Q1668" i="1"/>
  <c r="T1668" i="1" l="1"/>
  <c r="Q1669" i="1"/>
  <c r="Q1670" i="1" l="1"/>
  <c r="T1669" i="1"/>
  <c r="Q1671" i="1" l="1"/>
  <c r="T1670" i="1"/>
  <c r="T1671" i="1" l="1"/>
  <c r="Q1672" i="1"/>
  <c r="T1672" i="1" l="1"/>
  <c r="Q1673" i="1"/>
  <c r="Q1674" i="1" l="1"/>
  <c r="T1673" i="1"/>
  <c r="Q1675" i="1" l="1"/>
  <c r="T1674" i="1"/>
  <c r="T1675" i="1" l="1"/>
  <c r="Q1676" i="1"/>
  <c r="T1676" i="1" l="1"/>
  <c r="Q1677" i="1"/>
  <c r="Q1678" i="1" l="1"/>
  <c r="T1677" i="1"/>
  <c r="Q1679" i="1" l="1"/>
  <c r="T1678" i="1"/>
  <c r="T1679" i="1" l="1"/>
  <c r="Q1680" i="1"/>
  <c r="T1680" i="1" l="1"/>
  <c r="Q1681" i="1"/>
  <c r="Q1682" i="1" l="1"/>
  <c r="T1681" i="1"/>
  <c r="Q1683" i="1" l="1"/>
  <c r="T1682" i="1"/>
  <c r="T1683" i="1" l="1"/>
  <c r="Q1684" i="1"/>
  <c r="T1684" i="1" l="1"/>
  <c r="Q1685" i="1"/>
  <c r="Q1686" i="1" l="1"/>
  <c r="T1685" i="1"/>
  <c r="Q1687" i="1" l="1"/>
  <c r="T1686" i="1"/>
  <c r="T1687" i="1" l="1"/>
  <c r="Q1688" i="1"/>
  <c r="T1688" i="1" l="1"/>
  <c r="Q1689" i="1"/>
  <c r="Q1690" i="1" l="1"/>
  <c r="T1689" i="1"/>
  <c r="Q1691" i="1" l="1"/>
  <c r="T1690" i="1"/>
  <c r="T1691" i="1" l="1"/>
  <c r="Q1692" i="1"/>
  <c r="T1692" i="1" l="1"/>
  <c r="Q1693" i="1"/>
  <c r="Q1694" i="1" l="1"/>
  <c r="T1693" i="1"/>
  <c r="Q1695" i="1" l="1"/>
  <c r="T1694" i="1"/>
  <c r="T1695" i="1" l="1"/>
  <c r="Q1696" i="1"/>
  <c r="T1696" i="1" l="1"/>
  <c r="Q1697" i="1"/>
  <c r="Q1698" i="1" l="1"/>
  <c r="T1697" i="1"/>
  <c r="Q1699" i="1" l="1"/>
  <c r="T1698" i="1"/>
  <c r="T1699" i="1" l="1"/>
  <c r="Q1700" i="1"/>
  <c r="T1700" i="1" l="1"/>
  <c r="Q1701" i="1"/>
  <c r="Q1702" i="1" l="1"/>
  <c r="T1701" i="1"/>
  <c r="Q1703" i="1" l="1"/>
  <c r="T1702" i="1"/>
  <c r="T1703" i="1" l="1"/>
  <c r="Q1704" i="1"/>
  <c r="T1704" i="1" l="1"/>
  <c r="Q1705" i="1"/>
  <c r="Q1706" i="1" l="1"/>
  <c r="T1705" i="1"/>
  <c r="Q1707" i="1" l="1"/>
  <c r="T1706" i="1"/>
  <c r="T1707" i="1" l="1"/>
  <c r="Q1708" i="1"/>
  <c r="T1708" i="1" l="1"/>
  <c r="Q1709" i="1"/>
  <c r="Q1710" i="1" l="1"/>
  <c r="T1709" i="1"/>
  <c r="Q1711" i="1" l="1"/>
  <c r="T1710" i="1"/>
  <c r="T1711" i="1" l="1"/>
  <c r="Q1712" i="1"/>
  <c r="T1712" i="1" l="1"/>
  <c r="Q1713" i="1"/>
  <c r="Q1714" i="1" l="1"/>
  <c r="T1713" i="1"/>
  <c r="Q1715" i="1" l="1"/>
  <c r="T1714" i="1"/>
  <c r="T1715" i="1" l="1"/>
  <c r="Q1716" i="1"/>
  <c r="T1716" i="1" l="1"/>
  <c r="Q1717" i="1"/>
  <c r="Q1718" i="1" l="1"/>
  <c r="T1717" i="1"/>
  <c r="Q1719" i="1" l="1"/>
  <c r="T1718" i="1"/>
  <c r="T1719" i="1" l="1"/>
  <c r="Q1720" i="1"/>
  <c r="T1720" i="1" l="1"/>
  <c r="Q1721" i="1"/>
  <c r="Q1722" i="1" l="1"/>
  <c r="T1721" i="1"/>
  <c r="Q1723" i="1" l="1"/>
  <c r="T1722" i="1"/>
  <c r="T1723" i="1" l="1"/>
  <c r="Q1724" i="1"/>
  <c r="T1724" i="1" l="1"/>
  <c r="Q1725" i="1"/>
  <c r="Q1726" i="1" l="1"/>
  <c r="T1725" i="1"/>
  <c r="Q1727" i="1" l="1"/>
  <c r="T1726" i="1"/>
  <c r="T1727" i="1" l="1"/>
  <c r="Q1728" i="1"/>
  <c r="T1728" i="1" l="1"/>
  <c r="Q1729" i="1"/>
  <c r="Q1730" i="1" l="1"/>
  <c r="T1729" i="1"/>
  <c r="Q1731" i="1" l="1"/>
  <c r="T1730" i="1"/>
  <c r="T1731" i="1" l="1"/>
  <c r="Q1732" i="1"/>
  <c r="T1732" i="1" l="1"/>
  <c r="Q1733" i="1"/>
  <c r="Q1734" i="1" l="1"/>
  <c r="T1733" i="1"/>
  <c r="Q1735" i="1" l="1"/>
  <c r="T1734" i="1"/>
  <c r="T1735" i="1" l="1"/>
  <c r="Q1736" i="1"/>
  <c r="T1736" i="1" l="1"/>
  <c r="Q1737" i="1"/>
  <c r="Q1738" i="1" l="1"/>
  <c r="T1737" i="1"/>
  <c r="Q1739" i="1" l="1"/>
  <c r="T1738" i="1"/>
  <c r="T1739" i="1" l="1"/>
  <c r="Q1740" i="1"/>
  <c r="T1740" i="1" l="1"/>
  <c r="Q1741" i="1"/>
  <c r="Q1742" i="1" l="1"/>
  <c r="T1741" i="1"/>
  <c r="Q1743" i="1" l="1"/>
  <c r="T1742" i="1"/>
  <c r="T1743" i="1" l="1"/>
  <c r="Q1744" i="1"/>
  <c r="T1744" i="1" l="1"/>
  <c r="Q1745" i="1"/>
  <c r="Q1746" i="1" l="1"/>
  <c r="T1745" i="1"/>
  <c r="Q1747" i="1" l="1"/>
  <c r="T1746" i="1"/>
  <c r="T1747" i="1" l="1"/>
  <c r="Q1748" i="1"/>
  <c r="T1748" i="1" l="1"/>
  <c r="Q1749" i="1"/>
  <c r="Q1750" i="1" l="1"/>
  <c r="T1749" i="1"/>
  <c r="Q1751" i="1" l="1"/>
  <c r="T1750" i="1"/>
  <c r="T1751" i="1" l="1"/>
  <c r="Q1752" i="1"/>
  <c r="T1752" i="1" l="1"/>
  <c r="Q1753" i="1"/>
  <c r="Q1754" i="1" l="1"/>
  <c r="T1753" i="1"/>
  <c r="Q1755" i="1" l="1"/>
  <c r="T1754" i="1"/>
  <c r="T1755" i="1" l="1"/>
  <c r="Q1756" i="1"/>
  <c r="T1756" i="1" l="1"/>
  <c r="Q1757" i="1"/>
  <c r="Q1758" i="1" l="1"/>
  <c r="T1757" i="1"/>
  <c r="Q1759" i="1" l="1"/>
  <c r="T1758" i="1"/>
  <c r="T1759" i="1" l="1"/>
  <c r="Q1760" i="1"/>
  <c r="T1760" i="1" l="1"/>
  <c r="Q1761" i="1"/>
  <c r="Q1762" i="1" l="1"/>
  <c r="T1761" i="1"/>
  <c r="Q1763" i="1" l="1"/>
  <c r="T1762" i="1"/>
  <c r="T1763" i="1" l="1"/>
  <c r="Q1764" i="1"/>
  <c r="T1764" i="1" l="1"/>
  <c r="Q1765" i="1"/>
  <c r="Q1766" i="1" l="1"/>
  <c r="T1765" i="1"/>
  <c r="Q1767" i="1" l="1"/>
  <c r="T1766" i="1"/>
  <c r="T1767" i="1" l="1"/>
  <c r="Q1768" i="1"/>
  <c r="T1768" i="1" l="1"/>
  <c r="Q1769" i="1"/>
  <c r="Q1770" i="1" l="1"/>
  <c r="T1769" i="1"/>
  <c r="Q1771" i="1" l="1"/>
  <c r="T1770" i="1"/>
  <c r="T1771" i="1" l="1"/>
  <c r="Q1772" i="1"/>
  <c r="T1772" i="1" l="1"/>
  <c r="Q1773" i="1"/>
  <c r="Q1774" i="1" l="1"/>
  <c r="T1773" i="1"/>
  <c r="Q1775" i="1" l="1"/>
  <c r="T1774" i="1"/>
  <c r="T1775" i="1" l="1"/>
  <c r="Q1776" i="1"/>
  <c r="T1776" i="1" l="1"/>
  <c r="Q1777" i="1"/>
  <c r="Q1778" i="1" l="1"/>
  <c r="T1777" i="1"/>
  <c r="Q1779" i="1" l="1"/>
  <c r="T1778" i="1"/>
  <c r="T1779" i="1" l="1"/>
  <c r="Q1780" i="1"/>
  <c r="T1780" i="1" l="1"/>
  <c r="Q1781" i="1"/>
  <c r="Q1782" i="1" l="1"/>
  <c r="T1781" i="1"/>
  <c r="Q1783" i="1" l="1"/>
  <c r="T1782" i="1"/>
  <c r="T1783" i="1" l="1"/>
  <c r="Q1784" i="1"/>
  <c r="T1784" i="1" l="1"/>
  <c r="Q1785" i="1"/>
  <c r="Q1786" i="1" l="1"/>
  <c r="T1785" i="1"/>
  <c r="Q1787" i="1" l="1"/>
  <c r="T1786" i="1"/>
  <c r="T1787" i="1" l="1"/>
  <c r="Q1788" i="1"/>
  <c r="T1788" i="1" l="1"/>
  <c r="Q1789" i="1"/>
  <c r="Q1790" i="1" l="1"/>
  <c r="T1789" i="1"/>
  <c r="Q1791" i="1" l="1"/>
  <c r="T1790" i="1"/>
  <c r="T1791" i="1" l="1"/>
  <c r="Q1792" i="1"/>
  <c r="T1792" i="1" l="1"/>
  <c r="Q1793" i="1"/>
  <c r="Q1794" i="1" l="1"/>
  <c r="T1793" i="1"/>
  <c r="Q1795" i="1" l="1"/>
  <c r="T1794" i="1"/>
  <c r="T1795" i="1" l="1"/>
  <c r="Q1796" i="1"/>
  <c r="T1796" i="1" l="1"/>
  <c r="Q1797" i="1"/>
  <c r="Q1798" i="1" l="1"/>
  <c r="T1797" i="1"/>
  <c r="Q1799" i="1" l="1"/>
  <c r="T1798" i="1"/>
  <c r="T1799" i="1" l="1"/>
  <c r="Q1800" i="1"/>
  <c r="T1800" i="1" l="1"/>
  <c r="Q1801" i="1"/>
  <c r="Q1802" i="1" l="1"/>
  <c r="T1801" i="1"/>
  <c r="Q1803" i="1" l="1"/>
  <c r="T1802" i="1"/>
  <c r="T1803" i="1" l="1"/>
  <c r="Q1804" i="1"/>
  <c r="T1804" i="1" l="1"/>
  <c r="Q1805" i="1"/>
  <c r="Q1806" i="1" l="1"/>
  <c r="T1805" i="1"/>
  <c r="Q1807" i="1" l="1"/>
  <c r="T1806" i="1"/>
  <c r="T1807" i="1" l="1"/>
  <c r="Q1808" i="1"/>
  <c r="T1808" i="1" l="1"/>
  <c r="Q1809" i="1"/>
  <c r="Q1810" i="1" l="1"/>
  <c r="T1809" i="1"/>
  <c r="Q1811" i="1" l="1"/>
  <c r="T1810" i="1"/>
  <c r="T1811" i="1" l="1"/>
  <c r="Q1812" i="1"/>
  <c r="T1812" i="1" l="1"/>
  <c r="Q1813" i="1"/>
  <c r="Q1814" i="1" l="1"/>
  <c r="T1813" i="1"/>
  <c r="Q1815" i="1" l="1"/>
  <c r="T1814" i="1"/>
  <c r="T1815" i="1" l="1"/>
  <c r="Q1816" i="1"/>
  <c r="T1816" i="1" l="1"/>
  <c r="Q1817" i="1"/>
  <c r="Q1818" i="1" l="1"/>
  <c r="T1817" i="1"/>
  <c r="Q1819" i="1" l="1"/>
  <c r="T1818" i="1"/>
  <c r="T1819" i="1" l="1"/>
  <c r="Q1820" i="1"/>
  <c r="T1820" i="1" l="1"/>
  <c r="Q1821" i="1"/>
  <c r="Q1822" i="1" l="1"/>
  <c r="T1821" i="1"/>
  <c r="Q1823" i="1" l="1"/>
  <c r="T1822" i="1"/>
  <c r="T1823" i="1" l="1"/>
  <c r="Q1824" i="1"/>
  <c r="T1824" i="1" l="1"/>
  <c r="Q1825" i="1"/>
  <c r="Q1826" i="1" l="1"/>
  <c r="T1825" i="1"/>
  <c r="Q1827" i="1" l="1"/>
  <c r="T1827" i="1" s="1"/>
  <c r="T1826" i="1"/>
</calcChain>
</file>

<file path=xl/sharedStrings.xml><?xml version="1.0" encoding="utf-8"?>
<sst xmlns="http://schemas.openxmlformats.org/spreadsheetml/2006/main" count="21" uniqueCount="21">
  <si>
    <t>Pg(t)</t>
    <phoneticPr fontId="2" type="noConversion"/>
  </si>
  <si>
    <t>high10(t)</t>
    <phoneticPr fontId="2" type="noConversion"/>
  </si>
  <si>
    <t>low10(t)</t>
    <phoneticPr fontId="2" type="noConversion"/>
  </si>
  <si>
    <t>RSV</t>
    <phoneticPr fontId="2" type="noConversion"/>
  </si>
  <si>
    <t>MArsv(3)</t>
    <phoneticPr fontId="2" type="noConversion"/>
  </si>
  <si>
    <t>K</t>
    <phoneticPr fontId="2" type="noConversion"/>
  </si>
  <si>
    <t>MAk(3)</t>
    <phoneticPr fontId="2" type="noConversion"/>
  </si>
  <si>
    <t>KDJ</t>
    <phoneticPr fontId="2" type="noConversion"/>
  </si>
  <si>
    <t>上涨幅度与下跌幅度</t>
    <phoneticPr fontId="2" type="noConversion"/>
  </si>
  <si>
    <t>筛选出上涨幅度</t>
    <phoneticPr fontId="2" type="noConversion"/>
  </si>
  <si>
    <t>上涨幅度求和</t>
    <phoneticPr fontId="2" type="noConversion"/>
  </si>
  <si>
    <t>取绝对值</t>
    <phoneticPr fontId="2" type="noConversion"/>
  </si>
  <si>
    <t>上涨下跌幅度求和</t>
    <phoneticPr fontId="2" type="noConversion"/>
  </si>
  <si>
    <t>RSI</t>
    <phoneticPr fontId="2" type="noConversion"/>
  </si>
  <si>
    <t>EMA10</t>
    <phoneticPr fontId="2" type="noConversion"/>
  </si>
  <si>
    <t>EMA9</t>
    <phoneticPr fontId="2" type="noConversion"/>
  </si>
  <si>
    <t>EMA12</t>
    <phoneticPr fontId="2" type="noConversion"/>
  </si>
  <si>
    <t>EMA26</t>
    <phoneticPr fontId="2" type="noConversion"/>
  </si>
  <si>
    <t>MACD</t>
    <phoneticPr fontId="2" type="noConversion"/>
  </si>
  <si>
    <t>波动率</t>
    <phoneticPr fontId="2" type="noConversion"/>
  </si>
  <si>
    <t>黄金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</si>
</sst>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0_);[Red]\(0.00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176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176" fontId="0" fillId="0" borderId="0" xfId="0" applyNumberFormat="1" applyAlignment="1">
      <alignment vertical="center"/>
    </xf>
    <xf numFmtId="0" fontId="0" fillId="2" borderId="0" xfId="0" applyFill="1"/>
    <xf numFmtId="177" fontId="0" fillId="2" borderId="0" xfId="0" applyNumberFormat="1" applyFill="1" applyAlignment="1">
      <alignment vertical="center"/>
    </xf>
    <xf numFmtId="177" fontId="0" fillId="0" borderId="0" xfId="0" applyNumberFormat="1"/>
    <xf numFmtId="177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827"/>
  <sheetViews>
    <sheetView tabSelected="1" workbookViewId="0">
      <selection activeCell="U23" sqref="U23"/>
    </sheetView>
  </sheetViews>
  <sheetFormatPr defaultRowHeight="14" x14ac:dyDescent="0.3"/>
  <cols>
    <col min="1" max="1" width="8.6640625" style="1"/>
    <col min="2" max="2" width="9.08203125" style="8" bestFit="1" customWidth="1"/>
    <col min="3" max="3" width="9.08203125" style="4" bestFit="1" customWidth="1"/>
    <col min="4" max="9" width="8.6640625" style="1"/>
    <col min="10" max="10" width="18.83203125" style="1" bestFit="1" customWidth="1"/>
    <col min="11" max="11" width="14.75" style="1" bestFit="1" customWidth="1"/>
    <col min="12" max="12" width="12.75" style="1" bestFit="1" customWidth="1"/>
    <col min="13" max="13" width="12.6640625" style="1" bestFit="1" customWidth="1"/>
    <col min="14" max="14" width="16.83203125" style="1" bestFit="1" customWidth="1"/>
    <col min="15" max="16384" width="8.6640625" style="1"/>
  </cols>
  <sheetData>
    <row r="1" spans="1:21" x14ac:dyDescent="0.3">
      <c r="A1" s="1" t="s">
        <v>20</v>
      </c>
      <c r="B1" s="6" t="s">
        <v>0</v>
      </c>
      <c r="C1" s="2" t="s">
        <v>1</v>
      </c>
      <c r="D1" s="3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3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3" t="s">
        <v>13</v>
      </c>
      <c r="P1" s="3" t="s">
        <v>14</v>
      </c>
      <c r="Q1" s="1" t="s">
        <v>15</v>
      </c>
      <c r="R1" s="1" t="s">
        <v>16</v>
      </c>
      <c r="S1" s="1" t="s">
        <v>17</v>
      </c>
      <c r="T1" s="3" t="s">
        <v>18</v>
      </c>
      <c r="U1" s="3" t="s">
        <v>19</v>
      </c>
    </row>
    <row r="2" spans="1:21" x14ac:dyDescent="0.3">
      <c r="A2" s="1">
        <v>0</v>
      </c>
      <c r="B2" s="7">
        <f>IF(,B3,B3)</f>
        <v>1324.5999755859375</v>
      </c>
      <c r="C2" s="4">
        <v>622</v>
      </c>
      <c r="D2" s="4">
        <f>MIN(B2)</f>
        <v>1324.5999755859375</v>
      </c>
      <c r="E2" s="1">
        <f>(B2-D2)/(C2-D2)*100</f>
        <v>0</v>
      </c>
      <c r="F2" s="1">
        <f>E2</f>
        <v>0</v>
      </c>
      <c r="G2" s="1">
        <f>2*F2</f>
        <v>0</v>
      </c>
      <c r="H2" s="1">
        <f>G2</f>
        <v>0</v>
      </c>
      <c r="I2" s="1">
        <f>3*H2-2*F2</f>
        <v>0</v>
      </c>
      <c r="J2" s="1">
        <v>0</v>
      </c>
      <c r="K2" s="1">
        <f>IF(J2&gt;0,J2,)</f>
        <v>0</v>
      </c>
      <c r="L2" s="1">
        <f>K2</f>
        <v>0</v>
      </c>
      <c r="M2" s="1">
        <f>ABS(J2)</f>
        <v>0</v>
      </c>
      <c r="N2" s="1">
        <f>SUM(M2)</f>
        <v>0</v>
      </c>
      <c r="O2" s="1">
        <v>0</v>
      </c>
      <c r="P2" s="4">
        <f>B2</f>
        <v>1324.5999755859375</v>
      </c>
      <c r="Q2" s="4">
        <f>B2</f>
        <v>1324.5999755859375</v>
      </c>
      <c r="R2" s="4">
        <f>B2</f>
        <v>1324.5999755859375</v>
      </c>
      <c r="S2" s="4">
        <f>B2</f>
        <v>1324.5999755859375</v>
      </c>
      <c r="T2" s="1">
        <f>224/51*Q2-16/3*R2+16/17*S2</f>
        <v>0</v>
      </c>
      <c r="U2">
        <v>0</v>
      </c>
    </row>
    <row r="3" spans="1:21" x14ac:dyDescent="0.3">
      <c r="A3" s="1">
        <v>1</v>
      </c>
      <c r="B3" s="7">
        <v>1324.5999755859375</v>
      </c>
      <c r="C3" s="4">
        <f>MAX(B2:B3)</f>
        <v>1324.5999755859375</v>
      </c>
      <c r="D3" s="4">
        <f>MIN($B$2:B3)</f>
        <v>1324.5999755859375</v>
      </c>
      <c r="E3" s="1" t="e">
        <f t="shared" ref="E3:E66" si="0">(B3-D3)/(C3-D3)*100</f>
        <v>#DIV/0!</v>
      </c>
      <c r="F3" s="1" t="e">
        <f>AVERAGE(E2:E3)</f>
        <v>#DIV/0!</v>
      </c>
      <c r="G3" s="1" t="e">
        <f t="shared" ref="G3:G66" si="1">2*F3</f>
        <v>#DIV/0!</v>
      </c>
      <c r="H3" s="1" t="e">
        <f>AVERAGE(G2:G3)</f>
        <v>#DIV/0!</v>
      </c>
      <c r="I3" s="1" t="e">
        <f t="shared" ref="I3:I66" si="2">3*H3-2*F3</f>
        <v>#DIV/0!</v>
      </c>
      <c r="J3" s="1">
        <f>(B3-B2)/B2</f>
        <v>0</v>
      </c>
      <c r="K3" s="1">
        <f t="shared" ref="K3:K66" si="3">IF(J3&gt;0,J3,)</f>
        <v>0</v>
      </c>
      <c r="L3" s="1">
        <f>SUM($K$2:K3)</f>
        <v>0</v>
      </c>
      <c r="M3" s="1">
        <f t="shared" ref="M3:M66" si="4">ABS(J3)</f>
        <v>0</v>
      </c>
      <c r="N3" s="1">
        <f>SUM($M$2:M3)</f>
        <v>0</v>
      </c>
      <c r="O3" s="1" t="e">
        <f t="shared" ref="O3:O66" si="5">L3/N3*100</f>
        <v>#DIV/0!</v>
      </c>
      <c r="P3" s="1">
        <f>(2*B3+9*P2)/11</f>
        <v>1324.5999755859375</v>
      </c>
      <c r="Q3" s="1">
        <f>(2*B3+8*Q2)/10</f>
        <v>1324.5999755859375</v>
      </c>
      <c r="R3" s="1">
        <f>(2*B3+11*R2)/13</f>
        <v>1324.5999755859375</v>
      </c>
      <c r="S3" s="1">
        <f>(2*B3+25*S2)/27</f>
        <v>1324.5999755859375</v>
      </c>
      <c r="T3" s="1">
        <f t="shared" ref="T3:T66" si="6">224/51*Q3-16/3*R3+16/17*S3</f>
        <v>0</v>
      </c>
      <c r="U3">
        <v>0</v>
      </c>
    </row>
    <row r="4" spans="1:21" x14ac:dyDescent="0.3">
      <c r="A4" s="1">
        <v>2</v>
      </c>
      <c r="B4" s="7">
        <v>1323.6500244140625</v>
      </c>
      <c r="C4" s="4">
        <f>MAX(B2:B4)</f>
        <v>1324.5999755859375</v>
      </c>
      <c r="D4" s="4">
        <f>MIN($B$2:B4)</f>
        <v>1323.6500244140625</v>
      </c>
      <c r="E4" s="1">
        <f t="shared" si="0"/>
        <v>0</v>
      </c>
      <c r="F4" s="1" t="e">
        <f>AVERAGE(E2:E4)</f>
        <v>#DIV/0!</v>
      </c>
      <c r="G4" s="1" t="e">
        <f t="shared" si="1"/>
        <v>#DIV/0!</v>
      </c>
      <c r="H4" s="1" t="e">
        <f>AVERAGE(G2:G4)</f>
        <v>#DIV/0!</v>
      </c>
      <c r="I4" s="1" t="e">
        <f t="shared" si="2"/>
        <v>#DIV/0!</v>
      </c>
      <c r="J4" s="1">
        <f t="shared" ref="J4:J67" si="7">(B4-B3)/B3</f>
        <v>-7.1716079524672242E-4</v>
      </c>
      <c r="K4" s="1">
        <f t="shared" si="3"/>
        <v>0</v>
      </c>
      <c r="L4" s="1">
        <f>SUM($K$2:K4)</f>
        <v>0</v>
      </c>
      <c r="M4" s="1">
        <f t="shared" si="4"/>
        <v>7.1716079524672242E-4</v>
      </c>
      <c r="N4" s="1">
        <f>SUM($M$2:M4)</f>
        <v>7.1716079524672242E-4</v>
      </c>
      <c r="O4" s="1">
        <f t="shared" si="5"/>
        <v>0</v>
      </c>
      <c r="P4" s="1">
        <f t="shared" ref="P4:P67" si="8">(2*B4+9*P3)/11</f>
        <v>1324.4272571910512</v>
      </c>
      <c r="Q4" s="1">
        <f t="shared" ref="Q4:Q67" si="9">(2*B4+8*Q3)/10</f>
        <v>1324.4099853515625</v>
      </c>
      <c r="R4" s="1">
        <f t="shared" ref="R4:R67" si="10">(2*B4+11*R3)/13</f>
        <v>1324.453829251803</v>
      </c>
      <c r="S4" s="1">
        <f t="shared" ref="S4:S67" si="11">(2*B4+25*S3)/27</f>
        <v>1324.5296088324653</v>
      </c>
      <c r="T4" s="1">
        <f t="shared" si="6"/>
        <v>-0.12124732905886049</v>
      </c>
      <c r="U4">
        <v>1.9271360143833439E-2</v>
      </c>
    </row>
    <row r="5" spans="1:21" x14ac:dyDescent="0.3">
      <c r="A5" s="1">
        <v>3</v>
      </c>
      <c r="B5" s="7">
        <v>1321.75</v>
      </c>
      <c r="C5" s="4">
        <f>MAX(B2:B5)</f>
        <v>1324.5999755859375</v>
      </c>
      <c r="D5" s="4">
        <f>MIN($B$2:B5)</f>
        <v>1321.75</v>
      </c>
      <c r="E5" s="1">
        <f t="shared" si="0"/>
        <v>0</v>
      </c>
      <c r="F5" s="1" t="e">
        <f>AVERAGE(E2:E4)</f>
        <v>#DIV/0!</v>
      </c>
      <c r="G5" s="1" t="e">
        <f t="shared" si="1"/>
        <v>#DIV/0!</v>
      </c>
      <c r="H5" s="1" t="e">
        <f>AVERAGE(G2:G4)</f>
        <v>#DIV/0!</v>
      </c>
      <c r="I5" s="1" t="e">
        <f t="shared" si="2"/>
        <v>#DIV/0!</v>
      </c>
      <c r="J5" s="1">
        <f t="shared" si="7"/>
        <v>-1.4354431904336495E-3</v>
      </c>
      <c r="K5" s="1">
        <f t="shared" si="3"/>
        <v>0</v>
      </c>
      <c r="L5" s="1">
        <f>SUM($K$2:K5)</f>
        <v>0</v>
      </c>
      <c r="M5" s="1">
        <f t="shared" si="4"/>
        <v>1.4354431904336495E-3</v>
      </c>
      <c r="N5" s="1">
        <f>SUM($M$2:M5)</f>
        <v>2.1526039856803719E-3</v>
      </c>
      <c r="O5" s="1">
        <f t="shared" si="5"/>
        <v>0</v>
      </c>
      <c r="P5" s="1">
        <f t="shared" si="8"/>
        <v>1323.9404831563147</v>
      </c>
      <c r="Q5" s="1">
        <f t="shared" si="9"/>
        <v>1323.8779882812501</v>
      </c>
      <c r="R5" s="1">
        <f t="shared" si="10"/>
        <v>1324.0378555207562</v>
      </c>
      <c r="S5" s="1">
        <f t="shared" si="11"/>
        <v>1324.3237118819122</v>
      </c>
      <c r="T5" s="1">
        <f t="shared" si="6"/>
        <v>-0.43312071203604319</v>
      </c>
      <c r="U5">
        <v>1.3703813503299189E-2</v>
      </c>
    </row>
    <row r="6" spans="1:21" x14ac:dyDescent="0.3">
      <c r="A6" s="1">
        <v>4</v>
      </c>
      <c r="B6" s="7">
        <v>1310.800048828125</v>
      </c>
      <c r="C6" s="4">
        <f>MAX(B2:B6)</f>
        <v>1324.5999755859375</v>
      </c>
      <c r="D6" s="4">
        <f>MIN($B$2:B6)</f>
        <v>1310.800048828125</v>
      </c>
      <c r="E6" s="1">
        <f t="shared" si="0"/>
        <v>0</v>
      </c>
      <c r="F6" s="1" t="e">
        <f t="shared" ref="F6:F69" si="12">AVERAGE(E3:E5)</f>
        <v>#DIV/0!</v>
      </c>
      <c r="G6" s="1" t="e">
        <f t="shared" si="1"/>
        <v>#DIV/0!</v>
      </c>
      <c r="H6" s="1" t="e">
        <f t="shared" ref="H6:H69" si="13">AVERAGE(G3:G5)</f>
        <v>#DIV/0!</v>
      </c>
      <c r="I6" s="1" t="e">
        <f t="shared" si="2"/>
        <v>#DIV/0!</v>
      </c>
      <c r="J6" s="1">
        <f t="shared" si="7"/>
        <v>-8.2844344027804048E-3</v>
      </c>
      <c r="K6" s="1">
        <f t="shared" si="3"/>
        <v>0</v>
      </c>
      <c r="L6" s="1">
        <f>SUM($K$2:K6)</f>
        <v>0</v>
      </c>
      <c r="M6" s="1">
        <f t="shared" si="4"/>
        <v>8.2844344027804048E-3</v>
      </c>
      <c r="N6" s="1">
        <f>SUM($M$2:M6)</f>
        <v>1.0437038388460777E-2</v>
      </c>
      <c r="O6" s="1">
        <f t="shared" si="5"/>
        <v>0</v>
      </c>
      <c r="P6" s="1">
        <f t="shared" si="8"/>
        <v>1321.551313278462</v>
      </c>
      <c r="Q6" s="1">
        <f t="shared" si="9"/>
        <v>1321.2624003906251</v>
      </c>
      <c r="R6" s="1">
        <f t="shared" si="10"/>
        <v>1322.0012698757359</v>
      </c>
      <c r="S6" s="1">
        <f t="shared" si="11"/>
        <v>1323.3219590631134</v>
      </c>
      <c r="T6" s="1">
        <f t="shared" si="6"/>
        <v>-2.0022290915819667</v>
      </c>
      <c r="U6">
        <v>1.136375406334616E-2</v>
      </c>
    </row>
    <row r="7" spans="1:21" x14ac:dyDescent="0.3">
      <c r="A7" s="1">
        <v>5</v>
      </c>
      <c r="B7" s="7">
        <v>1308.3499755859375</v>
      </c>
      <c r="C7" s="4">
        <f>MAX($B$2:B7)</f>
        <v>1324.5999755859375</v>
      </c>
      <c r="D7" s="4">
        <f>MIN($B$2:B7)</f>
        <v>1308.3499755859375</v>
      </c>
      <c r="E7" s="1">
        <f t="shared" si="0"/>
        <v>0</v>
      </c>
      <c r="F7" s="1">
        <f t="shared" si="12"/>
        <v>0</v>
      </c>
      <c r="G7" s="1">
        <f t="shared" si="1"/>
        <v>0</v>
      </c>
      <c r="H7" s="1" t="e">
        <f t="shared" si="13"/>
        <v>#DIV/0!</v>
      </c>
      <c r="I7" s="1" t="e">
        <f t="shared" si="2"/>
        <v>#DIV/0!</v>
      </c>
      <c r="J7" s="1">
        <f t="shared" si="7"/>
        <v>-1.8691433864210659E-3</v>
      </c>
      <c r="K7" s="1">
        <f t="shared" si="3"/>
        <v>0</v>
      </c>
      <c r="L7" s="1">
        <f>SUM($K$2:K7)</f>
        <v>0</v>
      </c>
      <c r="M7" s="1">
        <f t="shared" si="4"/>
        <v>1.8691433864210659E-3</v>
      </c>
      <c r="N7" s="1">
        <f>SUM($M$2:M7)</f>
        <v>1.2306181774881842E-2</v>
      </c>
      <c r="O7" s="1">
        <f t="shared" si="5"/>
        <v>0</v>
      </c>
      <c r="P7" s="1">
        <f t="shared" si="8"/>
        <v>1319.1510700616393</v>
      </c>
      <c r="Q7" s="1">
        <f t="shared" si="9"/>
        <v>1318.6799154296875</v>
      </c>
      <c r="R7" s="1">
        <f t="shared" si="10"/>
        <v>1319.9010707542284</v>
      </c>
      <c r="S7" s="1">
        <f t="shared" si="11"/>
        <v>1322.2129232499892</v>
      </c>
      <c r="T7" s="1">
        <f t="shared" si="6"/>
        <v>-3.1876445666785003</v>
      </c>
      <c r="U7">
        <v>9.9243419491091885E-3</v>
      </c>
    </row>
    <row r="8" spans="1:21" x14ac:dyDescent="0.3">
      <c r="A8" s="1">
        <v>6</v>
      </c>
      <c r="B8" s="7">
        <f>IF(,B9,B9)</f>
        <v>1314.8499755859375</v>
      </c>
      <c r="C8" s="4">
        <f>MAX($B$2:B8)</f>
        <v>1324.5999755859375</v>
      </c>
      <c r="D8" s="4">
        <f>MIN($B$2:B8)</f>
        <v>1308.3499755859375</v>
      </c>
      <c r="E8" s="1">
        <f t="shared" si="0"/>
        <v>40</v>
      </c>
      <c r="F8" s="1">
        <f t="shared" si="12"/>
        <v>0</v>
      </c>
      <c r="G8" s="1">
        <f t="shared" si="1"/>
        <v>0</v>
      </c>
      <c r="H8" s="1" t="e">
        <f t="shared" si="13"/>
        <v>#DIV/0!</v>
      </c>
      <c r="I8" s="1" t="e">
        <f t="shared" si="2"/>
        <v>#DIV/0!</v>
      </c>
      <c r="J8" s="1">
        <f t="shared" si="7"/>
        <v>4.9680896711822159E-3</v>
      </c>
      <c r="K8" s="1">
        <f t="shared" si="3"/>
        <v>4.9680896711822159E-3</v>
      </c>
      <c r="L8" s="1">
        <f>SUM($K$2:K8)</f>
        <v>4.9680896711822159E-3</v>
      </c>
      <c r="M8" s="1">
        <f t="shared" si="4"/>
        <v>4.9680896711822159E-3</v>
      </c>
      <c r="N8" s="1">
        <f>SUM($M$2:M8)</f>
        <v>1.7274271446064058E-2</v>
      </c>
      <c r="O8" s="1">
        <f t="shared" si="5"/>
        <v>28.760053277466557</v>
      </c>
      <c r="P8" s="1">
        <f t="shared" si="8"/>
        <v>1318.369052884239</v>
      </c>
      <c r="Q8" s="1">
        <f t="shared" si="9"/>
        <v>1317.9139274609374</v>
      </c>
      <c r="R8" s="1">
        <f t="shared" si="10"/>
        <v>1319.1239791898759</v>
      </c>
      <c r="S8" s="1">
        <f t="shared" si="11"/>
        <v>1321.6675197193185</v>
      </c>
      <c r="T8" s="1">
        <f t="shared" si="6"/>
        <v>-2.9208165072336669</v>
      </c>
      <c r="U8">
        <v>8.9252403623531536E-3</v>
      </c>
    </row>
    <row r="9" spans="1:21" x14ac:dyDescent="0.3">
      <c r="A9" s="1">
        <v>7</v>
      </c>
      <c r="B9" s="7">
        <f>IF(,B10,B10)</f>
        <v>1314.8499755859375</v>
      </c>
      <c r="C9" s="4">
        <f>MAX($B$2:B9)</f>
        <v>1324.5999755859375</v>
      </c>
      <c r="D9" s="4">
        <f>MIN($B$2:B9)</f>
        <v>1308.3499755859375</v>
      </c>
      <c r="E9" s="1">
        <f t="shared" si="0"/>
        <v>40</v>
      </c>
      <c r="F9" s="1">
        <f t="shared" si="12"/>
        <v>13.333333333333334</v>
      </c>
      <c r="G9" s="1">
        <f t="shared" si="1"/>
        <v>26.666666666666668</v>
      </c>
      <c r="H9" s="1" t="e">
        <f t="shared" si="13"/>
        <v>#DIV/0!</v>
      </c>
      <c r="I9" s="1" t="e">
        <f t="shared" si="2"/>
        <v>#DIV/0!</v>
      </c>
      <c r="J9" s="1">
        <f t="shared" si="7"/>
        <v>0</v>
      </c>
      <c r="K9" s="1">
        <f t="shared" si="3"/>
        <v>0</v>
      </c>
      <c r="L9" s="1">
        <f>SUM($K$2:K9)</f>
        <v>4.9680896711822159E-3</v>
      </c>
      <c r="M9" s="1">
        <f t="shared" si="4"/>
        <v>0</v>
      </c>
      <c r="N9" s="1">
        <f>SUM($M$2:M9)</f>
        <v>1.7274271446064058E-2</v>
      </c>
      <c r="O9" s="1">
        <f t="shared" si="5"/>
        <v>28.760053277466557</v>
      </c>
      <c r="P9" s="1">
        <f t="shared" si="8"/>
        <v>1317.7292206481841</v>
      </c>
      <c r="Q9" s="1">
        <f t="shared" si="9"/>
        <v>1317.3011370859374</v>
      </c>
      <c r="R9" s="1">
        <f t="shared" si="10"/>
        <v>1318.4664401738851</v>
      </c>
      <c r="S9" s="1">
        <f t="shared" si="11"/>
        <v>1321.1625164501793</v>
      </c>
      <c r="T9" s="1">
        <f t="shared" si="6"/>
        <v>-2.580710400748103</v>
      </c>
      <c r="U9">
        <v>8.2648733495008665E-3</v>
      </c>
    </row>
    <row r="10" spans="1:21" x14ac:dyDescent="0.3">
      <c r="A10" s="1">
        <v>8</v>
      </c>
      <c r="B10" s="7">
        <v>1314.8499755859375</v>
      </c>
      <c r="C10" s="4">
        <f>MAX($B$2:B10)</f>
        <v>1324.5999755859375</v>
      </c>
      <c r="D10" s="4">
        <f>MIN($B$2:B10)</f>
        <v>1308.3499755859375</v>
      </c>
      <c r="E10" s="1">
        <f t="shared" si="0"/>
        <v>40</v>
      </c>
      <c r="F10" s="1">
        <f t="shared" si="12"/>
        <v>26.666666666666668</v>
      </c>
      <c r="G10" s="1">
        <f t="shared" si="1"/>
        <v>53.333333333333336</v>
      </c>
      <c r="H10" s="1">
        <f t="shared" si="13"/>
        <v>8.8888888888888893</v>
      </c>
      <c r="I10" s="1">
        <f t="shared" si="2"/>
        <v>-26.666666666666668</v>
      </c>
      <c r="J10" s="1">
        <f t="shared" si="7"/>
        <v>0</v>
      </c>
      <c r="K10" s="1">
        <f t="shared" si="3"/>
        <v>0</v>
      </c>
      <c r="L10" s="1">
        <f>SUM($K$2:K10)</f>
        <v>4.9680896711822159E-3</v>
      </c>
      <c r="M10" s="1">
        <f t="shared" si="4"/>
        <v>0</v>
      </c>
      <c r="N10" s="1">
        <f>SUM($M$2:M10)</f>
        <v>1.7274271446064058E-2</v>
      </c>
      <c r="O10" s="1">
        <f t="shared" si="5"/>
        <v>28.760053277466557</v>
      </c>
      <c r="P10" s="1">
        <f t="shared" si="8"/>
        <v>1317.2057215459574</v>
      </c>
      <c r="Q10" s="1">
        <f t="shared" si="9"/>
        <v>1316.8109047859375</v>
      </c>
      <c r="R10" s="1">
        <f t="shared" si="10"/>
        <v>1317.9100610065086</v>
      </c>
      <c r="S10" s="1">
        <f t="shared" si="11"/>
        <v>1320.694920830606</v>
      </c>
      <c r="T10" s="1">
        <f t="shared" si="6"/>
        <v>-2.2066219970822658</v>
      </c>
      <c r="U10">
        <v>8.1572396523016122E-3</v>
      </c>
    </row>
    <row r="11" spans="1:21" x14ac:dyDescent="0.3">
      <c r="A11" s="1">
        <v>9</v>
      </c>
      <c r="B11" s="7">
        <v>1313.800048828125</v>
      </c>
      <c r="C11" s="4">
        <f>MAX($B$2:B11)</f>
        <v>1324.5999755859375</v>
      </c>
      <c r="D11" s="4">
        <f>MIN($B$2:B11)</f>
        <v>1308.3499755859375</v>
      </c>
      <c r="E11" s="1">
        <f t="shared" si="0"/>
        <v>33.538912259615387</v>
      </c>
      <c r="F11" s="1">
        <f t="shared" si="12"/>
        <v>40</v>
      </c>
      <c r="G11" s="1">
        <f t="shared" si="1"/>
        <v>80</v>
      </c>
      <c r="H11" s="1">
        <f t="shared" si="13"/>
        <v>26.666666666666668</v>
      </c>
      <c r="I11" s="1">
        <f t="shared" si="2"/>
        <v>0</v>
      </c>
      <c r="J11" s="1">
        <f t="shared" si="7"/>
        <v>-7.9851449009961796E-4</v>
      </c>
      <c r="K11" s="1">
        <f t="shared" si="3"/>
        <v>0</v>
      </c>
      <c r="L11" s="1">
        <f>SUM($K$2:K11)</f>
        <v>4.9680896711822159E-3</v>
      </c>
      <c r="M11" s="1">
        <f t="shared" si="4"/>
        <v>7.9851449009961796E-4</v>
      </c>
      <c r="N11" s="1">
        <f>SUM($M$2:M11)</f>
        <v>1.8072785936163675E-2</v>
      </c>
      <c r="O11" s="1">
        <f t="shared" si="5"/>
        <v>27.489340540691405</v>
      </c>
      <c r="P11" s="1">
        <f t="shared" si="8"/>
        <v>1316.5865083245333</v>
      </c>
      <c r="Q11" s="1">
        <f t="shared" si="9"/>
        <v>1316.208733594375</v>
      </c>
      <c r="R11" s="1">
        <f t="shared" si="10"/>
        <v>1317.2777514406034</v>
      </c>
      <c r="S11" s="1">
        <f t="shared" si="11"/>
        <v>1320.1841895711627</v>
      </c>
      <c r="T11" s="1">
        <f t="shared" si="6"/>
        <v>-1.9598228880061015</v>
      </c>
      <c r="U11">
        <v>7.6725944674614884E-3</v>
      </c>
    </row>
    <row r="12" spans="1:21" x14ac:dyDescent="0.3">
      <c r="A12" s="1">
        <v>10</v>
      </c>
      <c r="B12" s="7">
        <v>1326.0999755859375</v>
      </c>
      <c r="C12" s="4">
        <f>MAX(B2:B12)</f>
        <v>1326.0999755859375</v>
      </c>
      <c r="D12" s="4">
        <f>MIN(B3:B12)</f>
        <v>1308.3499755859375</v>
      </c>
      <c r="E12" s="1">
        <f t="shared" si="0"/>
        <v>100</v>
      </c>
      <c r="F12" s="1">
        <f t="shared" si="12"/>
        <v>37.84630408653846</v>
      </c>
      <c r="G12" s="1">
        <f t="shared" si="1"/>
        <v>75.69260817307692</v>
      </c>
      <c r="H12" s="1">
        <f t="shared" si="13"/>
        <v>53.333333333333336</v>
      </c>
      <c r="I12" s="1">
        <f t="shared" si="2"/>
        <v>84.30739182692308</v>
      </c>
      <c r="J12" s="1">
        <f t="shared" si="7"/>
        <v>9.3620994829340352E-3</v>
      </c>
      <c r="K12" s="1">
        <f t="shared" si="3"/>
        <v>9.3620994829340352E-3</v>
      </c>
      <c r="L12" s="1">
        <f>SUM($K$2:K12)</f>
        <v>1.4330189154116251E-2</v>
      </c>
      <c r="M12" s="1">
        <f t="shared" si="4"/>
        <v>9.3620994829340352E-3</v>
      </c>
      <c r="N12" s="1">
        <f>SUM($M$2:M12)</f>
        <v>2.7434885419097711E-2</v>
      </c>
      <c r="O12" s="1">
        <f t="shared" si="5"/>
        <v>52.233457276044817</v>
      </c>
      <c r="P12" s="1">
        <f t="shared" si="8"/>
        <v>1318.3162296447886</v>
      </c>
      <c r="Q12" s="1">
        <f t="shared" si="9"/>
        <v>1318.1869819926874</v>
      </c>
      <c r="R12" s="1">
        <f t="shared" si="10"/>
        <v>1318.6350166937316</v>
      </c>
      <c r="S12" s="1">
        <f t="shared" si="11"/>
        <v>1320.6223959426277</v>
      </c>
      <c r="T12" s="1">
        <f t="shared" si="6"/>
        <v>-9.7364099742890176E-2</v>
      </c>
      <c r="U12">
        <v>7.2819184074314923E-3</v>
      </c>
    </row>
    <row r="13" spans="1:21" x14ac:dyDescent="0.3">
      <c r="A13" s="1">
        <v>11</v>
      </c>
      <c r="B13" s="7">
        <v>1339.0999755859375</v>
      </c>
      <c r="C13" s="4">
        <f>MAX(B3:B12)</f>
        <v>1326.0999755859375</v>
      </c>
      <c r="D13" s="4">
        <f t="shared" ref="D13:D76" si="14">MIN(B4:B13)</f>
        <v>1308.3499755859375</v>
      </c>
      <c r="E13" s="1">
        <f t="shared" si="0"/>
        <v>173.2394366197183</v>
      </c>
      <c r="F13" s="1">
        <f t="shared" si="12"/>
        <v>57.84630408653846</v>
      </c>
      <c r="G13" s="1">
        <f t="shared" si="1"/>
        <v>115.69260817307692</v>
      </c>
      <c r="H13" s="1">
        <f t="shared" si="13"/>
        <v>69.675313835470092</v>
      </c>
      <c r="I13" s="1">
        <f t="shared" si="2"/>
        <v>93.333333333333357</v>
      </c>
      <c r="J13" s="1">
        <f t="shared" si="7"/>
        <v>9.8031824442617512E-3</v>
      </c>
      <c r="K13" s="1">
        <f t="shared" si="3"/>
        <v>9.8031824442617512E-3</v>
      </c>
      <c r="L13" s="1">
        <f>SUM($K$2:K13)</f>
        <v>2.4133371598378001E-2</v>
      </c>
      <c r="M13" s="1">
        <f t="shared" si="4"/>
        <v>9.8031824442617512E-3</v>
      </c>
      <c r="N13" s="1">
        <f>SUM($M$2:M13)</f>
        <v>3.723806786335946E-2</v>
      </c>
      <c r="O13" s="1">
        <f t="shared" si="5"/>
        <v>64.808334543383012</v>
      </c>
      <c r="P13" s="1">
        <f t="shared" si="8"/>
        <v>1322.0950925431791</v>
      </c>
      <c r="Q13" s="1">
        <f t="shared" si="9"/>
        <v>1322.3695807113374</v>
      </c>
      <c r="R13" s="1">
        <f t="shared" si="10"/>
        <v>1321.7834719079171</v>
      </c>
      <c r="S13" s="1">
        <f t="shared" si="11"/>
        <v>1321.9911055458358</v>
      </c>
      <c r="T13" s="1">
        <f t="shared" si="6"/>
        <v>2.7697016977706426</v>
      </c>
      <c r="U13">
        <v>8.5756556095237333E-3</v>
      </c>
    </row>
    <row r="14" spans="1:21" x14ac:dyDescent="0.3">
      <c r="A14" s="1">
        <v>12</v>
      </c>
      <c r="B14" s="7">
        <v>1338.6500244140625</v>
      </c>
      <c r="C14" s="4">
        <f>MAX(B4:B13)</f>
        <v>1339.0999755859375</v>
      </c>
      <c r="D14" s="4">
        <f t="shared" si="14"/>
        <v>1308.3499755859375</v>
      </c>
      <c r="E14" s="1">
        <f t="shared" si="0"/>
        <v>98.536744156504056</v>
      </c>
      <c r="F14" s="1">
        <f t="shared" si="12"/>
        <v>102.25944962644456</v>
      </c>
      <c r="G14" s="1">
        <f t="shared" si="1"/>
        <v>204.51889925288913</v>
      </c>
      <c r="H14" s="1">
        <f t="shared" si="13"/>
        <v>90.46173878205127</v>
      </c>
      <c r="I14" s="1">
        <f t="shared" si="2"/>
        <v>66.866317093264684</v>
      </c>
      <c r="J14" s="1">
        <f t="shared" si="7"/>
        <v>-3.3601014119809768E-4</v>
      </c>
      <c r="K14" s="1">
        <f t="shared" si="3"/>
        <v>0</v>
      </c>
      <c r="L14" s="1">
        <f>SUM(K3:K14)</f>
        <v>2.4133371598378001E-2</v>
      </c>
      <c r="M14" s="1">
        <f t="shared" si="4"/>
        <v>3.3601014119809768E-4</v>
      </c>
      <c r="N14" s="1">
        <f>SUM(M3:M14)</f>
        <v>3.757407800455756E-2</v>
      </c>
      <c r="O14" s="1">
        <f t="shared" si="5"/>
        <v>64.22877920105114</v>
      </c>
      <c r="P14" s="1">
        <f t="shared" si="8"/>
        <v>1325.1050801560671</v>
      </c>
      <c r="Q14" s="1">
        <f t="shared" si="9"/>
        <v>1325.6256694518825</v>
      </c>
      <c r="R14" s="1">
        <f t="shared" si="10"/>
        <v>1324.3783261396316</v>
      </c>
      <c r="S14" s="1">
        <f t="shared" si="11"/>
        <v>1323.2250995360748</v>
      </c>
      <c r="T14" s="1">
        <f t="shared" si="6"/>
        <v>4.3931377445787803</v>
      </c>
      <c r="U14">
        <v>8.2095407288672265E-3</v>
      </c>
    </row>
    <row r="15" spans="1:21" x14ac:dyDescent="0.3">
      <c r="A15" s="1">
        <v>13</v>
      </c>
      <c r="B15" s="7">
        <f t="shared" ref="B15:B16" si="15">B14</f>
        <v>1338.6500244140625</v>
      </c>
      <c r="C15" s="4">
        <f t="shared" ref="C15:C78" si="16">MAX(B5:B14)</f>
        <v>1339.0999755859375</v>
      </c>
      <c r="D15" s="4">
        <f t="shared" si="14"/>
        <v>1308.3499755859375</v>
      </c>
      <c r="E15" s="1">
        <f t="shared" si="0"/>
        <v>98.536744156504056</v>
      </c>
      <c r="F15" s="1">
        <f t="shared" si="12"/>
        <v>123.9253935920741</v>
      </c>
      <c r="G15" s="1">
        <f t="shared" si="1"/>
        <v>247.8507871841482</v>
      </c>
      <c r="H15" s="1">
        <f t="shared" si="13"/>
        <v>131.96803853301432</v>
      </c>
      <c r="I15" s="1">
        <f t="shared" si="2"/>
        <v>148.05332841489474</v>
      </c>
      <c r="J15" s="1">
        <f t="shared" si="7"/>
        <v>0</v>
      </c>
      <c r="K15" s="1">
        <f t="shared" si="3"/>
        <v>0</v>
      </c>
      <c r="L15" s="1">
        <f t="shared" ref="L15:L78" si="17">SUM(K4:K15)</f>
        <v>2.4133371598378001E-2</v>
      </c>
      <c r="M15" s="1">
        <f t="shared" si="4"/>
        <v>0</v>
      </c>
      <c r="N15" s="1">
        <f t="shared" ref="N15:N78" si="18">SUM(M4:M15)</f>
        <v>3.757407800455756E-2</v>
      </c>
      <c r="O15" s="1">
        <f t="shared" si="5"/>
        <v>64.22877920105114</v>
      </c>
      <c r="P15" s="1">
        <f t="shared" si="8"/>
        <v>1327.5677972938845</v>
      </c>
      <c r="Q15" s="1">
        <f t="shared" si="9"/>
        <v>1328.2305404443184</v>
      </c>
      <c r="R15" s="1">
        <f t="shared" si="10"/>
        <v>1326.5739720280058</v>
      </c>
      <c r="S15" s="1">
        <f t="shared" si="11"/>
        <v>1324.3676865640739</v>
      </c>
      <c r="T15" s="1">
        <f t="shared" si="6"/>
        <v>5.1994043722620518</v>
      </c>
      <c r="U15">
        <v>8.0240135027814189E-3</v>
      </c>
    </row>
    <row r="16" spans="1:21" x14ac:dyDescent="0.3">
      <c r="A16" s="1">
        <v>14</v>
      </c>
      <c r="B16" s="7">
        <f t="shared" si="15"/>
        <v>1338.6500244140625</v>
      </c>
      <c r="C16" s="4">
        <f t="shared" si="16"/>
        <v>1339.0999755859375</v>
      </c>
      <c r="D16" s="4">
        <f t="shared" si="14"/>
        <v>1308.3499755859375</v>
      </c>
      <c r="E16" s="1">
        <f t="shared" si="0"/>
        <v>98.536744156504056</v>
      </c>
      <c r="F16" s="1">
        <f t="shared" si="12"/>
        <v>123.43764164424215</v>
      </c>
      <c r="G16" s="1">
        <f t="shared" si="1"/>
        <v>246.8752832884843</v>
      </c>
      <c r="H16" s="1">
        <f t="shared" si="13"/>
        <v>189.35409820337142</v>
      </c>
      <c r="I16" s="1">
        <f t="shared" si="2"/>
        <v>321.18701132162994</v>
      </c>
      <c r="J16" s="1">
        <f t="shared" si="7"/>
        <v>0</v>
      </c>
      <c r="K16" s="1">
        <f t="shared" si="3"/>
        <v>0</v>
      </c>
      <c r="L16" s="1">
        <f t="shared" si="17"/>
        <v>2.4133371598378001E-2</v>
      </c>
      <c r="M16" s="1">
        <f t="shared" si="4"/>
        <v>0</v>
      </c>
      <c r="N16" s="1">
        <f t="shared" si="18"/>
        <v>3.6856917209310842E-2</v>
      </c>
      <c r="O16" s="1">
        <f t="shared" si="5"/>
        <v>65.47854087015557</v>
      </c>
      <c r="P16" s="1">
        <f t="shared" si="8"/>
        <v>1329.5827476793713</v>
      </c>
      <c r="Q16" s="1">
        <f t="shared" si="9"/>
        <v>1330.3144372382671</v>
      </c>
      <c r="R16" s="1">
        <f t="shared" si="10"/>
        <v>1328.4318262412453</v>
      </c>
      <c r="S16" s="1">
        <f t="shared" si="11"/>
        <v>1325.425637515925</v>
      </c>
      <c r="T16" s="1">
        <f t="shared" si="6"/>
        <v>5.4393687160306854</v>
      </c>
      <c r="U16">
        <v>8.9646226161920334E-3</v>
      </c>
    </row>
    <row r="17" spans="1:21" x14ac:dyDescent="0.3">
      <c r="A17" s="1">
        <v>15</v>
      </c>
      <c r="B17" s="7">
        <v>1340.5</v>
      </c>
      <c r="C17" s="4">
        <f t="shared" si="16"/>
        <v>1339.0999755859375</v>
      </c>
      <c r="D17" s="4">
        <f t="shared" si="14"/>
        <v>1313.800048828125</v>
      </c>
      <c r="E17" s="1">
        <f t="shared" si="0"/>
        <v>105.53370935601694</v>
      </c>
      <c r="F17" s="1">
        <f t="shared" si="12"/>
        <v>98.536744156504071</v>
      </c>
      <c r="G17" s="1">
        <f t="shared" si="1"/>
        <v>197.07348831300814</v>
      </c>
      <c r="H17" s="1">
        <f t="shared" si="13"/>
        <v>233.08165657517387</v>
      </c>
      <c r="I17" s="1">
        <f t="shared" si="2"/>
        <v>502.17148141251346</v>
      </c>
      <c r="J17" s="1">
        <f t="shared" si="7"/>
        <v>1.3819710545683879E-3</v>
      </c>
      <c r="K17" s="1">
        <f t="shared" si="3"/>
        <v>1.3819710545683879E-3</v>
      </c>
      <c r="L17" s="1">
        <f t="shared" si="17"/>
        <v>2.5515342652946388E-2</v>
      </c>
      <c r="M17" s="1">
        <f t="shared" si="4"/>
        <v>1.3819710545683879E-3</v>
      </c>
      <c r="N17" s="1">
        <f t="shared" si="18"/>
        <v>3.680344507344558E-2</v>
      </c>
      <c r="O17" s="1">
        <f t="shared" si="5"/>
        <v>69.328679970115672</v>
      </c>
      <c r="P17" s="1">
        <f t="shared" si="8"/>
        <v>1331.5677026467583</v>
      </c>
      <c r="Q17" s="1">
        <f t="shared" si="9"/>
        <v>1332.3515497906137</v>
      </c>
      <c r="R17" s="1">
        <f t="shared" si="10"/>
        <v>1330.2884683579769</v>
      </c>
      <c r="S17" s="1">
        <f t="shared" si="11"/>
        <v>1326.5422569591899</v>
      </c>
      <c r="T17" s="1">
        <f t="shared" si="6"/>
        <v>5.5355312503713776</v>
      </c>
      <c r="U17">
        <v>8.6902913857801866E-3</v>
      </c>
    </row>
    <row r="18" spans="1:21" x14ac:dyDescent="0.3">
      <c r="A18" s="1">
        <v>16</v>
      </c>
      <c r="B18" s="7">
        <v>1327</v>
      </c>
      <c r="C18" s="4">
        <f t="shared" si="16"/>
        <v>1340.5</v>
      </c>
      <c r="D18" s="4">
        <f t="shared" si="14"/>
        <v>1313.800048828125</v>
      </c>
      <c r="E18" s="1">
        <f t="shared" si="0"/>
        <v>49.438109781187421</v>
      </c>
      <c r="F18" s="1">
        <f t="shared" si="12"/>
        <v>100.86906588967501</v>
      </c>
      <c r="G18" s="1">
        <f t="shared" si="1"/>
        <v>201.73813177935003</v>
      </c>
      <c r="H18" s="1">
        <f t="shared" si="13"/>
        <v>230.59985292854688</v>
      </c>
      <c r="I18" s="1">
        <f t="shared" si="2"/>
        <v>490.06142700629061</v>
      </c>
      <c r="J18" s="1">
        <f t="shared" si="7"/>
        <v>-1.0070869078701977E-2</v>
      </c>
      <c r="K18" s="1">
        <f t="shared" si="3"/>
        <v>0</v>
      </c>
      <c r="L18" s="1">
        <f t="shared" si="17"/>
        <v>2.5515342652946388E-2</v>
      </c>
      <c r="M18" s="1">
        <f t="shared" si="4"/>
        <v>1.0070869078701977E-2</v>
      </c>
      <c r="N18" s="1">
        <f t="shared" si="18"/>
        <v>3.8589879749367145E-2</v>
      </c>
      <c r="O18" s="1">
        <f t="shared" si="5"/>
        <v>66.119259294568877</v>
      </c>
      <c r="P18" s="1">
        <f t="shared" si="8"/>
        <v>1330.7372112564387</v>
      </c>
      <c r="Q18" s="1">
        <f t="shared" si="9"/>
        <v>1331.2812398324909</v>
      </c>
      <c r="R18" s="1">
        <f t="shared" si="10"/>
        <v>1329.7825501490574</v>
      </c>
      <c r="S18" s="1">
        <f t="shared" si="11"/>
        <v>1326.5761638511017</v>
      </c>
      <c r="T18" s="1">
        <f t="shared" si="6"/>
        <v>3.5647048389657812</v>
      </c>
      <c r="U18">
        <v>8.4787351829725792E-3</v>
      </c>
    </row>
    <row r="19" spans="1:21" x14ac:dyDescent="0.3">
      <c r="A19" s="1">
        <v>17</v>
      </c>
      <c r="B19" s="7">
        <v>1322.5</v>
      </c>
      <c r="C19" s="4">
        <f t="shared" si="16"/>
        <v>1340.5</v>
      </c>
      <c r="D19" s="4">
        <f t="shared" si="14"/>
        <v>1313.800048828125</v>
      </c>
      <c r="E19" s="1">
        <f t="shared" si="0"/>
        <v>32.584146374916564</v>
      </c>
      <c r="F19" s="1">
        <f t="shared" si="12"/>
        <v>84.502854431236145</v>
      </c>
      <c r="G19" s="1">
        <f t="shared" si="1"/>
        <v>169.00570886247229</v>
      </c>
      <c r="H19" s="1">
        <f t="shared" si="13"/>
        <v>215.22896779361417</v>
      </c>
      <c r="I19" s="1">
        <f t="shared" si="2"/>
        <v>476.68119451837026</v>
      </c>
      <c r="J19" s="1">
        <f t="shared" si="7"/>
        <v>-3.391107761868877E-3</v>
      </c>
      <c r="K19" s="1">
        <f t="shared" si="3"/>
        <v>0</v>
      </c>
      <c r="L19" s="1">
        <f t="shared" si="17"/>
        <v>2.5515342652946388E-2</v>
      </c>
      <c r="M19" s="1">
        <f t="shared" si="4"/>
        <v>3.391107761868877E-3</v>
      </c>
      <c r="N19" s="1">
        <f t="shared" si="18"/>
        <v>4.0111844124814958E-2</v>
      </c>
      <c r="O19" s="1">
        <f t="shared" si="5"/>
        <v>63.610495128448783</v>
      </c>
      <c r="P19" s="1">
        <f t="shared" si="8"/>
        <v>1329.2395364825409</v>
      </c>
      <c r="Q19" s="1">
        <f t="shared" si="9"/>
        <v>1329.5249918659927</v>
      </c>
      <c r="R19" s="1">
        <f t="shared" si="10"/>
        <v>1328.6621578184333</v>
      </c>
      <c r="S19" s="1">
        <f t="shared" si="11"/>
        <v>1326.274225788057</v>
      </c>
      <c r="T19" s="1">
        <f t="shared" si="6"/>
        <v>1.5422370430442243</v>
      </c>
      <c r="U19">
        <v>8.7110979355763136E-3</v>
      </c>
    </row>
    <row r="20" spans="1:21" x14ac:dyDescent="0.3">
      <c r="A20" s="1">
        <v>18</v>
      </c>
      <c r="B20" s="7">
        <v>1318.0999755859375</v>
      </c>
      <c r="C20" s="4">
        <f t="shared" si="16"/>
        <v>1340.5</v>
      </c>
      <c r="D20" s="4">
        <f t="shared" si="14"/>
        <v>1313.800048828125</v>
      </c>
      <c r="E20" s="1">
        <f t="shared" si="0"/>
        <v>16.104624050181506</v>
      </c>
      <c r="F20" s="1">
        <f t="shared" si="12"/>
        <v>62.518655170706978</v>
      </c>
      <c r="G20" s="1">
        <f t="shared" si="1"/>
        <v>125.03731034141396</v>
      </c>
      <c r="H20" s="1">
        <f t="shared" si="13"/>
        <v>189.2724429849435</v>
      </c>
      <c r="I20" s="1">
        <f t="shared" si="2"/>
        <v>442.78001861341653</v>
      </c>
      <c r="J20" s="1">
        <f t="shared" si="7"/>
        <v>-3.3270505966446124E-3</v>
      </c>
      <c r="K20" s="1">
        <f t="shared" si="3"/>
        <v>0</v>
      </c>
      <c r="L20" s="1">
        <f t="shared" si="17"/>
        <v>2.0547252981764172E-2</v>
      </c>
      <c r="M20" s="1">
        <f t="shared" si="4"/>
        <v>3.3270505966446124E-3</v>
      </c>
      <c r="N20" s="1">
        <f t="shared" si="18"/>
        <v>3.8470805050277355E-2</v>
      </c>
      <c r="O20" s="1">
        <f t="shared" si="5"/>
        <v>53.409989613971007</v>
      </c>
      <c r="P20" s="1">
        <f t="shared" si="8"/>
        <v>1327.2141617740674</v>
      </c>
      <c r="Q20" s="1">
        <f t="shared" si="9"/>
        <v>1327.2399886099815</v>
      </c>
      <c r="R20" s="1">
        <f t="shared" si="10"/>
        <v>1327.0372067057417</v>
      </c>
      <c r="S20" s="1">
        <f t="shared" si="11"/>
        <v>1325.6687257730853</v>
      </c>
      <c r="T20" s="1">
        <f t="shared" si="6"/>
        <v>-0.3973321219166337</v>
      </c>
      <c r="U20">
        <v>8.4518036218705645E-3</v>
      </c>
    </row>
    <row r="21" spans="1:21" x14ac:dyDescent="0.3">
      <c r="A21" s="1">
        <v>19</v>
      </c>
      <c r="B21" s="7">
        <v>1322.5</v>
      </c>
      <c r="C21" s="4">
        <f t="shared" si="16"/>
        <v>1340.5</v>
      </c>
      <c r="D21" s="4">
        <f t="shared" si="14"/>
        <v>1318.0999755859375</v>
      </c>
      <c r="E21" s="1">
        <f t="shared" si="0"/>
        <v>19.642944725096868</v>
      </c>
      <c r="F21" s="1">
        <f t="shared" si="12"/>
        <v>32.708960068761833</v>
      </c>
      <c r="G21" s="1">
        <f t="shared" si="1"/>
        <v>65.417920137523666</v>
      </c>
      <c r="H21" s="1">
        <f t="shared" si="13"/>
        <v>165.26038366107875</v>
      </c>
      <c r="I21" s="1">
        <f t="shared" si="2"/>
        <v>430.36323084571256</v>
      </c>
      <c r="J21" s="1">
        <f t="shared" si="7"/>
        <v>3.3381568132618685E-3</v>
      </c>
      <c r="K21" s="1">
        <f t="shared" si="3"/>
        <v>3.3381568132618685E-3</v>
      </c>
      <c r="L21" s="1">
        <f t="shared" si="17"/>
        <v>2.3885409795026041E-2</v>
      </c>
      <c r="M21" s="1">
        <f t="shared" si="4"/>
        <v>3.3381568132618685E-3</v>
      </c>
      <c r="N21" s="1">
        <f t="shared" si="18"/>
        <v>4.1808961863539225E-2</v>
      </c>
      <c r="O21" s="1">
        <f t="shared" si="5"/>
        <v>57.129880127102695</v>
      </c>
      <c r="P21" s="1">
        <f t="shared" si="8"/>
        <v>1326.3570414515098</v>
      </c>
      <c r="Q21" s="1">
        <f t="shared" si="9"/>
        <v>1326.2919908879853</v>
      </c>
      <c r="R21" s="1">
        <f t="shared" si="10"/>
        <v>1326.3391749048583</v>
      </c>
      <c r="S21" s="1">
        <f t="shared" si="11"/>
        <v>1325.4340053454493</v>
      </c>
      <c r="T21" s="1">
        <f t="shared" si="6"/>
        <v>-1.0591638947275896</v>
      </c>
      <c r="U21">
        <v>8.244157707505197E-3</v>
      </c>
    </row>
    <row r="22" spans="1:21" x14ac:dyDescent="0.3">
      <c r="A22" s="1">
        <v>20</v>
      </c>
      <c r="B22" s="7">
        <f t="shared" ref="B22:B23" si="19">B21</f>
        <v>1322.5</v>
      </c>
      <c r="C22" s="4">
        <f t="shared" si="16"/>
        <v>1340.5</v>
      </c>
      <c r="D22" s="4">
        <f t="shared" si="14"/>
        <v>1318.0999755859375</v>
      </c>
      <c r="E22" s="1">
        <f t="shared" si="0"/>
        <v>19.642944725096868</v>
      </c>
      <c r="F22" s="1">
        <f t="shared" si="12"/>
        <v>22.777238383398313</v>
      </c>
      <c r="G22" s="1">
        <f t="shared" si="1"/>
        <v>45.554476766796625</v>
      </c>
      <c r="H22" s="1">
        <f t="shared" si="13"/>
        <v>119.82031311380331</v>
      </c>
      <c r="I22" s="1">
        <f t="shared" si="2"/>
        <v>313.90646257461333</v>
      </c>
      <c r="J22" s="1">
        <f t="shared" si="7"/>
        <v>0</v>
      </c>
      <c r="K22" s="1">
        <f t="shared" si="3"/>
        <v>0</v>
      </c>
      <c r="L22" s="1">
        <f t="shared" si="17"/>
        <v>2.3885409795026041E-2</v>
      </c>
      <c r="M22" s="1">
        <f t="shared" si="4"/>
        <v>0</v>
      </c>
      <c r="N22" s="1">
        <f t="shared" si="18"/>
        <v>4.1808961863539225E-2</v>
      </c>
      <c r="O22" s="1">
        <f t="shared" si="5"/>
        <v>57.129880127102695</v>
      </c>
      <c r="P22" s="1">
        <f t="shared" si="8"/>
        <v>1325.6557611875987</v>
      </c>
      <c r="Q22" s="1">
        <f t="shared" si="9"/>
        <v>1325.5335927103883</v>
      </c>
      <c r="R22" s="1">
        <f t="shared" si="10"/>
        <v>1325.7485326118031</v>
      </c>
      <c r="S22" s="1">
        <f t="shared" si="11"/>
        <v>1325.2166716161566</v>
      </c>
      <c r="T22" s="1">
        <f t="shared" si="6"/>
        <v>-1.4446248178019232</v>
      </c>
      <c r="U22">
        <v>8.2957263390618218E-3</v>
      </c>
    </row>
    <row r="23" spans="1:21" x14ac:dyDescent="0.3">
      <c r="A23" s="1">
        <v>21</v>
      </c>
      <c r="B23" s="7">
        <f t="shared" si="19"/>
        <v>1322.5</v>
      </c>
      <c r="C23" s="4">
        <f t="shared" si="16"/>
        <v>1340.5</v>
      </c>
      <c r="D23" s="4">
        <f t="shared" si="14"/>
        <v>1318.0999755859375</v>
      </c>
      <c r="E23" s="1">
        <f t="shared" si="0"/>
        <v>19.642944725096868</v>
      </c>
      <c r="F23" s="1">
        <f t="shared" si="12"/>
        <v>18.463504500125079</v>
      </c>
      <c r="G23" s="1">
        <f t="shared" si="1"/>
        <v>36.927009000250159</v>
      </c>
      <c r="H23" s="1">
        <f t="shared" si="13"/>
        <v>78.669902415244749</v>
      </c>
      <c r="I23" s="1">
        <f t="shared" si="2"/>
        <v>199.0826982454841</v>
      </c>
      <c r="J23" s="1">
        <f t="shared" si="7"/>
        <v>0</v>
      </c>
      <c r="K23" s="1">
        <f t="shared" si="3"/>
        <v>0</v>
      </c>
      <c r="L23" s="1">
        <f t="shared" si="17"/>
        <v>2.3885409795026041E-2</v>
      </c>
      <c r="M23" s="1">
        <f t="shared" si="4"/>
        <v>0</v>
      </c>
      <c r="N23" s="1">
        <f t="shared" si="18"/>
        <v>4.1010447373439604E-2</v>
      </c>
      <c r="O23" s="1">
        <f t="shared" si="5"/>
        <v>58.242256119584333</v>
      </c>
      <c r="P23" s="1">
        <f t="shared" si="8"/>
        <v>1325.0819864262171</v>
      </c>
      <c r="Q23" s="1">
        <f t="shared" si="9"/>
        <v>1324.9268741683106</v>
      </c>
      <c r="R23" s="1">
        <f t="shared" si="10"/>
        <v>1325.2487583638333</v>
      </c>
      <c r="S23" s="1">
        <f t="shared" si="11"/>
        <v>1325.0154366816264</v>
      </c>
      <c r="T23" s="1">
        <f t="shared" si="6"/>
        <v>-1.6333627557444288</v>
      </c>
      <c r="U23">
        <v>8.3275450036854569E-3</v>
      </c>
    </row>
    <row r="24" spans="1:21" x14ac:dyDescent="0.3">
      <c r="A24" s="1">
        <v>22</v>
      </c>
      <c r="B24" s="7">
        <v>1313.300048828125</v>
      </c>
      <c r="C24" s="4">
        <f t="shared" si="16"/>
        <v>1340.5</v>
      </c>
      <c r="D24" s="4">
        <f t="shared" si="14"/>
        <v>1313.300048828125</v>
      </c>
      <c r="E24" s="1">
        <f t="shared" si="0"/>
        <v>0</v>
      </c>
      <c r="F24" s="1">
        <f t="shared" si="12"/>
        <v>19.642944725096868</v>
      </c>
      <c r="G24" s="1">
        <f t="shared" si="1"/>
        <v>39.285889450193736</v>
      </c>
      <c r="H24" s="1">
        <f t="shared" si="13"/>
        <v>49.299801968190145</v>
      </c>
      <c r="I24" s="1">
        <f t="shared" si="2"/>
        <v>108.61351645437671</v>
      </c>
      <c r="J24" s="1">
        <f t="shared" si="7"/>
        <v>-6.9564848180529298E-3</v>
      </c>
      <c r="K24" s="1">
        <f t="shared" si="3"/>
        <v>0</v>
      </c>
      <c r="L24" s="1">
        <f t="shared" si="17"/>
        <v>1.4523310312092006E-2</v>
      </c>
      <c r="M24" s="1">
        <f t="shared" si="4"/>
        <v>6.9564848180529298E-3</v>
      </c>
      <c r="N24" s="1">
        <f t="shared" si="18"/>
        <v>3.8604832708558502E-2</v>
      </c>
      <c r="O24" s="1">
        <f t="shared" si="5"/>
        <v>37.620446180232406</v>
      </c>
      <c r="P24" s="1">
        <f t="shared" si="8"/>
        <v>1322.9398159538368</v>
      </c>
      <c r="Q24" s="1">
        <f t="shared" si="9"/>
        <v>1322.6015091002735</v>
      </c>
      <c r="R24" s="1">
        <f t="shared" si="10"/>
        <v>1323.4104953583396</v>
      </c>
      <c r="S24" s="1">
        <f t="shared" si="11"/>
        <v>1324.1476301739594</v>
      </c>
      <c r="T24" s="1">
        <f t="shared" si="6"/>
        <v>-2.8594206011184724</v>
      </c>
      <c r="U24">
        <v>8.1530505675361745E-3</v>
      </c>
    </row>
    <row r="25" spans="1:21" x14ac:dyDescent="0.3">
      <c r="A25" s="1">
        <v>23</v>
      </c>
      <c r="B25" s="7">
        <v>1283.300048828125</v>
      </c>
      <c r="C25" s="4">
        <f t="shared" si="16"/>
        <v>1340.5</v>
      </c>
      <c r="D25" s="4">
        <f t="shared" si="14"/>
        <v>1283.300048828125</v>
      </c>
      <c r="E25" s="1">
        <f t="shared" si="0"/>
        <v>0</v>
      </c>
      <c r="F25" s="1">
        <f t="shared" si="12"/>
        <v>13.095296483397911</v>
      </c>
      <c r="G25" s="1">
        <f t="shared" si="1"/>
        <v>26.190592966795823</v>
      </c>
      <c r="H25" s="1">
        <f t="shared" si="13"/>
        <v>40.589125072413509</v>
      </c>
      <c r="I25" s="1">
        <f t="shared" si="2"/>
        <v>95.576782250444708</v>
      </c>
      <c r="J25" s="1">
        <f t="shared" si="7"/>
        <v>-2.2843218521745579E-2</v>
      </c>
      <c r="K25" s="1">
        <f t="shared" si="3"/>
        <v>0</v>
      </c>
      <c r="L25" s="1">
        <f t="shared" si="17"/>
        <v>4.7201278678302566E-3</v>
      </c>
      <c r="M25" s="1">
        <f t="shared" si="4"/>
        <v>2.2843218521745579E-2</v>
      </c>
      <c r="N25" s="1">
        <f t="shared" si="18"/>
        <v>5.1644868786042332E-2</v>
      </c>
      <c r="O25" s="1">
        <f t="shared" si="5"/>
        <v>9.1395872983724757</v>
      </c>
      <c r="P25" s="1">
        <f t="shared" si="8"/>
        <v>1315.7325855673437</v>
      </c>
      <c r="Q25" s="1">
        <f t="shared" si="9"/>
        <v>1314.7412170458438</v>
      </c>
      <c r="R25" s="1">
        <f t="shared" si="10"/>
        <v>1317.2396574306144</v>
      </c>
      <c r="S25" s="1">
        <f t="shared" si="11"/>
        <v>1321.1218834076014</v>
      </c>
      <c r="T25" s="1">
        <f t="shared" si="6"/>
        <v>-7.3196823390831014</v>
      </c>
      <c r="U25">
        <v>7.9752892632762983E-3</v>
      </c>
    </row>
    <row r="26" spans="1:21" x14ac:dyDescent="0.3">
      <c r="A26" s="1">
        <v>24</v>
      </c>
      <c r="B26" s="7">
        <v>1269.4000244140625</v>
      </c>
      <c r="C26" s="4">
        <f t="shared" si="16"/>
        <v>1340.5</v>
      </c>
      <c r="D26" s="4">
        <f t="shared" si="14"/>
        <v>1269.4000244140625</v>
      </c>
      <c r="E26" s="1">
        <f t="shared" si="0"/>
        <v>0</v>
      </c>
      <c r="F26" s="1">
        <f t="shared" si="12"/>
        <v>6.5476482416989557</v>
      </c>
      <c r="G26" s="1">
        <f t="shared" si="1"/>
        <v>13.095296483397911</v>
      </c>
      <c r="H26" s="1">
        <f t="shared" si="13"/>
        <v>34.134497139079905</v>
      </c>
      <c r="I26" s="1">
        <f t="shared" si="2"/>
        <v>89.30819493384179</v>
      </c>
      <c r="J26" s="1">
        <f t="shared" si="7"/>
        <v>-1.0831468779850533E-2</v>
      </c>
      <c r="K26" s="1">
        <f t="shared" si="3"/>
        <v>0</v>
      </c>
      <c r="L26" s="1">
        <f t="shared" si="17"/>
        <v>4.7201278678302566E-3</v>
      </c>
      <c r="M26" s="1">
        <f t="shared" si="4"/>
        <v>1.0831468779850533E-2</v>
      </c>
      <c r="N26" s="1">
        <f t="shared" si="18"/>
        <v>6.2140327424694768E-2</v>
      </c>
      <c r="O26" s="1">
        <f t="shared" si="5"/>
        <v>7.5959172785987974</v>
      </c>
      <c r="P26" s="1">
        <f t="shared" si="8"/>
        <v>1307.3084835394745</v>
      </c>
      <c r="Q26" s="1">
        <f t="shared" si="9"/>
        <v>1305.6729785194875</v>
      </c>
      <c r="R26" s="1">
        <f t="shared" si="10"/>
        <v>1309.8797138896066</v>
      </c>
      <c r="S26" s="1">
        <f t="shared" si="11"/>
        <v>1317.2906345932654</v>
      </c>
      <c r="T26" s="1">
        <f t="shared" si="6"/>
        <v>-11.501657433941318</v>
      </c>
      <c r="U26">
        <v>7.8369213822441046E-3</v>
      </c>
    </row>
    <row r="27" spans="1:21" x14ac:dyDescent="0.3">
      <c r="A27" s="1">
        <v>25</v>
      </c>
      <c r="B27" s="7">
        <v>1254.5</v>
      </c>
      <c r="C27" s="4">
        <f t="shared" si="16"/>
        <v>1340.5</v>
      </c>
      <c r="D27" s="4">
        <f t="shared" si="14"/>
        <v>1254.5</v>
      </c>
      <c r="E27" s="1">
        <f t="shared" si="0"/>
        <v>0</v>
      </c>
      <c r="F27" s="1">
        <f t="shared" si="12"/>
        <v>0</v>
      </c>
      <c r="G27" s="1">
        <f t="shared" si="1"/>
        <v>0</v>
      </c>
      <c r="H27" s="1">
        <f t="shared" si="13"/>
        <v>26.190592966795823</v>
      </c>
      <c r="I27" s="1">
        <f t="shared" si="2"/>
        <v>78.571778900387471</v>
      </c>
      <c r="J27" s="1">
        <f t="shared" si="7"/>
        <v>-1.1737847902547619E-2</v>
      </c>
      <c r="K27" s="1">
        <f t="shared" si="3"/>
        <v>0</v>
      </c>
      <c r="L27" s="1">
        <f t="shared" si="17"/>
        <v>4.7201278678302566E-3</v>
      </c>
      <c r="M27" s="1">
        <f t="shared" si="4"/>
        <v>1.1737847902547619E-2</v>
      </c>
      <c r="N27" s="1">
        <f t="shared" si="18"/>
        <v>7.387817532724239E-2</v>
      </c>
      <c r="O27" s="1">
        <f t="shared" si="5"/>
        <v>6.3890693657802364</v>
      </c>
      <c r="P27" s="1">
        <f t="shared" si="8"/>
        <v>1297.7069410777519</v>
      </c>
      <c r="Q27" s="1">
        <f t="shared" si="9"/>
        <v>1295.4383828155901</v>
      </c>
      <c r="R27" s="1">
        <f t="shared" si="10"/>
        <v>1301.3597579065902</v>
      </c>
      <c r="S27" s="1">
        <f t="shared" si="11"/>
        <v>1312.6394764752458</v>
      </c>
      <c r="T27" s="1">
        <f t="shared" si="6"/>
        <v>-15.391402531147605</v>
      </c>
      <c r="U27">
        <v>7.7152952273063322E-3</v>
      </c>
    </row>
    <row r="28" spans="1:21" x14ac:dyDescent="0.3">
      <c r="A28" s="1">
        <v>26</v>
      </c>
      <c r="B28" s="7">
        <v>1258.75</v>
      </c>
      <c r="C28" s="4">
        <f t="shared" si="16"/>
        <v>1327</v>
      </c>
      <c r="D28" s="4">
        <f t="shared" si="14"/>
        <v>1254.5</v>
      </c>
      <c r="E28" s="1">
        <f t="shared" si="0"/>
        <v>5.8620689655172411</v>
      </c>
      <c r="F28" s="1">
        <f t="shared" si="12"/>
        <v>0</v>
      </c>
      <c r="G28" s="1">
        <f t="shared" si="1"/>
        <v>0</v>
      </c>
      <c r="H28" s="1">
        <f t="shared" si="13"/>
        <v>13.095296483397911</v>
      </c>
      <c r="I28" s="1">
        <f t="shared" si="2"/>
        <v>39.285889450193736</v>
      </c>
      <c r="J28" s="1">
        <f t="shared" si="7"/>
        <v>3.387803905938621E-3</v>
      </c>
      <c r="K28" s="1">
        <f t="shared" si="3"/>
        <v>3.387803905938621E-3</v>
      </c>
      <c r="L28" s="1">
        <f t="shared" si="17"/>
        <v>8.1079317737688776E-3</v>
      </c>
      <c r="M28" s="1">
        <f t="shared" si="4"/>
        <v>3.387803905938621E-3</v>
      </c>
      <c r="N28" s="1">
        <f t="shared" si="18"/>
        <v>7.7265979233181015E-2</v>
      </c>
      <c r="O28" s="1">
        <f t="shared" si="5"/>
        <v>10.493533964411359</v>
      </c>
      <c r="P28" s="1">
        <f t="shared" si="8"/>
        <v>1290.6238608817969</v>
      </c>
      <c r="Q28" s="1">
        <f t="shared" si="9"/>
        <v>1288.100706252472</v>
      </c>
      <c r="R28" s="1">
        <f t="shared" si="10"/>
        <v>1294.8044105363454</v>
      </c>
      <c r="S28" s="1">
        <f t="shared" si="11"/>
        <v>1308.6476634030055</v>
      </c>
      <c r="T28" s="1">
        <f t="shared" si="6"/>
        <v>-16.414776901723826</v>
      </c>
      <c r="U28">
        <v>7.7298015680372098E-3</v>
      </c>
    </row>
    <row r="29" spans="1:21" x14ac:dyDescent="0.3">
      <c r="A29" s="1">
        <v>27</v>
      </c>
      <c r="B29" s="7">
        <f t="shared" ref="B29:B30" si="20">B28</f>
        <v>1258.75</v>
      </c>
      <c r="C29" s="4">
        <f t="shared" si="16"/>
        <v>1322.5</v>
      </c>
      <c r="D29" s="4">
        <f t="shared" si="14"/>
        <v>1254.5</v>
      </c>
      <c r="E29" s="1">
        <f t="shared" si="0"/>
        <v>6.25</v>
      </c>
      <c r="F29" s="1">
        <f t="shared" si="12"/>
        <v>1.954022988505747</v>
      </c>
      <c r="G29" s="1">
        <f t="shared" si="1"/>
        <v>3.9080459770114939</v>
      </c>
      <c r="H29" s="1">
        <f t="shared" si="13"/>
        <v>4.3650988277993035</v>
      </c>
      <c r="I29" s="1">
        <f t="shared" si="2"/>
        <v>9.187250506386416</v>
      </c>
      <c r="J29" s="1">
        <f t="shared" si="7"/>
        <v>0</v>
      </c>
      <c r="K29" s="1">
        <f t="shared" si="3"/>
        <v>0</v>
      </c>
      <c r="L29" s="1">
        <f t="shared" si="17"/>
        <v>6.7259607192004895E-3</v>
      </c>
      <c r="M29" s="1">
        <f t="shared" si="4"/>
        <v>0</v>
      </c>
      <c r="N29" s="1">
        <f t="shared" si="18"/>
        <v>7.5884008178612627E-2</v>
      </c>
      <c r="O29" s="1">
        <f t="shared" si="5"/>
        <v>8.8634758240091944</v>
      </c>
      <c r="P29" s="1">
        <f t="shared" si="8"/>
        <v>1284.8286134487428</v>
      </c>
      <c r="Q29" s="1">
        <f t="shared" si="9"/>
        <v>1282.2305650019775</v>
      </c>
      <c r="R29" s="1">
        <f t="shared" si="10"/>
        <v>1289.2575781461385</v>
      </c>
      <c r="S29" s="1">
        <f t="shared" si="11"/>
        <v>1304.951540187968</v>
      </c>
      <c r="T29" s="1">
        <f t="shared" si="6"/>
        <v>-16.092956201651077</v>
      </c>
      <c r="U29">
        <v>7.7558697663068707E-3</v>
      </c>
    </row>
    <row r="30" spans="1:21" x14ac:dyDescent="0.3">
      <c r="A30" s="1">
        <v>28</v>
      </c>
      <c r="B30" s="7">
        <f t="shared" si="20"/>
        <v>1258.75</v>
      </c>
      <c r="C30" s="4">
        <f t="shared" si="16"/>
        <v>1322.5</v>
      </c>
      <c r="D30" s="4">
        <f t="shared" si="14"/>
        <v>1254.5</v>
      </c>
      <c r="E30" s="1">
        <f t="shared" si="0"/>
        <v>6.25</v>
      </c>
      <c r="F30" s="1">
        <f t="shared" si="12"/>
        <v>4.0373563218390807</v>
      </c>
      <c r="G30" s="1">
        <f t="shared" si="1"/>
        <v>8.0747126436781613</v>
      </c>
      <c r="H30" s="1">
        <f t="shared" si="13"/>
        <v>1.3026819923371646</v>
      </c>
      <c r="I30" s="1">
        <f t="shared" si="2"/>
        <v>-4.1666666666666679</v>
      </c>
      <c r="J30" s="1">
        <f t="shared" si="7"/>
        <v>0</v>
      </c>
      <c r="K30" s="1">
        <f t="shared" si="3"/>
        <v>0</v>
      </c>
      <c r="L30" s="1">
        <f t="shared" si="17"/>
        <v>6.7259607192004895E-3</v>
      </c>
      <c r="M30" s="1">
        <f t="shared" si="4"/>
        <v>0</v>
      </c>
      <c r="N30" s="1">
        <f t="shared" si="18"/>
        <v>6.5813139099910642E-2</v>
      </c>
      <c r="O30" s="1">
        <f t="shared" si="5"/>
        <v>10.219784090513958</v>
      </c>
      <c r="P30" s="1">
        <f t="shared" si="8"/>
        <v>1280.0870473671532</v>
      </c>
      <c r="Q30" s="1">
        <f t="shared" si="9"/>
        <v>1277.5344520015819</v>
      </c>
      <c r="R30" s="1">
        <f t="shared" si="10"/>
        <v>1284.5641045851942</v>
      </c>
      <c r="S30" s="1">
        <f t="shared" si="11"/>
        <v>1301.5292038777482</v>
      </c>
      <c r="T30" s="1">
        <f t="shared" si="6"/>
        <v>-14.908184562480756</v>
      </c>
      <c r="U30">
        <v>7.6497563771332671E-3</v>
      </c>
    </row>
    <row r="31" spans="1:21" x14ac:dyDescent="0.3">
      <c r="A31" s="1">
        <v>29</v>
      </c>
      <c r="B31" s="7">
        <v>1259.5</v>
      </c>
      <c r="C31" s="4">
        <f t="shared" si="16"/>
        <v>1322.5</v>
      </c>
      <c r="D31" s="4">
        <f t="shared" si="14"/>
        <v>1254.5</v>
      </c>
      <c r="E31" s="1">
        <f t="shared" si="0"/>
        <v>7.3529411764705888</v>
      </c>
      <c r="F31" s="1">
        <f t="shared" si="12"/>
        <v>6.1206896551724137</v>
      </c>
      <c r="G31" s="1">
        <f t="shared" si="1"/>
        <v>12.241379310344827</v>
      </c>
      <c r="H31" s="1">
        <f t="shared" si="13"/>
        <v>3.9942528735632181</v>
      </c>
      <c r="I31" s="1">
        <f t="shared" si="2"/>
        <v>-0.2586206896551726</v>
      </c>
      <c r="J31" s="1">
        <f t="shared" si="7"/>
        <v>5.9582919563058593E-4</v>
      </c>
      <c r="K31" s="1">
        <f t="shared" si="3"/>
        <v>5.9582919563058593E-4</v>
      </c>
      <c r="L31" s="1">
        <f t="shared" si="17"/>
        <v>7.3217899148310759E-3</v>
      </c>
      <c r="M31" s="1">
        <f t="shared" si="4"/>
        <v>5.9582919563058593E-4</v>
      </c>
      <c r="N31" s="1">
        <f t="shared" si="18"/>
        <v>6.3017860533672351E-2</v>
      </c>
      <c r="O31" s="1">
        <f t="shared" si="5"/>
        <v>11.618594875842891</v>
      </c>
      <c r="P31" s="1">
        <f t="shared" si="8"/>
        <v>1276.3439478458527</v>
      </c>
      <c r="Q31" s="1">
        <f t="shared" si="9"/>
        <v>1273.9275616012656</v>
      </c>
      <c r="R31" s="1">
        <f t="shared" si="10"/>
        <v>1280.7080884951642</v>
      </c>
      <c r="S31" s="1">
        <f t="shared" si="11"/>
        <v>1298.4159295164336</v>
      </c>
      <c r="T31" s="1">
        <f t="shared" si="6"/>
        <v>-13.114934415928474</v>
      </c>
      <c r="U31">
        <v>7.5171193085933428E-3</v>
      </c>
    </row>
    <row r="32" spans="1:21" x14ac:dyDescent="0.3">
      <c r="A32" s="1">
        <v>30</v>
      </c>
      <c r="B32" s="7">
        <v>1253.449951171875</v>
      </c>
      <c r="C32" s="4">
        <f t="shared" si="16"/>
        <v>1322.5</v>
      </c>
      <c r="D32" s="4">
        <f t="shared" si="14"/>
        <v>1253.449951171875</v>
      </c>
      <c r="E32" s="1">
        <f t="shared" si="0"/>
        <v>0</v>
      </c>
      <c r="F32" s="1">
        <f t="shared" si="12"/>
        <v>6.617647058823529</v>
      </c>
      <c r="G32" s="1">
        <f t="shared" si="1"/>
        <v>13.235294117647058</v>
      </c>
      <c r="H32" s="1">
        <f t="shared" si="13"/>
        <v>8.0747126436781613</v>
      </c>
      <c r="I32" s="1">
        <f t="shared" si="2"/>
        <v>10.988843813387426</v>
      </c>
      <c r="J32" s="1">
        <f t="shared" si="7"/>
        <v>-4.803532217645891E-3</v>
      </c>
      <c r="K32" s="1">
        <f t="shared" si="3"/>
        <v>0</v>
      </c>
      <c r="L32" s="1">
        <f t="shared" si="17"/>
        <v>7.3217899148310759E-3</v>
      </c>
      <c r="M32" s="1">
        <f t="shared" si="4"/>
        <v>4.803532217645891E-3</v>
      </c>
      <c r="N32" s="1">
        <f t="shared" si="18"/>
        <v>6.4494342154673631E-2</v>
      </c>
      <c r="O32" s="1">
        <f t="shared" si="5"/>
        <v>11.352608105175467</v>
      </c>
      <c r="P32" s="1">
        <f t="shared" si="8"/>
        <v>1272.1814029960385</v>
      </c>
      <c r="Q32" s="1">
        <f t="shared" si="9"/>
        <v>1269.8320395153874</v>
      </c>
      <c r="R32" s="1">
        <f t="shared" si="10"/>
        <v>1276.5145289069658</v>
      </c>
      <c r="S32" s="1">
        <f t="shared" si="11"/>
        <v>1295.0851163057257</v>
      </c>
      <c r="T32" s="1">
        <f t="shared" si="6"/>
        <v>-11.872341736726185</v>
      </c>
      <c r="U32">
        <v>7.4083417532602161E-3</v>
      </c>
    </row>
    <row r="33" spans="1:21" x14ac:dyDescent="0.3">
      <c r="A33" s="1">
        <v>31</v>
      </c>
      <c r="B33" s="7">
        <v>1256.5</v>
      </c>
      <c r="C33" s="4">
        <f t="shared" si="16"/>
        <v>1322.5</v>
      </c>
      <c r="D33" s="4">
        <f t="shared" si="14"/>
        <v>1253.449951171875</v>
      </c>
      <c r="E33" s="1">
        <f t="shared" si="0"/>
        <v>4.4171566564956208</v>
      </c>
      <c r="F33" s="1">
        <f t="shared" si="12"/>
        <v>4.534313725490196</v>
      </c>
      <c r="G33" s="1">
        <f t="shared" si="1"/>
        <v>9.0686274509803919</v>
      </c>
      <c r="H33" s="1">
        <f t="shared" si="13"/>
        <v>11.183795357223348</v>
      </c>
      <c r="I33" s="1">
        <f t="shared" si="2"/>
        <v>24.482758620689651</v>
      </c>
      <c r="J33" s="1">
        <f t="shared" si="7"/>
        <v>2.4333231855595428E-3</v>
      </c>
      <c r="K33" s="1">
        <f t="shared" si="3"/>
        <v>2.4333231855595428E-3</v>
      </c>
      <c r="L33" s="1">
        <f t="shared" si="17"/>
        <v>6.4169562871287493E-3</v>
      </c>
      <c r="M33" s="1">
        <f t="shared" si="4"/>
        <v>2.4333231855595428E-3</v>
      </c>
      <c r="N33" s="1">
        <f t="shared" si="18"/>
        <v>6.3589508526971317E-2</v>
      </c>
      <c r="O33" s="1">
        <f t="shared" si="5"/>
        <v>10.091218560695456</v>
      </c>
      <c r="P33" s="1">
        <f t="shared" si="8"/>
        <v>1269.3302388149407</v>
      </c>
      <c r="Q33" s="1">
        <f t="shared" si="9"/>
        <v>1267.1656316123099</v>
      </c>
      <c r="R33" s="1">
        <f t="shared" si="10"/>
        <v>1273.4353706135864</v>
      </c>
      <c r="S33" s="1">
        <f t="shared" si="11"/>
        <v>1292.2269595423384</v>
      </c>
      <c r="T33" s="1">
        <f t="shared" si="6"/>
        <v>-9.8514758373687528</v>
      </c>
      <c r="U33">
        <v>7.3297152301598934E-3</v>
      </c>
    </row>
    <row r="34" spans="1:21" x14ac:dyDescent="0.3">
      <c r="A34" s="1">
        <v>32</v>
      </c>
      <c r="B34" s="7">
        <v>1261.050048828125</v>
      </c>
      <c r="C34" s="4">
        <f t="shared" si="16"/>
        <v>1313.300048828125</v>
      </c>
      <c r="D34" s="4">
        <f t="shared" si="14"/>
        <v>1253.449951171875</v>
      </c>
      <c r="E34" s="1">
        <f t="shared" si="0"/>
        <v>12.698555146728888</v>
      </c>
      <c r="F34" s="1">
        <f t="shared" si="12"/>
        <v>3.9233659443220699</v>
      </c>
      <c r="G34" s="1">
        <f t="shared" si="1"/>
        <v>7.8467318886441397</v>
      </c>
      <c r="H34" s="1">
        <f t="shared" si="13"/>
        <v>11.515100292990759</v>
      </c>
      <c r="I34" s="1">
        <f t="shared" si="2"/>
        <v>26.698568990328138</v>
      </c>
      <c r="J34" s="1">
        <f t="shared" si="7"/>
        <v>3.6212087768603264E-3</v>
      </c>
      <c r="K34" s="1">
        <f t="shared" si="3"/>
        <v>3.6212087768603264E-3</v>
      </c>
      <c r="L34" s="1">
        <f t="shared" si="17"/>
        <v>1.0038165063989076E-2</v>
      </c>
      <c r="M34" s="1">
        <f t="shared" si="4"/>
        <v>3.6212087768603264E-3</v>
      </c>
      <c r="N34" s="1">
        <f t="shared" si="18"/>
        <v>6.7210717303831644E-2</v>
      </c>
      <c r="O34" s="1">
        <f t="shared" si="5"/>
        <v>14.935363684054606</v>
      </c>
      <c r="P34" s="1">
        <f t="shared" si="8"/>
        <v>1267.8247497264288</v>
      </c>
      <c r="Q34" s="1">
        <f t="shared" si="9"/>
        <v>1265.942515055473</v>
      </c>
      <c r="R34" s="1">
        <f t="shared" si="10"/>
        <v>1271.5299364927462</v>
      </c>
      <c r="S34" s="1">
        <f t="shared" si="11"/>
        <v>1289.9175587486927</v>
      </c>
      <c r="T34" s="1">
        <f t="shared" si="6"/>
        <v>-7.234833993405573</v>
      </c>
      <c r="U34">
        <v>9.3250560615961431E-3</v>
      </c>
    </row>
    <row r="35" spans="1:21" x14ac:dyDescent="0.3">
      <c r="A35" s="1">
        <v>33</v>
      </c>
      <c r="B35" s="7">
        <v>1251.75</v>
      </c>
      <c r="C35" s="4">
        <f t="shared" si="16"/>
        <v>1283.300048828125</v>
      </c>
      <c r="D35" s="4">
        <f t="shared" si="14"/>
        <v>1251.75</v>
      </c>
      <c r="E35" s="1">
        <f t="shared" si="0"/>
        <v>0</v>
      </c>
      <c r="F35" s="1">
        <f t="shared" si="12"/>
        <v>5.7052372677415022</v>
      </c>
      <c r="G35" s="1">
        <f t="shared" si="1"/>
        <v>11.410474535483004</v>
      </c>
      <c r="H35" s="1">
        <f t="shared" si="13"/>
        <v>10.05021781909053</v>
      </c>
      <c r="I35" s="1">
        <f t="shared" si="2"/>
        <v>18.740178921788587</v>
      </c>
      <c r="J35" s="1">
        <f t="shared" si="7"/>
        <v>-7.3748451433528718E-3</v>
      </c>
      <c r="K35" s="1">
        <f t="shared" si="3"/>
        <v>0</v>
      </c>
      <c r="L35" s="1">
        <f t="shared" si="17"/>
        <v>1.0038165063989076E-2</v>
      </c>
      <c r="M35" s="1">
        <f t="shared" si="4"/>
        <v>7.3748451433528718E-3</v>
      </c>
      <c r="N35" s="1">
        <f t="shared" si="18"/>
        <v>7.458556244718452E-2</v>
      </c>
      <c r="O35" s="1">
        <f t="shared" si="5"/>
        <v>13.458590020149403</v>
      </c>
      <c r="P35" s="1">
        <f t="shared" si="8"/>
        <v>1264.9020679579871</v>
      </c>
      <c r="Q35" s="1">
        <f t="shared" si="9"/>
        <v>1263.1040120443784</v>
      </c>
      <c r="R35" s="1">
        <f t="shared" si="10"/>
        <v>1268.4868693400158</v>
      </c>
      <c r="S35" s="1">
        <f t="shared" si="11"/>
        <v>1287.0903321747155</v>
      </c>
      <c r="T35" s="1">
        <f t="shared" si="6"/>
        <v>-6.1332121207287855</v>
      </c>
      <c r="U35">
        <v>9.1820051230348931E-3</v>
      </c>
    </row>
    <row r="36" spans="1:21" x14ac:dyDescent="0.3">
      <c r="A36" s="1">
        <v>34</v>
      </c>
      <c r="B36" s="7">
        <f t="shared" ref="B36:B37" si="21">B35</f>
        <v>1251.75</v>
      </c>
      <c r="C36" s="4">
        <f t="shared" si="16"/>
        <v>1269.4000244140625</v>
      </c>
      <c r="D36" s="4">
        <f t="shared" si="14"/>
        <v>1251.75</v>
      </c>
      <c r="E36" s="1">
        <f t="shared" si="0"/>
        <v>0</v>
      </c>
      <c r="F36" s="1">
        <f t="shared" si="12"/>
        <v>5.7052372677415022</v>
      </c>
      <c r="G36" s="1">
        <f t="shared" si="1"/>
        <v>11.410474535483004</v>
      </c>
      <c r="H36" s="1">
        <f t="shared" si="13"/>
        <v>9.4419446250358448</v>
      </c>
      <c r="I36" s="1">
        <f t="shared" si="2"/>
        <v>16.91535933962453</v>
      </c>
      <c r="J36" s="1">
        <f t="shared" si="7"/>
        <v>0</v>
      </c>
      <c r="K36" s="1">
        <f t="shared" si="3"/>
        <v>0</v>
      </c>
      <c r="L36" s="1">
        <f t="shared" si="17"/>
        <v>1.0038165063989076E-2</v>
      </c>
      <c r="M36" s="1">
        <f t="shared" si="4"/>
        <v>0</v>
      </c>
      <c r="N36" s="1">
        <f t="shared" si="18"/>
        <v>6.7629077629131576E-2</v>
      </c>
      <c r="O36" s="1">
        <f t="shared" si="5"/>
        <v>14.84297201129516</v>
      </c>
      <c r="P36" s="1">
        <f t="shared" si="8"/>
        <v>1262.5107828747168</v>
      </c>
      <c r="Q36" s="1">
        <f t="shared" si="9"/>
        <v>1260.8332096355027</v>
      </c>
      <c r="R36" s="1">
        <f t="shared" si="10"/>
        <v>1265.9119663646286</v>
      </c>
      <c r="S36" s="1">
        <f t="shared" si="11"/>
        <v>1284.4725297914033</v>
      </c>
      <c r="T36" s="1">
        <f t="shared" si="6"/>
        <v>-4.8379306439010179</v>
      </c>
      <c r="U36">
        <v>9.057393748715269E-3</v>
      </c>
    </row>
    <row r="37" spans="1:21" x14ac:dyDescent="0.3">
      <c r="A37" s="1">
        <v>35</v>
      </c>
      <c r="B37" s="7">
        <f t="shared" si="21"/>
        <v>1251.75</v>
      </c>
      <c r="C37" s="4">
        <f t="shared" si="16"/>
        <v>1261.050048828125</v>
      </c>
      <c r="D37" s="4">
        <f t="shared" si="14"/>
        <v>1251.75</v>
      </c>
      <c r="E37" s="1">
        <f t="shared" si="0"/>
        <v>0</v>
      </c>
      <c r="F37" s="1">
        <f t="shared" si="12"/>
        <v>4.2328517155762961</v>
      </c>
      <c r="G37" s="1">
        <f t="shared" si="1"/>
        <v>8.4657034311525923</v>
      </c>
      <c r="H37" s="1">
        <f t="shared" si="13"/>
        <v>10.22256031987005</v>
      </c>
      <c r="I37" s="1">
        <f t="shared" si="2"/>
        <v>22.201977528457562</v>
      </c>
      <c r="J37" s="1">
        <f t="shared" si="7"/>
        <v>0</v>
      </c>
      <c r="K37" s="1">
        <f t="shared" si="3"/>
        <v>0</v>
      </c>
      <c r="L37" s="1">
        <f t="shared" si="17"/>
        <v>1.0038165063989076E-2</v>
      </c>
      <c r="M37" s="1">
        <f t="shared" si="4"/>
        <v>0</v>
      </c>
      <c r="N37" s="1">
        <f t="shared" si="18"/>
        <v>4.4785859107385986E-2</v>
      </c>
      <c r="O37" s="1">
        <f t="shared" si="5"/>
        <v>22.413693214904978</v>
      </c>
      <c r="P37" s="1">
        <f t="shared" si="8"/>
        <v>1260.5542768974956</v>
      </c>
      <c r="Q37" s="1">
        <f t="shared" si="9"/>
        <v>1259.0165677084021</v>
      </c>
      <c r="R37" s="1">
        <f t="shared" si="10"/>
        <v>1263.7332023085319</v>
      </c>
      <c r="S37" s="1">
        <f t="shared" si="11"/>
        <v>1282.0486386957436</v>
      </c>
      <c r="T37" s="1">
        <f t="shared" si="6"/>
        <v>-3.4781412518207162</v>
      </c>
      <c r="U37">
        <v>8.9859807519900321E-3</v>
      </c>
    </row>
    <row r="38" spans="1:21" x14ac:dyDescent="0.3">
      <c r="A38" s="1">
        <v>36</v>
      </c>
      <c r="B38" s="7">
        <v>1254.800048828125</v>
      </c>
      <c r="C38" s="4">
        <f t="shared" si="16"/>
        <v>1261.050048828125</v>
      </c>
      <c r="D38" s="4">
        <f t="shared" si="14"/>
        <v>1251.75</v>
      </c>
      <c r="E38" s="1">
        <f t="shared" si="0"/>
        <v>32.796051768041373</v>
      </c>
      <c r="F38" s="1">
        <f t="shared" si="12"/>
        <v>0</v>
      </c>
      <c r="G38" s="1">
        <f t="shared" si="1"/>
        <v>0</v>
      </c>
      <c r="H38" s="1">
        <f t="shared" si="13"/>
        <v>10.428884167372866</v>
      </c>
      <c r="I38" s="1">
        <f t="shared" si="2"/>
        <v>31.286652502118599</v>
      </c>
      <c r="J38" s="1">
        <f t="shared" si="7"/>
        <v>2.4366277836029558E-3</v>
      </c>
      <c r="K38" s="1">
        <f t="shared" si="3"/>
        <v>2.4366277836029558E-3</v>
      </c>
      <c r="L38" s="1">
        <f t="shared" si="17"/>
        <v>1.2474792847592031E-2</v>
      </c>
      <c r="M38" s="1">
        <f t="shared" si="4"/>
        <v>2.4366277836029558E-3</v>
      </c>
      <c r="N38" s="1">
        <f t="shared" si="18"/>
        <v>3.6391018111138415E-2</v>
      </c>
      <c r="O38" s="1">
        <f t="shared" si="5"/>
        <v>34.279867657161802</v>
      </c>
      <c r="P38" s="1">
        <f t="shared" si="8"/>
        <v>1259.5080536121554</v>
      </c>
      <c r="Q38" s="1">
        <f t="shared" si="9"/>
        <v>1258.1732639323468</v>
      </c>
      <c r="R38" s="1">
        <f t="shared" si="10"/>
        <v>1262.3588710038539</v>
      </c>
      <c r="S38" s="1">
        <f t="shared" si="11"/>
        <v>1280.0302246314754</v>
      </c>
      <c r="T38" s="1">
        <f t="shared" si="6"/>
        <v>-1.751980586111813</v>
      </c>
      <c r="U38">
        <v>8.9045481656565145E-3</v>
      </c>
    </row>
    <row r="39" spans="1:21" x14ac:dyDescent="0.3">
      <c r="A39" s="1">
        <v>37</v>
      </c>
      <c r="B39" s="7">
        <v>1258.199951171875</v>
      </c>
      <c r="C39" s="4">
        <f t="shared" si="16"/>
        <v>1261.050048828125</v>
      </c>
      <c r="D39" s="4">
        <f t="shared" si="14"/>
        <v>1251.75</v>
      </c>
      <c r="E39" s="1">
        <f t="shared" si="0"/>
        <v>69.353949544535737</v>
      </c>
      <c r="F39" s="1">
        <f t="shared" si="12"/>
        <v>10.932017256013792</v>
      </c>
      <c r="G39" s="1">
        <f t="shared" si="1"/>
        <v>21.864034512027583</v>
      </c>
      <c r="H39" s="1">
        <f t="shared" si="13"/>
        <v>6.6253926555451983</v>
      </c>
      <c r="I39" s="1">
        <f t="shared" si="2"/>
        <v>-1.9878565453919883</v>
      </c>
      <c r="J39" s="1">
        <f t="shared" si="7"/>
        <v>2.7095172230230747E-3</v>
      </c>
      <c r="K39" s="1">
        <f t="shared" si="3"/>
        <v>2.7095172230230747E-3</v>
      </c>
      <c r="L39" s="1">
        <f t="shared" si="17"/>
        <v>1.5184310070615107E-2</v>
      </c>
      <c r="M39" s="1">
        <f t="shared" si="4"/>
        <v>2.7095172230230747E-3</v>
      </c>
      <c r="N39" s="1">
        <f t="shared" si="18"/>
        <v>2.736268743161387E-2</v>
      </c>
      <c r="O39" s="1">
        <f t="shared" si="5"/>
        <v>55.492758555110697</v>
      </c>
      <c r="P39" s="1">
        <f t="shared" si="8"/>
        <v>1259.2702168048318</v>
      </c>
      <c r="Q39" s="1">
        <f t="shared" si="9"/>
        <v>1258.1786013802525</v>
      </c>
      <c r="R39" s="1">
        <f t="shared" si="10"/>
        <v>1261.7190371835495</v>
      </c>
      <c r="S39" s="1">
        <f t="shared" si="11"/>
        <v>1278.4131673381717</v>
      </c>
      <c r="T39" s="1">
        <f t="shared" si="6"/>
        <v>0.16197308790970055</v>
      </c>
      <c r="U39">
        <v>8.8030520348981681E-3</v>
      </c>
    </row>
    <row r="40" spans="1:21" x14ac:dyDescent="0.3">
      <c r="A40" s="1">
        <v>38</v>
      </c>
      <c r="B40" s="7">
        <v>1269.050048828125</v>
      </c>
      <c r="C40" s="4">
        <f t="shared" si="16"/>
        <v>1261.050048828125</v>
      </c>
      <c r="D40" s="4">
        <f t="shared" si="14"/>
        <v>1251.75</v>
      </c>
      <c r="E40" s="1">
        <f t="shared" si="0"/>
        <v>186.02105373690705</v>
      </c>
      <c r="F40" s="1">
        <f t="shared" si="12"/>
        <v>34.050000437525703</v>
      </c>
      <c r="G40" s="1">
        <f t="shared" si="1"/>
        <v>68.100000875051407</v>
      </c>
      <c r="H40" s="1">
        <f t="shared" si="13"/>
        <v>10.109912647726725</v>
      </c>
      <c r="I40" s="1">
        <f t="shared" si="2"/>
        <v>-37.77026293187123</v>
      </c>
      <c r="J40" s="1">
        <f t="shared" si="7"/>
        <v>8.6235082477505477E-3</v>
      </c>
      <c r="K40" s="1">
        <f t="shared" si="3"/>
        <v>8.6235082477505477E-3</v>
      </c>
      <c r="L40" s="1">
        <f t="shared" si="17"/>
        <v>2.0420014412427034E-2</v>
      </c>
      <c r="M40" s="1">
        <f t="shared" si="4"/>
        <v>8.6235082477505477E-3</v>
      </c>
      <c r="N40" s="1">
        <f t="shared" si="18"/>
        <v>3.25983917734258E-2</v>
      </c>
      <c r="O40" s="1">
        <f t="shared" si="5"/>
        <v>62.641171240458014</v>
      </c>
      <c r="P40" s="1">
        <f t="shared" si="8"/>
        <v>1261.048368081794</v>
      </c>
      <c r="Q40" s="1">
        <f t="shared" si="9"/>
        <v>1260.352890869827</v>
      </c>
      <c r="R40" s="1">
        <f t="shared" si="10"/>
        <v>1262.8468851288687</v>
      </c>
      <c r="S40" s="1">
        <f t="shared" si="11"/>
        <v>1277.7196030040941</v>
      </c>
      <c r="T40" s="1">
        <f t="shared" si="6"/>
        <v>3.043838117363066</v>
      </c>
      <c r="U40">
        <v>8.7106113357745645E-3</v>
      </c>
    </row>
    <row r="41" spans="1:21" x14ac:dyDescent="0.3">
      <c r="A41" s="1">
        <v>39</v>
      </c>
      <c r="B41" s="7">
        <v>1271.6500244140625</v>
      </c>
      <c r="C41" s="4">
        <f t="shared" si="16"/>
        <v>1269.050048828125</v>
      </c>
      <c r="D41" s="4">
        <f t="shared" si="14"/>
        <v>1251.75</v>
      </c>
      <c r="E41" s="1">
        <f t="shared" si="0"/>
        <v>115.02871819477569</v>
      </c>
      <c r="F41" s="1">
        <f t="shared" si="12"/>
        <v>96.057018349828056</v>
      </c>
      <c r="G41" s="1">
        <f t="shared" si="1"/>
        <v>192.11403669965611</v>
      </c>
      <c r="H41" s="1">
        <f t="shared" si="13"/>
        <v>29.988011795692998</v>
      </c>
      <c r="I41" s="1">
        <f t="shared" si="2"/>
        <v>-102.15000131257712</v>
      </c>
      <c r="J41" s="1">
        <f t="shared" si="7"/>
        <v>2.0487573270560823E-3</v>
      </c>
      <c r="K41" s="1">
        <f t="shared" si="3"/>
        <v>2.0487573270560823E-3</v>
      </c>
      <c r="L41" s="1">
        <f t="shared" si="17"/>
        <v>2.2468771739483116E-2</v>
      </c>
      <c r="M41" s="1">
        <f t="shared" si="4"/>
        <v>2.0487573270560823E-3</v>
      </c>
      <c r="N41" s="1">
        <f t="shared" si="18"/>
        <v>3.4647149100481882E-2</v>
      </c>
      <c r="O41" s="1">
        <f t="shared" si="5"/>
        <v>64.850275773975923</v>
      </c>
      <c r="P41" s="1">
        <f t="shared" si="8"/>
        <v>1262.9759419603884</v>
      </c>
      <c r="Q41" s="1">
        <f t="shared" si="9"/>
        <v>1262.612317578674</v>
      </c>
      <c r="R41" s="1">
        <f t="shared" si="10"/>
        <v>1264.2012142496678</v>
      </c>
      <c r="S41" s="1">
        <f t="shared" si="11"/>
        <v>1277.2700045900176</v>
      </c>
      <c r="T41" s="1">
        <f t="shared" si="6"/>
        <v>5.3213545496905681</v>
      </c>
      <c r="U41">
        <v>8.7806307850750061E-3</v>
      </c>
    </row>
    <row r="42" spans="1:21" x14ac:dyDescent="0.3">
      <c r="A42" s="1">
        <v>40</v>
      </c>
      <c r="B42" s="7">
        <v>1266.050048828125</v>
      </c>
      <c r="C42" s="4">
        <f t="shared" si="16"/>
        <v>1271.6500244140625</v>
      </c>
      <c r="D42" s="4">
        <f t="shared" si="14"/>
        <v>1251.75</v>
      </c>
      <c r="E42" s="1">
        <f t="shared" si="0"/>
        <v>71.8594536900154</v>
      </c>
      <c r="F42" s="1">
        <f t="shared" si="12"/>
        <v>123.46790715873949</v>
      </c>
      <c r="G42" s="1">
        <f t="shared" si="1"/>
        <v>246.93581431747899</v>
      </c>
      <c r="H42" s="1">
        <f t="shared" si="13"/>
        <v>94.026024028911706</v>
      </c>
      <c r="I42" s="1">
        <f t="shared" si="2"/>
        <v>35.142257769256133</v>
      </c>
      <c r="J42" s="1">
        <f t="shared" si="7"/>
        <v>-4.4037081574529891E-3</v>
      </c>
      <c r="K42" s="1">
        <f t="shared" si="3"/>
        <v>0</v>
      </c>
      <c r="L42" s="1">
        <f t="shared" si="17"/>
        <v>2.2468771739483116E-2</v>
      </c>
      <c r="M42" s="1">
        <f t="shared" si="4"/>
        <v>4.4037081574529891E-3</v>
      </c>
      <c r="N42" s="1">
        <f t="shared" si="18"/>
        <v>3.9050857257934869E-2</v>
      </c>
      <c r="O42" s="1">
        <f t="shared" si="5"/>
        <v>57.537204858460854</v>
      </c>
      <c r="P42" s="1">
        <f t="shared" si="8"/>
        <v>1263.534870481795</v>
      </c>
      <c r="Q42" s="1">
        <f t="shared" si="9"/>
        <v>1263.2998638285642</v>
      </c>
      <c r="R42" s="1">
        <f t="shared" si="10"/>
        <v>1264.4856503386613</v>
      </c>
      <c r="S42" s="1">
        <f t="shared" si="11"/>
        <v>1276.4388967558032</v>
      </c>
      <c r="T42" s="1">
        <f t="shared" si="6"/>
        <v>6.0419539168842675</v>
      </c>
      <c r="U42">
        <v>8.6760684391282202E-3</v>
      </c>
    </row>
    <row r="43" spans="1:21" x14ac:dyDescent="0.3">
      <c r="A43" s="1">
        <v>41</v>
      </c>
      <c r="B43" s="7">
        <f t="shared" ref="B43:B44" si="22">B42</f>
        <v>1266.050048828125</v>
      </c>
      <c r="C43" s="4">
        <f t="shared" si="16"/>
        <v>1271.6500244140625</v>
      </c>
      <c r="D43" s="4">
        <f t="shared" si="14"/>
        <v>1251.75</v>
      </c>
      <c r="E43" s="1">
        <f t="shared" si="0"/>
        <v>71.8594536900154</v>
      </c>
      <c r="F43" s="1">
        <f t="shared" si="12"/>
        <v>124.30307520723272</v>
      </c>
      <c r="G43" s="1">
        <f t="shared" si="1"/>
        <v>248.60615041446545</v>
      </c>
      <c r="H43" s="1">
        <f t="shared" si="13"/>
        <v>169.04995063072883</v>
      </c>
      <c r="I43" s="1">
        <f t="shared" si="2"/>
        <v>258.54370147772102</v>
      </c>
      <c r="J43" s="1">
        <f t="shared" si="7"/>
        <v>0</v>
      </c>
      <c r="K43" s="1">
        <f t="shared" si="3"/>
        <v>0</v>
      </c>
      <c r="L43" s="1">
        <f t="shared" si="17"/>
        <v>2.1872942543852528E-2</v>
      </c>
      <c r="M43" s="1">
        <f t="shared" si="4"/>
        <v>0</v>
      </c>
      <c r="N43" s="1">
        <f t="shared" si="18"/>
        <v>3.8455028062304282E-2</v>
      </c>
      <c r="O43" s="1">
        <f t="shared" si="5"/>
        <v>56.879278591122862</v>
      </c>
      <c r="P43" s="1">
        <f t="shared" si="8"/>
        <v>1263.9921756356732</v>
      </c>
      <c r="Q43" s="1">
        <f t="shared" si="9"/>
        <v>1263.8499008284764</v>
      </c>
      <c r="R43" s="1">
        <f t="shared" si="10"/>
        <v>1264.7263270293479</v>
      </c>
      <c r="S43" s="1">
        <f t="shared" si="11"/>
        <v>1275.669352464864</v>
      </c>
      <c r="T43" s="1">
        <f t="shared" si="6"/>
        <v>6.4499167041096825</v>
      </c>
      <c r="U43">
        <v>8.6320051778708117E-3</v>
      </c>
    </row>
    <row r="44" spans="1:21" x14ac:dyDescent="0.3">
      <c r="A44" s="1">
        <v>42</v>
      </c>
      <c r="B44" s="7">
        <f t="shared" si="22"/>
        <v>1266.050048828125</v>
      </c>
      <c r="C44" s="4">
        <f t="shared" si="16"/>
        <v>1271.6500244140625</v>
      </c>
      <c r="D44" s="4">
        <f t="shared" si="14"/>
        <v>1251.75</v>
      </c>
      <c r="E44" s="1">
        <f t="shared" si="0"/>
        <v>71.8594536900154</v>
      </c>
      <c r="F44" s="1">
        <f t="shared" si="12"/>
        <v>86.249208524935497</v>
      </c>
      <c r="G44" s="1">
        <f t="shared" si="1"/>
        <v>172.49841704987099</v>
      </c>
      <c r="H44" s="1">
        <f t="shared" si="13"/>
        <v>229.21866714386684</v>
      </c>
      <c r="I44" s="1">
        <f t="shared" si="2"/>
        <v>515.15758438172952</v>
      </c>
      <c r="J44" s="1">
        <f t="shared" si="7"/>
        <v>0</v>
      </c>
      <c r="K44" s="1">
        <f t="shared" si="3"/>
        <v>0</v>
      </c>
      <c r="L44" s="1">
        <f t="shared" si="17"/>
        <v>2.1872942543852528E-2</v>
      </c>
      <c r="M44" s="1">
        <f t="shared" si="4"/>
        <v>0</v>
      </c>
      <c r="N44" s="1">
        <f t="shared" si="18"/>
        <v>3.3651495844658388E-2</v>
      </c>
      <c r="O44" s="1">
        <f t="shared" si="5"/>
        <v>64.998425760394525</v>
      </c>
      <c r="P44" s="1">
        <f t="shared" si="8"/>
        <v>1264.3663343979372</v>
      </c>
      <c r="Q44" s="1">
        <f t="shared" si="9"/>
        <v>1264.289930428406</v>
      </c>
      <c r="R44" s="1">
        <f t="shared" si="10"/>
        <v>1264.9299765368521</v>
      </c>
      <c r="S44" s="1">
        <f t="shared" si="11"/>
        <v>1274.9568114547351</v>
      </c>
      <c r="T44" s="1">
        <f t="shared" si="6"/>
        <v>6.6258381914999518</v>
      </c>
      <c r="U44">
        <v>1.03246063589751E-2</v>
      </c>
    </row>
    <row r="45" spans="1:21" x14ac:dyDescent="0.3">
      <c r="A45" s="1">
        <v>43</v>
      </c>
      <c r="B45" s="7">
        <v>1265.550048828125</v>
      </c>
      <c r="C45" s="4">
        <f t="shared" si="16"/>
        <v>1271.6500244140625</v>
      </c>
      <c r="D45" s="4">
        <f t="shared" si="14"/>
        <v>1251.75</v>
      </c>
      <c r="E45" s="1">
        <f t="shared" si="0"/>
        <v>69.346893958447069</v>
      </c>
      <c r="F45" s="1">
        <f t="shared" si="12"/>
        <v>71.8594536900154</v>
      </c>
      <c r="G45" s="1">
        <f t="shared" si="1"/>
        <v>143.7189073800308</v>
      </c>
      <c r="H45" s="1">
        <f t="shared" si="13"/>
        <v>222.68012726060513</v>
      </c>
      <c r="I45" s="1">
        <f t="shared" si="2"/>
        <v>524.3214744017846</v>
      </c>
      <c r="J45" s="1">
        <f t="shared" si="7"/>
        <v>-3.9492909499336737E-4</v>
      </c>
      <c r="K45" s="1">
        <f t="shared" si="3"/>
        <v>0</v>
      </c>
      <c r="L45" s="1">
        <f t="shared" si="17"/>
        <v>1.9439619358292987E-2</v>
      </c>
      <c r="M45" s="1">
        <f t="shared" si="4"/>
        <v>3.9492909499336737E-4</v>
      </c>
      <c r="N45" s="1">
        <f t="shared" si="18"/>
        <v>3.1613101754092217E-2</v>
      </c>
      <c r="O45" s="1">
        <f t="shared" si="5"/>
        <v>61.4922873102023</v>
      </c>
      <c r="P45" s="1">
        <f t="shared" si="8"/>
        <v>1264.5815552034258</v>
      </c>
      <c r="Q45" s="1">
        <f t="shared" si="9"/>
        <v>1264.5419541083497</v>
      </c>
      <c r="R45" s="1">
        <f t="shared" si="10"/>
        <v>1265.025372273971</v>
      </c>
      <c r="S45" s="1">
        <f t="shared" si="11"/>
        <v>1274.2600142231342</v>
      </c>
      <c r="T45" s="1">
        <f t="shared" si="6"/>
        <v>6.5681793031508278</v>
      </c>
      <c r="U45">
        <v>1.021445212061243E-2</v>
      </c>
    </row>
    <row r="46" spans="1:21" x14ac:dyDescent="0.3">
      <c r="A46" s="1">
        <v>44</v>
      </c>
      <c r="B46" s="7">
        <v>1269.4000244140625</v>
      </c>
      <c r="C46" s="4">
        <f t="shared" si="16"/>
        <v>1271.6500244140625</v>
      </c>
      <c r="D46" s="4">
        <f t="shared" si="14"/>
        <v>1251.75</v>
      </c>
      <c r="E46" s="1">
        <f t="shared" si="0"/>
        <v>88.69348120794254</v>
      </c>
      <c r="F46" s="1">
        <f t="shared" si="12"/>
        <v>71.021933779492613</v>
      </c>
      <c r="G46" s="1">
        <f t="shared" si="1"/>
        <v>142.04386755898523</v>
      </c>
      <c r="H46" s="1">
        <f t="shared" si="13"/>
        <v>188.2744916147891</v>
      </c>
      <c r="I46" s="1">
        <f t="shared" si="2"/>
        <v>422.7796072853821</v>
      </c>
      <c r="J46" s="1">
        <f t="shared" si="7"/>
        <v>3.0421361758885025E-3</v>
      </c>
      <c r="K46" s="1">
        <f t="shared" si="3"/>
        <v>3.0421361758885025E-3</v>
      </c>
      <c r="L46" s="1">
        <f t="shared" si="17"/>
        <v>1.8860546757321163E-2</v>
      </c>
      <c r="M46" s="1">
        <f t="shared" si="4"/>
        <v>3.0421361758885025E-3</v>
      </c>
      <c r="N46" s="1">
        <f t="shared" si="18"/>
        <v>3.1034029153120389E-2</v>
      </c>
      <c r="O46" s="1">
        <f t="shared" si="5"/>
        <v>60.773761164765759</v>
      </c>
      <c r="P46" s="1">
        <f t="shared" si="8"/>
        <v>1265.4576405144505</v>
      </c>
      <c r="Q46" s="1">
        <f t="shared" si="9"/>
        <v>1265.5135681694924</v>
      </c>
      <c r="R46" s="1">
        <f t="shared" si="10"/>
        <v>1265.6983956801389</v>
      </c>
      <c r="S46" s="1">
        <f t="shared" si="11"/>
        <v>1273.9000149780177</v>
      </c>
      <c r="T46" s="1">
        <f t="shared" si="6"/>
        <v>6.9073796845768811</v>
      </c>
      <c r="U46">
        <v>1.010431447098689E-2</v>
      </c>
    </row>
    <row r="47" spans="1:21" x14ac:dyDescent="0.3">
      <c r="A47" s="1">
        <v>45</v>
      </c>
      <c r="B47" s="7">
        <v>1270.5</v>
      </c>
      <c r="C47" s="4">
        <f t="shared" si="16"/>
        <v>1271.6500244140625</v>
      </c>
      <c r="D47" s="4">
        <f t="shared" si="14"/>
        <v>1254.800048828125</v>
      </c>
      <c r="E47" s="1">
        <f t="shared" si="0"/>
        <v>93.174919404498851</v>
      </c>
      <c r="F47" s="1">
        <f t="shared" si="12"/>
        <v>76.633276285468341</v>
      </c>
      <c r="G47" s="1">
        <f t="shared" si="1"/>
        <v>153.26655257093668</v>
      </c>
      <c r="H47" s="1">
        <f t="shared" si="13"/>
        <v>152.75373066296234</v>
      </c>
      <c r="I47" s="1">
        <f t="shared" si="2"/>
        <v>304.99463941795034</v>
      </c>
      <c r="J47" s="1">
        <f t="shared" si="7"/>
        <v>8.6653187709306487E-4</v>
      </c>
      <c r="K47" s="1">
        <f t="shared" si="3"/>
        <v>8.6653187709306487E-4</v>
      </c>
      <c r="L47" s="1">
        <f t="shared" si="17"/>
        <v>1.9727078634414228E-2</v>
      </c>
      <c r="M47" s="1">
        <f t="shared" si="4"/>
        <v>8.6653187709306487E-4</v>
      </c>
      <c r="N47" s="1">
        <f t="shared" si="18"/>
        <v>2.4525715886860585E-2</v>
      </c>
      <c r="O47" s="1">
        <f t="shared" si="5"/>
        <v>80.43426224709232</v>
      </c>
      <c r="P47" s="1">
        <f t="shared" si="8"/>
        <v>1266.3744331481869</v>
      </c>
      <c r="Q47" s="1">
        <f t="shared" si="9"/>
        <v>1266.5108545355938</v>
      </c>
      <c r="R47" s="1">
        <f t="shared" si="10"/>
        <v>1266.4371040370404</v>
      </c>
      <c r="S47" s="1">
        <f t="shared" si="11"/>
        <v>1273.648162016683</v>
      </c>
      <c r="T47" s="1">
        <f t="shared" si="6"/>
        <v>7.1108018568404532</v>
      </c>
      <c r="U47">
        <v>1.002994737947251E-2</v>
      </c>
    </row>
    <row r="48" spans="1:21" x14ac:dyDescent="0.3">
      <c r="A48" s="1">
        <v>46</v>
      </c>
      <c r="B48" s="7">
        <v>1266.25</v>
      </c>
      <c r="C48" s="4">
        <f t="shared" si="16"/>
        <v>1271.6500244140625</v>
      </c>
      <c r="D48" s="4">
        <f t="shared" si="14"/>
        <v>1258.199951171875</v>
      </c>
      <c r="E48" s="1">
        <f t="shared" si="0"/>
        <v>59.851338228220328</v>
      </c>
      <c r="F48" s="1">
        <f t="shared" si="12"/>
        <v>83.738431523629473</v>
      </c>
      <c r="G48" s="1">
        <f t="shared" si="1"/>
        <v>167.47686304725895</v>
      </c>
      <c r="H48" s="1">
        <f t="shared" si="13"/>
        <v>146.34310916998425</v>
      </c>
      <c r="I48" s="1">
        <f t="shared" si="2"/>
        <v>271.55246446269382</v>
      </c>
      <c r="J48" s="1">
        <f t="shared" si="7"/>
        <v>-3.3451397087760726E-3</v>
      </c>
      <c r="K48" s="1">
        <f t="shared" si="3"/>
        <v>0</v>
      </c>
      <c r="L48" s="1">
        <f t="shared" si="17"/>
        <v>1.9727078634414228E-2</v>
      </c>
      <c r="M48" s="1">
        <f t="shared" si="4"/>
        <v>3.3451397087760726E-3</v>
      </c>
      <c r="N48" s="1">
        <f t="shared" si="18"/>
        <v>2.7870855595636658E-2</v>
      </c>
      <c r="O48" s="1">
        <f t="shared" si="5"/>
        <v>70.780312311268318</v>
      </c>
      <c r="P48" s="1">
        <f t="shared" si="8"/>
        <v>1266.3518089394256</v>
      </c>
      <c r="Q48" s="1">
        <f t="shared" si="9"/>
        <v>1266.458683628475</v>
      </c>
      <c r="R48" s="1">
        <f t="shared" si="10"/>
        <v>1266.4083188005727</v>
      </c>
      <c r="S48" s="1">
        <f t="shared" si="11"/>
        <v>1273.1001500154471</v>
      </c>
      <c r="T48" s="1">
        <f t="shared" si="6"/>
        <v>6.5194043091007643</v>
      </c>
      <c r="U48">
        <v>9.9566717114690281E-3</v>
      </c>
    </row>
    <row r="49" spans="1:21" x14ac:dyDescent="0.3">
      <c r="A49" s="1">
        <v>47</v>
      </c>
      <c r="B49" s="7">
        <v>1273</v>
      </c>
      <c r="C49" s="4">
        <f t="shared" si="16"/>
        <v>1271.6500244140625</v>
      </c>
      <c r="D49" s="4">
        <f t="shared" si="14"/>
        <v>1265.550048828125</v>
      </c>
      <c r="E49" s="1">
        <f t="shared" si="0"/>
        <v>122.13083588481319</v>
      </c>
      <c r="F49" s="1">
        <f t="shared" si="12"/>
        <v>80.573246280220573</v>
      </c>
      <c r="G49" s="1">
        <f t="shared" si="1"/>
        <v>161.14649256044115</v>
      </c>
      <c r="H49" s="1">
        <f t="shared" si="13"/>
        <v>154.26242772572695</v>
      </c>
      <c r="I49" s="1">
        <f t="shared" si="2"/>
        <v>301.64079061673965</v>
      </c>
      <c r="J49" s="1">
        <f t="shared" si="7"/>
        <v>5.3307008884501484E-3</v>
      </c>
      <c r="K49" s="1">
        <f t="shared" si="3"/>
        <v>5.3307008884501484E-3</v>
      </c>
      <c r="L49" s="1">
        <f t="shared" si="17"/>
        <v>2.5057779522864376E-2</v>
      </c>
      <c r="M49" s="1">
        <f t="shared" si="4"/>
        <v>5.3307008884501484E-3</v>
      </c>
      <c r="N49" s="1">
        <f t="shared" si="18"/>
        <v>3.3201556484086805E-2</v>
      </c>
      <c r="O49" s="1">
        <f t="shared" si="5"/>
        <v>75.471701258567009</v>
      </c>
      <c r="P49" s="1">
        <f t="shared" si="8"/>
        <v>1267.5605709504391</v>
      </c>
      <c r="Q49" s="1">
        <f t="shared" si="9"/>
        <v>1267.7669469027801</v>
      </c>
      <c r="R49" s="1">
        <f t="shared" si="10"/>
        <v>1267.4224236004845</v>
      </c>
      <c r="S49" s="1">
        <f t="shared" si="11"/>
        <v>1273.0927314957842</v>
      </c>
      <c r="T49" s="1">
        <f t="shared" si="6"/>
        <v>6.8499607585999911</v>
      </c>
      <c r="U49">
        <v>1.206148038710048E-2</v>
      </c>
    </row>
    <row r="50" spans="1:21" x14ac:dyDescent="0.3">
      <c r="A50" s="1">
        <v>48</v>
      </c>
      <c r="B50" s="7">
        <f t="shared" ref="B50:B51" si="23">B49</f>
        <v>1273</v>
      </c>
      <c r="C50" s="4">
        <f t="shared" si="16"/>
        <v>1273</v>
      </c>
      <c r="D50" s="4">
        <f t="shared" si="14"/>
        <v>1265.550048828125</v>
      </c>
      <c r="E50" s="1">
        <f t="shared" si="0"/>
        <v>100</v>
      </c>
      <c r="F50" s="1">
        <f t="shared" si="12"/>
        <v>91.71903117251081</v>
      </c>
      <c r="G50" s="1">
        <f t="shared" si="1"/>
        <v>183.43806234502162</v>
      </c>
      <c r="H50" s="1">
        <f t="shared" si="13"/>
        <v>160.62996939287893</v>
      </c>
      <c r="I50" s="1">
        <f t="shared" si="2"/>
        <v>298.45184583361515</v>
      </c>
      <c r="J50" s="1">
        <f t="shared" si="7"/>
        <v>0</v>
      </c>
      <c r="K50" s="1">
        <f t="shared" si="3"/>
        <v>0</v>
      </c>
      <c r="L50" s="1">
        <f t="shared" si="17"/>
        <v>2.2621151739261419E-2</v>
      </c>
      <c r="M50" s="1">
        <f t="shared" si="4"/>
        <v>0</v>
      </c>
      <c r="N50" s="1">
        <f t="shared" si="18"/>
        <v>3.0764928700483848E-2</v>
      </c>
      <c r="O50" s="1">
        <f t="shared" si="5"/>
        <v>73.529023777343099</v>
      </c>
      <c r="P50" s="1">
        <f t="shared" si="8"/>
        <v>1268.5495580503593</v>
      </c>
      <c r="Q50" s="1">
        <f t="shared" si="9"/>
        <v>1268.8135575222241</v>
      </c>
      <c r="R50" s="1">
        <f t="shared" si="10"/>
        <v>1268.2805122773329</v>
      </c>
      <c r="S50" s="1">
        <f t="shared" si="11"/>
        <v>1273.0858624960965</v>
      </c>
      <c r="T50" s="1">
        <f t="shared" si="6"/>
        <v>6.8639008893394475</v>
      </c>
      <c r="U50">
        <v>1.198944685439567E-2</v>
      </c>
    </row>
    <row r="51" spans="1:21" x14ac:dyDescent="0.3">
      <c r="A51" s="1">
        <v>49</v>
      </c>
      <c r="B51" s="7">
        <f t="shared" si="23"/>
        <v>1273</v>
      </c>
      <c r="C51" s="4">
        <f t="shared" si="16"/>
        <v>1273</v>
      </c>
      <c r="D51" s="4">
        <f t="shared" si="14"/>
        <v>1265.550048828125</v>
      </c>
      <c r="E51" s="1">
        <f t="shared" si="0"/>
        <v>100</v>
      </c>
      <c r="F51" s="1">
        <f t="shared" si="12"/>
        <v>93.994058037677846</v>
      </c>
      <c r="G51" s="1">
        <f t="shared" si="1"/>
        <v>187.98811607535569</v>
      </c>
      <c r="H51" s="1">
        <f t="shared" si="13"/>
        <v>170.68713931757392</v>
      </c>
      <c r="I51" s="1">
        <f t="shared" si="2"/>
        <v>324.07330187736602</v>
      </c>
      <c r="J51" s="1">
        <f t="shared" si="7"/>
        <v>0</v>
      </c>
      <c r="K51" s="1">
        <f t="shared" si="3"/>
        <v>0</v>
      </c>
      <c r="L51" s="1">
        <f t="shared" si="17"/>
        <v>1.9911634516238345E-2</v>
      </c>
      <c r="M51" s="1">
        <f t="shared" si="4"/>
        <v>0</v>
      </c>
      <c r="N51" s="1">
        <f t="shared" si="18"/>
        <v>2.8055411477460775E-2</v>
      </c>
      <c r="O51" s="1">
        <f t="shared" si="5"/>
        <v>70.97252710848673</v>
      </c>
      <c r="P51" s="1">
        <f t="shared" si="8"/>
        <v>1269.3587293139303</v>
      </c>
      <c r="Q51" s="1">
        <f t="shared" si="9"/>
        <v>1269.6508460177793</v>
      </c>
      <c r="R51" s="1">
        <f t="shared" si="10"/>
        <v>1269.0065873115893</v>
      </c>
      <c r="S51" s="1">
        <f t="shared" si="11"/>
        <v>1273.0795023112005</v>
      </c>
      <c r="T51" s="1">
        <f t="shared" si="6"/>
        <v>6.6630170621160687</v>
      </c>
      <c r="U51">
        <v>1.1869714830268999E-2</v>
      </c>
    </row>
    <row r="52" spans="1:21" x14ac:dyDescent="0.3">
      <c r="A52" s="1">
        <v>50</v>
      </c>
      <c r="B52" s="7">
        <v>1272</v>
      </c>
      <c r="C52" s="4">
        <f t="shared" si="16"/>
        <v>1273</v>
      </c>
      <c r="D52" s="4">
        <f t="shared" si="14"/>
        <v>1265.550048828125</v>
      </c>
      <c r="E52" s="1">
        <f t="shared" si="0"/>
        <v>86.577093232836305</v>
      </c>
      <c r="F52" s="1">
        <f t="shared" si="12"/>
        <v>107.37694529493774</v>
      </c>
      <c r="G52" s="1">
        <f t="shared" si="1"/>
        <v>214.75389058987548</v>
      </c>
      <c r="H52" s="1">
        <f t="shared" si="13"/>
        <v>177.52422366027281</v>
      </c>
      <c r="I52" s="1">
        <f t="shared" si="2"/>
        <v>317.81878039094295</v>
      </c>
      <c r="J52" s="1">
        <f t="shared" si="7"/>
        <v>-7.855459544383347E-4</v>
      </c>
      <c r="K52" s="1">
        <f t="shared" si="3"/>
        <v>0</v>
      </c>
      <c r="L52" s="1">
        <f t="shared" si="17"/>
        <v>1.1288126268487797E-2</v>
      </c>
      <c r="M52" s="1">
        <f t="shared" si="4"/>
        <v>7.855459544383347E-4</v>
      </c>
      <c r="N52" s="1">
        <f t="shared" si="18"/>
        <v>2.0217449184148563E-2</v>
      </c>
      <c r="O52" s="1">
        <f t="shared" si="5"/>
        <v>55.833582988986677</v>
      </c>
      <c r="P52" s="1">
        <f t="shared" si="8"/>
        <v>1269.838960347761</v>
      </c>
      <c r="Q52" s="1">
        <f t="shared" si="9"/>
        <v>1270.1206768142233</v>
      </c>
      <c r="R52" s="1">
        <f t="shared" si="10"/>
        <v>1269.4671123405753</v>
      </c>
      <c r="S52" s="1">
        <f t="shared" si="11"/>
        <v>1272.9995391770374</v>
      </c>
      <c r="T52" s="1">
        <f t="shared" si="6"/>
        <v>6.1951947107329488</v>
      </c>
      <c r="U52">
        <v>1.20147963663848E-2</v>
      </c>
    </row>
    <row r="53" spans="1:21" x14ac:dyDescent="0.3">
      <c r="A53" s="1">
        <v>51</v>
      </c>
      <c r="B53" s="7">
        <v>1288.449951171875</v>
      </c>
      <c r="C53" s="4">
        <f t="shared" si="16"/>
        <v>1273</v>
      </c>
      <c r="D53" s="4">
        <f t="shared" si="14"/>
        <v>1265.550048828125</v>
      </c>
      <c r="E53" s="1">
        <f t="shared" si="0"/>
        <v>307.38325413730951</v>
      </c>
      <c r="F53" s="1">
        <f t="shared" si="12"/>
        <v>95.525697744278773</v>
      </c>
      <c r="G53" s="1">
        <f t="shared" si="1"/>
        <v>191.05139548855755</v>
      </c>
      <c r="H53" s="1">
        <f t="shared" si="13"/>
        <v>195.39335633675091</v>
      </c>
      <c r="I53" s="1">
        <f t="shared" si="2"/>
        <v>395.12867352169519</v>
      </c>
      <c r="J53" s="1">
        <f t="shared" si="7"/>
        <v>1.2932351550216195E-2</v>
      </c>
      <c r="K53" s="1">
        <f t="shared" si="3"/>
        <v>1.2932351550216195E-2</v>
      </c>
      <c r="L53" s="1">
        <f t="shared" si="17"/>
        <v>2.2171720491647909E-2</v>
      </c>
      <c r="M53" s="1">
        <f t="shared" si="4"/>
        <v>1.2932351550216195E-2</v>
      </c>
      <c r="N53" s="1">
        <f t="shared" si="18"/>
        <v>3.1101043407308675E-2</v>
      </c>
      <c r="O53" s="1">
        <f t="shared" si="5"/>
        <v>71.289313999149002</v>
      </c>
      <c r="P53" s="1">
        <f t="shared" si="8"/>
        <v>1273.2227768612363</v>
      </c>
      <c r="Q53" s="1">
        <f t="shared" si="9"/>
        <v>1273.7865316857537</v>
      </c>
      <c r="R53" s="1">
        <f t="shared" si="10"/>
        <v>1272.3875490838523</v>
      </c>
      <c r="S53" s="1">
        <f t="shared" si="11"/>
        <v>1274.1440141396179</v>
      </c>
      <c r="T53" s="1">
        <f t="shared" si="6"/>
        <v>7.797694617700472</v>
      </c>
      <c r="U53">
        <v>1.1921620449778479E-2</v>
      </c>
    </row>
    <row r="54" spans="1:21" x14ac:dyDescent="0.3">
      <c r="A54" s="1">
        <v>52</v>
      </c>
      <c r="B54" s="7">
        <v>1303.75</v>
      </c>
      <c r="C54" s="4">
        <f t="shared" si="16"/>
        <v>1288.449951171875</v>
      </c>
      <c r="D54" s="4">
        <f t="shared" si="14"/>
        <v>1265.550048828125</v>
      </c>
      <c r="E54" s="1">
        <f t="shared" si="0"/>
        <v>166.81272521802171</v>
      </c>
      <c r="F54" s="1">
        <f t="shared" si="12"/>
        <v>164.65344912338193</v>
      </c>
      <c r="G54" s="1">
        <f t="shared" si="1"/>
        <v>329.30689824676386</v>
      </c>
      <c r="H54" s="1">
        <f t="shared" si="13"/>
        <v>197.93113405126292</v>
      </c>
      <c r="I54" s="1">
        <f t="shared" si="2"/>
        <v>264.48650390702488</v>
      </c>
      <c r="J54" s="1">
        <f t="shared" si="7"/>
        <v>1.1874771553376405E-2</v>
      </c>
      <c r="K54" s="1">
        <f t="shared" si="3"/>
        <v>1.1874771553376405E-2</v>
      </c>
      <c r="L54" s="1">
        <f t="shared" si="17"/>
        <v>3.4046492045024315E-2</v>
      </c>
      <c r="M54" s="1">
        <f t="shared" si="4"/>
        <v>1.1874771553376405E-2</v>
      </c>
      <c r="N54" s="1">
        <f t="shared" si="18"/>
        <v>3.8572106803232087E-2</v>
      </c>
      <c r="O54" s="1">
        <f t="shared" si="5"/>
        <v>88.267131009217891</v>
      </c>
      <c r="P54" s="1">
        <f t="shared" si="8"/>
        <v>1278.7731810682842</v>
      </c>
      <c r="Q54" s="1">
        <f t="shared" si="9"/>
        <v>1279.7792253486029</v>
      </c>
      <c r="R54" s="1">
        <f t="shared" si="10"/>
        <v>1277.2125415324904</v>
      </c>
      <c r="S54" s="1">
        <f t="shared" si="11"/>
        <v>1276.3370501292757</v>
      </c>
      <c r="T54" s="1">
        <f t="shared" si="6"/>
        <v>10.449286028528377</v>
      </c>
      <c r="U54">
        <v>1.1846054112508631E-2</v>
      </c>
    </row>
    <row r="55" spans="1:21" x14ac:dyDescent="0.3">
      <c r="A55" s="1">
        <v>53</v>
      </c>
      <c r="B55" s="7">
        <v>1301</v>
      </c>
      <c r="C55" s="4">
        <f t="shared" si="16"/>
        <v>1303.75</v>
      </c>
      <c r="D55" s="4">
        <f t="shared" si="14"/>
        <v>1266.25</v>
      </c>
      <c r="E55" s="1">
        <f t="shared" si="0"/>
        <v>92.666666666666657</v>
      </c>
      <c r="F55" s="1">
        <f t="shared" si="12"/>
        <v>186.9243575293892</v>
      </c>
      <c r="G55" s="1">
        <f t="shared" si="1"/>
        <v>373.8487150587784</v>
      </c>
      <c r="H55" s="1">
        <f t="shared" si="13"/>
        <v>245.03739477506565</v>
      </c>
      <c r="I55" s="1">
        <f t="shared" si="2"/>
        <v>361.26346926641855</v>
      </c>
      <c r="J55" s="1">
        <f t="shared" si="7"/>
        <v>-2.1093000958772772E-3</v>
      </c>
      <c r="K55" s="1">
        <f t="shared" si="3"/>
        <v>0</v>
      </c>
      <c r="L55" s="1">
        <f t="shared" si="17"/>
        <v>3.4046492045024315E-2</v>
      </c>
      <c r="M55" s="1">
        <f t="shared" si="4"/>
        <v>2.1093000958772772E-3</v>
      </c>
      <c r="N55" s="1">
        <f t="shared" si="18"/>
        <v>4.0681406899109367E-2</v>
      </c>
      <c r="O55" s="1">
        <f t="shared" si="5"/>
        <v>83.690547206148096</v>
      </c>
      <c r="P55" s="1">
        <f t="shared" si="8"/>
        <v>1282.8144208740507</v>
      </c>
      <c r="Q55" s="1">
        <f t="shared" si="9"/>
        <v>1284.0233802788823</v>
      </c>
      <c r="R55" s="1">
        <f t="shared" si="10"/>
        <v>1280.8721505274918</v>
      </c>
      <c r="S55" s="1">
        <f t="shared" si="11"/>
        <v>1278.1639353048847</v>
      </c>
      <c r="T55" s="1">
        <f t="shared" si="6"/>
        <v>11.291786933850062</v>
      </c>
      <c r="U55">
        <v>1.3778504666061351E-2</v>
      </c>
    </row>
    <row r="56" spans="1:21" x14ac:dyDescent="0.3">
      <c r="A56" s="1">
        <v>54</v>
      </c>
      <c r="B56" s="7">
        <v>1302.800048828125</v>
      </c>
      <c r="C56" s="4">
        <f t="shared" si="16"/>
        <v>1303.75</v>
      </c>
      <c r="D56" s="4">
        <f t="shared" si="14"/>
        <v>1266.25</v>
      </c>
      <c r="E56" s="1">
        <f t="shared" si="0"/>
        <v>97.466796875</v>
      </c>
      <c r="F56" s="1">
        <f t="shared" si="12"/>
        <v>188.95421534066597</v>
      </c>
      <c r="G56" s="1">
        <f t="shared" si="1"/>
        <v>377.90843068133194</v>
      </c>
      <c r="H56" s="1">
        <f t="shared" si="13"/>
        <v>298.06900293136664</v>
      </c>
      <c r="I56" s="1">
        <f t="shared" si="2"/>
        <v>516.29857811276793</v>
      </c>
      <c r="J56" s="1">
        <f t="shared" si="7"/>
        <v>1.3835886457532667E-3</v>
      </c>
      <c r="K56" s="1">
        <f t="shared" si="3"/>
        <v>1.3835886457532667E-3</v>
      </c>
      <c r="L56" s="1">
        <f t="shared" si="17"/>
        <v>3.5430080690777584E-2</v>
      </c>
      <c r="M56" s="1">
        <f t="shared" si="4"/>
        <v>1.3835886457532667E-3</v>
      </c>
      <c r="N56" s="1">
        <f t="shared" si="18"/>
        <v>4.2064995544862635E-2</v>
      </c>
      <c r="O56" s="1">
        <f t="shared" si="5"/>
        <v>84.22699261430121</v>
      </c>
      <c r="P56" s="1">
        <f t="shared" si="8"/>
        <v>1286.448171411155</v>
      </c>
      <c r="Q56" s="1">
        <f t="shared" si="9"/>
        <v>1287.7787139887309</v>
      </c>
      <c r="R56" s="1">
        <f t="shared" si="10"/>
        <v>1284.245673342974</v>
      </c>
      <c r="S56" s="1">
        <f t="shared" si="11"/>
        <v>1279.9888326029027</v>
      </c>
      <c r="T56" s="1">
        <f t="shared" si="6"/>
        <v>11.511230375022478</v>
      </c>
      <c r="U56">
        <v>1.6257222775674179E-2</v>
      </c>
    </row>
    <row r="57" spans="1:21" x14ac:dyDescent="0.3">
      <c r="A57" s="1">
        <v>55</v>
      </c>
      <c r="B57" s="7">
        <f t="shared" ref="B57:B58" si="24">B56</f>
        <v>1302.800048828125</v>
      </c>
      <c r="C57" s="4">
        <f t="shared" si="16"/>
        <v>1303.75</v>
      </c>
      <c r="D57" s="4">
        <f t="shared" si="14"/>
        <v>1266.25</v>
      </c>
      <c r="E57" s="1">
        <f t="shared" si="0"/>
        <v>97.466796875</v>
      </c>
      <c r="F57" s="1">
        <f t="shared" si="12"/>
        <v>118.98206291989612</v>
      </c>
      <c r="G57" s="1">
        <f t="shared" si="1"/>
        <v>237.96412583979225</v>
      </c>
      <c r="H57" s="1">
        <f t="shared" si="13"/>
        <v>360.35468132895807</v>
      </c>
      <c r="I57" s="1">
        <f t="shared" si="2"/>
        <v>843.09991814708189</v>
      </c>
      <c r="J57" s="1">
        <f t="shared" si="7"/>
        <v>0</v>
      </c>
      <c r="K57" s="1">
        <f t="shared" si="3"/>
        <v>0</v>
      </c>
      <c r="L57" s="1">
        <f t="shared" si="17"/>
        <v>3.5430080690777584E-2</v>
      </c>
      <c r="M57" s="1">
        <f t="shared" si="4"/>
        <v>0</v>
      </c>
      <c r="N57" s="1">
        <f t="shared" si="18"/>
        <v>4.1670066449869272E-2</v>
      </c>
      <c r="O57" s="1">
        <f t="shared" si="5"/>
        <v>85.025256039371484</v>
      </c>
      <c r="P57" s="1">
        <f t="shared" si="8"/>
        <v>1289.4212400324222</v>
      </c>
      <c r="Q57" s="1">
        <f t="shared" si="9"/>
        <v>1290.7829809566097</v>
      </c>
      <c r="R57" s="1">
        <f t="shared" si="10"/>
        <v>1287.1001926483818</v>
      </c>
      <c r="S57" s="1">
        <f t="shared" si="11"/>
        <v>1281.6785523232893</v>
      </c>
      <c r="T57" s="1">
        <f t="shared" si="6"/>
        <v>11.072663636052312</v>
      </c>
      <c r="U57">
        <v>1.6113497447878738E-2</v>
      </c>
    </row>
    <row r="58" spans="1:21" x14ac:dyDescent="0.3">
      <c r="A58" s="1">
        <v>56</v>
      </c>
      <c r="B58" s="7">
        <f t="shared" si="24"/>
        <v>1302.800048828125</v>
      </c>
      <c r="C58" s="4">
        <f t="shared" si="16"/>
        <v>1303.75</v>
      </c>
      <c r="D58" s="4">
        <f t="shared" si="14"/>
        <v>1272</v>
      </c>
      <c r="E58" s="1">
        <f t="shared" si="0"/>
        <v>97.008027805118118</v>
      </c>
      <c r="F58" s="1">
        <f t="shared" si="12"/>
        <v>95.866753472222214</v>
      </c>
      <c r="G58" s="1">
        <f t="shared" si="1"/>
        <v>191.73350694444443</v>
      </c>
      <c r="H58" s="1">
        <f t="shared" si="13"/>
        <v>329.90709052663419</v>
      </c>
      <c r="I58" s="1">
        <f t="shared" si="2"/>
        <v>797.98776463545812</v>
      </c>
      <c r="J58" s="1">
        <f t="shared" si="7"/>
        <v>0</v>
      </c>
      <c r="K58" s="1">
        <f t="shared" si="3"/>
        <v>0</v>
      </c>
      <c r="L58" s="1">
        <f t="shared" si="17"/>
        <v>3.2387944514889085E-2</v>
      </c>
      <c r="M58" s="1">
        <f t="shared" si="4"/>
        <v>0</v>
      </c>
      <c r="N58" s="1">
        <f t="shared" si="18"/>
        <v>3.8627930273980766E-2</v>
      </c>
      <c r="O58" s="1">
        <f t="shared" si="5"/>
        <v>83.845922588053213</v>
      </c>
      <c r="P58" s="1">
        <f t="shared" si="8"/>
        <v>1291.8537507225499</v>
      </c>
      <c r="Q58" s="1">
        <f t="shared" si="9"/>
        <v>1293.1863945309128</v>
      </c>
      <c r="R58" s="1">
        <f t="shared" si="10"/>
        <v>1289.5155551375731</v>
      </c>
      <c r="S58" s="1">
        <f t="shared" si="11"/>
        <v>1283.2431076199439</v>
      </c>
      <c r="T58" s="1">
        <f t="shared" si="6"/>
        <v>10.219422416900898</v>
      </c>
      <c r="U58">
        <v>1.6499739034626759E-2</v>
      </c>
    </row>
    <row r="59" spans="1:21" x14ac:dyDescent="0.3">
      <c r="A59" s="1">
        <v>57</v>
      </c>
      <c r="B59" s="7">
        <v>1283.050048828125</v>
      </c>
      <c r="C59" s="4">
        <f t="shared" si="16"/>
        <v>1303.75</v>
      </c>
      <c r="D59" s="4">
        <f t="shared" si="14"/>
        <v>1272</v>
      </c>
      <c r="E59" s="1">
        <f t="shared" si="0"/>
        <v>34.803303395669296</v>
      </c>
      <c r="F59" s="1">
        <f t="shared" si="12"/>
        <v>97.313873851706035</v>
      </c>
      <c r="G59" s="1">
        <f t="shared" si="1"/>
        <v>194.62774770341207</v>
      </c>
      <c r="H59" s="1">
        <f t="shared" si="13"/>
        <v>269.20202115518953</v>
      </c>
      <c r="I59" s="1">
        <f t="shared" si="2"/>
        <v>612.97831576215651</v>
      </c>
      <c r="J59" s="1">
        <f t="shared" si="7"/>
        <v>-1.5159655557094292E-2</v>
      </c>
      <c r="K59" s="1">
        <f t="shared" si="3"/>
        <v>0</v>
      </c>
      <c r="L59" s="1">
        <f t="shared" si="17"/>
        <v>3.1521412637796016E-2</v>
      </c>
      <c r="M59" s="1">
        <f t="shared" si="4"/>
        <v>1.5159655557094292E-2</v>
      </c>
      <c r="N59" s="1">
        <f t="shared" si="18"/>
        <v>5.2921053953982E-2</v>
      </c>
      <c r="O59" s="1">
        <f t="shared" si="5"/>
        <v>59.563085544754571</v>
      </c>
      <c r="P59" s="1">
        <f t="shared" si="8"/>
        <v>1290.2530776508363</v>
      </c>
      <c r="Q59" s="1">
        <f t="shared" si="9"/>
        <v>1291.1591253903553</v>
      </c>
      <c r="R59" s="1">
        <f t="shared" si="10"/>
        <v>1288.5208618591967</v>
      </c>
      <c r="S59" s="1">
        <f t="shared" si="11"/>
        <v>1283.2288069686981</v>
      </c>
      <c r="T59" s="1">
        <f t="shared" si="6"/>
        <v>6.6069097301106012</v>
      </c>
      <c r="U59">
        <v>1.640880090869852E-2</v>
      </c>
    </row>
    <row r="60" spans="1:21" x14ac:dyDescent="0.3">
      <c r="A60" s="1">
        <v>58</v>
      </c>
      <c r="B60" s="7">
        <v>1282.3499755859375</v>
      </c>
      <c r="C60" s="4">
        <f t="shared" si="16"/>
        <v>1303.75</v>
      </c>
      <c r="D60" s="4">
        <f t="shared" si="14"/>
        <v>1272</v>
      </c>
      <c r="E60" s="1">
        <f t="shared" si="0"/>
        <v>32.598348302165356</v>
      </c>
      <c r="F60" s="1">
        <f t="shared" si="12"/>
        <v>76.42604269192914</v>
      </c>
      <c r="G60" s="1">
        <f t="shared" si="1"/>
        <v>152.85208538385828</v>
      </c>
      <c r="H60" s="1">
        <f t="shared" si="13"/>
        <v>208.10846016254959</v>
      </c>
      <c r="I60" s="1">
        <f t="shared" si="2"/>
        <v>471.47329510379052</v>
      </c>
      <c r="J60" s="1">
        <f t="shared" si="7"/>
        <v>-5.4563206075001721E-4</v>
      </c>
      <c r="K60" s="1">
        <f t="shared" si="3"/>
        <v>0</v>
      </c>
      <c r="L60" s="1">
        <f t="shared" si="17"/>
        <v>3.1521412637796016E-2</v>
      </c>
      <c r="M60" s="1">
        <f t="shared" si="4"/>
        <v>5.4563206075001721E-4</v>
      </c>
      <c r="N60" s="1">
        <f t="shared" si="18"/>
        <v>5.0121546305955944E-2</v>
      </c>
      <c r="O60" s="1">
        <f t="shared" si="5"/>
        <v>62.889944466957374</v>
      </c>
      <c r="P60" s="1">
        <f t="shared" si="8"/>
        <v>1288.8161500026729</v>
      </c>
      <c r="Q60" s="1">
        <f t="shared" si="9"/>
        <v>1289.3972954294718</v>
      </c>
      <c r="R60" s="1">
        <f t="shared" si="10"/>
        <v>1287.5714947402337</v>
      </c>
      <c r="S60" s="1">
        <f t="shared" si="11"/>
        <v>1283.1637083477528</v>
      </c>
      <c r="T60" s="1">
        <f t="shared" si="6"/>
        <v>3.8706981872610413</v>
      </c>
      <c r="U60">
        <v>1.6268653995235749E-2</v>
      </c>
    </row>
    <row r="61" spans="1:21" x14ac:dyDescent="0.3">
      <c r="A61" s="1">
        <v>59</v>
      </c>
      <c r="B61" s="7">
        <v>1281.4000244140625</v>
      </c>
      <c r="C61" s="4">
        <f t="shared" si="16"/>
        <v>1303.75</v>
      </c>
      <c r="D61" s="4">
        <f t="shared" si="14"/>
        <v>1272</v>
      </c>
      <c r="E61" s="1">
        <f t="shared" si="0"/>
        <v>29.606376107283467</v>
      </c>
      <c r="F61" s="1">
        <f t="shared" si="12"/>
        <v>54.803226500984259</v>
      </c>
      <c r="G61" s="1">
        <f t="shared" si="1"/>
        <v>109.60645300196852</v>
      </c>
      <c r="H61" s="1">
        <f t="shared" si="13"/>
        <v>179.73778001057158</v>
      </c>
      <c r="I61" s="1">
        <f t="shared" si="2"/>
        <v>429.60688702974625</v>
      </c>
      <c r="J61" s="1">
        <f t="shared" si="7"/>
        <v>-7.407893242567761E-4</v>
      </c>
      <c r="K61" s="1">
        <f t="shared" si="3"/>
        <v>0</v>
      </c>
      <c r="L61" s="1">
        <f t="shared" si="17"/>
        <v>2.6190711749345869E-2</v>
      </c>
      <c r="M61" s="1">
        <f t="shared" si="4"/>
        <v>7.407893242567761E-4</v>
      </c>
      <c r="N61" s="1">
        <f t="shared" si="18"/>
        <v>4.5531634741762562E-2</v>
      </c>
      <c r="O61" s="1">
        <f t="shared" si="5"/>
        <v>57.522010571088067</v>
      </c>
      <c r="P61" s="1">
        <f t="shared" si="8"/>
        <v>1287.4677635320165</v>
      </c>
      <c r="Q61" s="1">
        <f t="shared" si="9"/>
        <v>1287.7978412263899</v>
      </c>
      <c r="R61" s="1">
        <f t="shared" si="10"/>
        <v>1286.6220377669765</v>
      </c>
      <c r="S61" s="1">
        <f t="shared" si="11"/>
        <v>1283.0330650934052</v>
      </c>
      <c r="T61" s="1">
        <f t="shared" si="6"/>
        <v>1.7864565995530484</v>
      </c>
      <c r="U61">
        <v>1.6128836639544779E-2</v>
      </c>
    </row>
    <row r="62" spans="1:21" x14ac:dyDescent="0.3">
      <c r="A62" s="1">
        <v>60</v>
      </c>
      <c r="B62" s="7">
        <v>1267.5</v>
      </c>
      <c r="C62" s="4">
        <f t="shared" si="16"/>
        <v>1303.75</v>
      </c>
      <c r="D62" s="4">
        <f t="shared" si="14"/>
        <v>1267.5</v>
      </c>
      <c r="E62" s="1">
        <f t="shared" si="0"/>
        <v>0</v>
      </c>
      <c r="F62" s="1">
        <f t="shared" si="12"/>
        <v>32.336009268372706</v>
      </c>
      <c r="G62" s="1">
        <f t="shared" si="1"/>
        <v>64.672018536745412</v>
      </c>
      <c r="H62" s="1">
        <f t="shared" si="13"/>
        <v>152.36209536307962</v>
      </c>
      <c r="I62" s="1">
        <f t="shared" si="2"/>
        <v>392.41426755249347</v>
      </c>
      <c r="J62" s="1">
        <f t="shared" si="7"/>
        <v>-1.0847529381325301E-2</v>
      </c>
      <c r="K62" s="1">
        <f t="shared" si="3"/>
        <v>0</v>
      </c>
      <c r="L62" s="1">
        <f t="shared" si="17"/>
        <v>2.6190711749345869E-2</v>
      </c>
      <c r="M62" s="1">
        <f t="shared" si="4"/>
        <v>1.0847529381325301E-2</v>
      </c>
      <c r="N62" s="1">
        <f t="shared" si="18"/>
        <v>5.6379164123087862E-2</v>
      </c>
      <c r="O62" s="1">
        <f t="shared" si="5"/>
        <v>46.45459392084264</v>
      </c>
      <c r="P62" s="1">
        <f t="shared" si="8"/>
        <v>1283.8372610716499</v>
      </c>
      <c r="Q62" s="1">
        <f t="shared" si="9"/>
        <v>1283.738272981112</v>
      </c>
      <c r="R62" s="1">
        <f t="shared" si="10"/>
        <v>1283.6801858028264</v>
      </c>
      <c r="S62" s="1">
        <f t="shared" si="11"/>
        <v>1281.8824676790789</v>
      </c>
      <c r="T62" s="1">
        <f t="shared" si="6"/>
        <v>-1.4368420000755577</v>
      </c>
      <c r="U62">
        <v>1.614167471461064E-2</v>
      </c>
    </row>
    <row r="63" spans="1:21" x14ac:dyDescent="0.3">
      <c r="A63" s="1">
        <v>61</v>
      </c>
      <c r="B63" s="7">
        <v>1236.449951171875</v>
      </c>
      <c r="C63" s="4">
        <f t="shared" si="16"/>
        <v>1303.75</v>
      </c>
      <c r="D63" s="4">
        <f t="shared" si="14"/>
        <v>1236.449951171875</v>
      </c>
      <c r="E63" s="1">
        <f t="shared" si="0"/>
        <v>0</v>
      </c>
      <c r="F63" s="1">
        <f t="shared" si="12"/>
        <v>20.73490813648294</v>
      </c>
      <c r="G63" s="1">
        <f t="shared" si="1"/>
        <v>41.469816272965879</v>
      </c>
      <c r="H63" s="1">
        <f t="shared" si="13"/>
        <v>109.04351897419072</v>
      </c>
      <c r="I63" s="1">
        <f t="shared" si="2"/>
        <v>285.66074064960628</v>
      </c>
      <c r="J63" s="1">
        <f t="shared" si="7"/>
        <v>-2.4497079943293885E-2</v>
      </c>
      <c r="K63" s="1">
        <f t="shared" si="3"/>
        <v>0</v>
      </c>
      <c r="L63" s="1">
        <f t="shared" si="17"/>
        <v>2.6190711749345869E-2</v>
      </c>
      <c r="M63" s="1">
        <f t="shared" si="4"/>
        <v>2.4497079943293885E-2</v>
      </c>
      <c r="N63" s="1">
        <f t="shared" si="18"/>
        <v>8.0876244066381747E-2</v>
      </c>
      <c r="O63" s="1">
        <f t="shared" si="5"/>
        <v>32.383689489646692</v>
      </c>
      <c r="P63" s="1">
        <f t="shared" si="8"/>
        <v>1275.2213865444182</v>
      </c>
      <c r="Q63" s="1">
        <f t="shared" si="9"/>
        <v>1274.2806086192645</v>
      </c>
      <c r="R63" s="1">
        <f t="shared" si="10"/>
        <v>1276.4139958596033</v>
      </c>
      <c r="S63" s="1">
        <f t="shared" si="11"/>
        <v>1278.5170960859525</v>
      </c>
      <c r="T63" s="1">
        <f t="shared" si="6"/>
        <v>-7.3907829602178481</v>
      </c>
      <c r="U63">
        <v>1.6006921018316769E-2</v>
      </c>
    </row>
    <row r="64" spans="1:21" x14ac:dyDescent="0.3">
      <c r="A64" s="1">
        <v>62</v>
      </c>
      <c r="B64" s="7">
        <f t="shared" ref="B64:B65" si="25">B63</f>
        <v>1236.449951171875</v>
      </c>
      <c r="C64" s="4">
        <f t="shared" si="16"/>
        <v>1303.75</v>
      </c>
      <c r="D64" s="4">
        <f t="shared" si="14"/>
        <v>1236.449951171875</v>
      </c>
      <c r="E64" s="1">
        <f t="shared" si="0"/>
        <v>0</v>
      </c>
      <c r="F64" s="1">
        <f t="shared" si="12"/>
        <v>9.8687920357611549</v>
      </c>
      <c r="G64" s="1">
        <f t="shared" si="1"/>
        <v>19.73758407152231</v>
      </c>
      <c r="H64" s="1">
        <f t="shared" si="13"/>
        <v>71.916095937226601</v>
      </c>
      <c r="I64" s="1">
        <f t="shared" si="2"/>
        <v>196.01070374015748</v>
      </c>
      <c r="J64" s="1">
        <f t="shared" si="7"/>
        <v>0</v>
      </c>
      <c r="K64" s="1">
        <f t="shared" si="3"/>
        <v>0</v>
      </c>
      <c r="L64" s="1">
        <f t="shared" si="17"/>
        <v>2.6190711749345869E-2</v>
      </c>
      <c r="M64" s="1">
        <f t="shared" si="4"/>
        <v>0</v>
      </c>
      <c r="N64" s="1">
        <f t="shared" si="18"/>
        <v>8.0090698111943415E-2</v>
      </c>
      <c r="O64" s="1">
        <f t="shared" si="5"/>
        <v>32.701315342187307</v>
      </c>
      <c r="P64" s="1">
        <f t="shared" si="8"/>
        <v>1268.1720346585012</v>
      </c>
      <c r="Q64" s="1">
        <f t="shared" si="9"/>
        <v>1266.7144771297867</v>
      </c>
      <c r="R64" s="1">
        <f t="shared" si="10"/>
        <v>1270.2656812922605</v>
      </c>
      <c r="S64" s="1">
        <f t="shared" si="11"/>
        <v>1275.4010112775022</v>
      </c>
      <c r="T64" s="1">
        <f t="shared" si="6"/>
        <v>-10.764193982401821</v>
      </c>
      <c r="U64">
        <v>1.591143744841976E-2</v>
      </c>
    </row>
    <row r="65" spans="1:21" x14ac:dyDescent="0.3">
      <c r="A65" s="1">
        <v>63</v>
      </c>
      <c r="B65" s="7">
        <f t="shared" si="25"/>
        <v>1236.449951171875</v>
      </c>
      <c r="C65" s="4">
        <f t="shared" si="16"/>
        <v>1302.800048828125</v>
      </c>
      <c r="D65" s="4">
        <f t="shared" si="14"/>
        <v>1236.449951171875</v>
      </c>
      <c r="E65" s="1">
        <f t="shared" si="0"/>
        <v>0</v>
      </c>
      <c r="F65" s="1">
        <f t="shared" si="12"/>
        <v>0</v>
      </c>
      <c r="G65" s="1">
        <f t="shared" si="1"/>
        <v>0</v>
      </c>
      <c r="H65" s="1">
        <f t="shared" si="13"/>
        <v>41.959806293744535</v>
      </c>
      <c r="I65" s="1">
        <f t="shared" si="2"/>
        <v>125.8794188812336</v>
      </c>
      <c r="J65" s="1">
        <f t="shared" si="7"/>
        <v>0</v>
      </c>
      <c r="K65" s="1">
        <f t="shared" si="3"/>
        <v>0</v>
      </c>
      <c r="L65" s="1">
        <f t="shared" si="17"/>
        <v>1.3258360199129671E-2</v>
      </c>
      <c r="M65" s="1">
        <f t="shared" si="4"/>
        <v>0</v>
      </c>
      <c r="N65" s="1">
        <f t="shared" si="18"/>
        <v>6.7158346561727228E-2</v>
      </c>
      <c r="O65" s="1">
        <f t="shared" si="5"/>
        <v>19.741939577001823</v>
      </c>
      <c r="P65" s="1">
        <f t="shared" si="8"/>
        <v>1262.4043831154781</v>
      </c>
      <c r="Q65" s="1">
        <f t="shared" si="9"/>
        <v>1260.6615719382044</v>
      </c>
      <c r="R65" s="1">
        <f t="shared" si="10"/>
        <v>1265.0632612737395</v>
      </c>
      <c r="S65" s="1">
        <f t="shared" si="11"/>
        <v>1272.5157475659744</v>
      </c>
      <c r="T65" s="1">
        <f t="shared" si="6"/>
        <v>-12.318805277108368</v>
      </c>
      <c r="U65">
        <v>1.591959001454955E-2</v>
      </c>
    </row>
    <row r="66" spans="1:21" x14ac:dyDescent="0.3">
      <c r="A66" s="1">
        <v>64</v>
      </c>
      <c r="B66" s="7">
        <v>1213.5999755859375</v>
      </c>
      <c r="C66" s="4">
        <f t="shared" si="16"/>
        <v>1302.800048828125</v>
      </c>
      <c r="D66" s="4">
        <f t="shared" si="14"/>
        <v>1213.5999755859375</v>
      </c>
      <c r="E66" s="1">
        <f t="shared" si="0"/>
        <v>0</v>
      </c>
      <c r="F66" s="1">
        <f t="shared" si="12"/>
        <v>0</v>
      </c>
      <c r="G66" s="1">
        <f t="shared" si="1"/>
        <v>0</v>
      </c>
      <c r="H66" s="1">
        <f t="shared" si="13"/>
        <v>20.402466781496063</v>
      </c>
      <c r="I66" s="1">
        <f t="shared" si="2"/>
        <v>61.207400344488192</v>
      </c>
      <c r="J66" s="1">
        <f t="shared" si="7"/>
        <v>-1.8480307726391101E-2</v>
      </c>
      <c r="K66" s="1">
        <f t="shared" si="3"/>
        <v>0</v>
      </c>
      <c r="L66" s="1">
        <f t="shared" si="17"/>
        <v>1.3835886457532667E-3</v>
      </c>
      <c r="M66" s="1">
        <f t="shared" si="4"/>
        <v>1.8480307726391101E-2</v>
      </c>
      <c r="N66" s="1">
        <f t="shared" si="18"/>
        <v>7.3763882734741909E-2</v>
      </c>
      <c r="O66" s="1">
        <f t="shared" si="5"/>
        <v>1.8756993184980661</v>
      </c>
      <c r="P66" s="1">
        <f t="shared" si="8"/>
        <v>1253.5308544737434</v>
      </c>
      <c r="Q66" s="1">
        <f t="shared" si="9"/>
        <v>1251.2492526677511</v>
      </c>
      <c r="R66" s="1">
        <f t="shared" si="10"/>
        <v>1257.1458327063854</v>
      </c>
      <c r="S66" s="1">
        <f t="shared" si="11"/>
        <v>1268.1516163081938</v>
      </c>
      <c r="T66" s="1">
        <f t="shared" si="6"/>
        <v>-15.540319917004354</v>
      </c>
      <c r="U66">
        <v>1.5794813696571229E-2</v>
      </c>
    </row>
    <row r="67" spans="1:21" x14ac:dyDescent="0.3">
      <c r="A67" s="1">
        <v>65</v>
      </c>
      <c r="B67" s="7">
        <v>1226.949951171875</v>
      </c>
      <c r="C67" s="4">
        <f t="shared" si="16"/>
        <v>1302.800048828125</v>
      </c>
      <c r="D67" s="4">
        <f t="shared" si="14"/>
        <v>1213.5999755859375</v>
      </c>
      <c r="E67" s="1">
        <f t="shared" ref="E67:E130" si="26">(B67-D67)/(C67-D67)*100</f>
        <v>14.966328054115968</v>
      </c>
      <c r="F67" s="1">
        <f t="shared" si="12"/>
        <v>0</v>
      </c>
      <c r="G67" s="1">
        <f t="shared" ref="G67:G130" si="27">2*F67</f>
        <v>0</v>
      </c>
      <c r="H67" s="1">
        <f t="shared" si="13"/>
        <v>6.5791946905074363</v>
      </c>
      <c r="I67" s="1">
        <f t="shared" ref="I67:I130" si="28">3*H67-2*F67</f>
        <v>19.73758407152231</v>
      </c>
      <c r="J67" s="1">
        <f t="shared" si="7"/>
        <v>1.1000309702125699E-2</v>
      </c>
      <c r="K67" s="1">
        <f t="shared" ref="K67:K130" si="29">IF(J67&gt;0,J67,)</f>
        <v>1.1000309702125699E-2</v>
      </c>
      <c r="L67" s="1">
        <f t="shared" si="17"/>
        <v>1.2383898347878966E-2</v>
      </c>
      <c r="M67" s="1">
        <f t="shared" ref="M67:M130" si="30">ABS(J67)</f>
        <v>1.1000309702125699E-2</v>
      </c>
      <c r="N67" s="1">
        <f t="shared" si="18"/>
        <v>8.2654892340990341E-2</v>
      </c>
      <c r="O67" s="1">
        <f t="shared" ref="O67:O130" si="31">L67/N67*100</f>
        <v>14.982656195097993</v>
      </c>
      <c r="P67" s="1">
        <f t="shared" si="8"/>
        <v>1248.6979629643129</v>
      </c>
      <c r="Q67" s="1">
        <f t="shared" si="9"/>
        <v>1246.389392368576</v>
      </c>
      <c r="R67" s="1">
        <f t="shared" si="10"/>
        <v>1252.5003124703069</v>
      </c>
      <c r="S67" s="1">
        <f t="shared" si="11"/>
        <v>1265.0996411129108</v>
      </c>
      <c r="T67" s="1">
        <f t="shared" ref="T67:T130" si="32">224/51*Q67-16/3*R67+16/17*S67</f>
        <v>-14.981927998876245</v>
      </c>
      <c r="U67">
        <v>1.5688582371829098E-2</v>
      </c>
    </row>
    <row r="68" spans="1:21" x14ac:dyDescent="0.3">
      <c r="A68" s="1">
        <v>66</v>
      </c>
      <c r="B68" s="7">
        <v>1229.199951171875</v>
      </c>
      <c r="C68" s="4">
        <f t="shared" si="16"/>
        <v>1302.800048828125</v>
      </c>
      <c r="D68" s="4">
        <f t="shared" si="14"/>
        <v>1213.5999755859375</v>
      </c>
      <c r="E68" s="1">
        <f t="shared" si="26"/>
        <v>17.488747507619124</v>
      </c>
      <c r="F68" s="1">
        <f t="shared" si="12"/>
        <v>4.9887760180386556</v>
      </c>
      <c r="G68" s="1">
        <f t="shared" si="27"/>
        <v>9.9775520360773111</v>
      </c>
      <c r="H68" s="1">
        <f t="shared" si="13"/>
        <v>0</v>
      </c>
      <c r="I68" s="1">
        <f t="shared" si="28"/>
        <v>-9.9775520360773111</v>
      </c>
      <c r="J68" s="1">
        <f t="shared" ref="J68:J131" si="33">(B68-B67)/B67</f>
        <v>1.8338156318853896E-3</v>
      </c>
      <c r="K68" s="1">
        <f t="shared" si="29"/>
        <v>1.8338156318853896E-3</v>
      </c>
      <c r="L68" s="1">
        <f t="shared" si="17"/>
        <v>1.283412533401109E-2</v>
      </c>
      <c r="M68" s="1">
        <f t="shared" si="30"/>
        <v>1.8338156318853896E-3</v>
      </c>
      <c r="N68" s="1">
        <f t="shared" si="18"/>
        <v>8.3105119327122473E-2</v>
      </c>
      <c r="O68" s="1">
        <f t="shared" si="31"/>
        <v>15.443242772437124</v>
      </c>
      <c r="P68" s="1">
        <f t="shared" ref="P68:P131" si="34">(2*B68+9*P67)/11</f>
        <v>1245.1528699111425</v>
      </c>
      <c r="Q68" s="1">
        <f t="shared" ref="Q68:Q131" si="35">(2*B68+8*Q67)/10</f>
        <v>1242.9515041292357</v>
      </c>
      <c r="R68" s="1">
        <f t="shared" ref="R68:R131" si="36">(2*B68+11*R67)/13</f>
        <v>1248.9156415013174</v>
      </c>
      <c r="S68" s="1">
        <f t="shared" ref="S68:S131" si="37">(2*B68+25*S67)/27</f>
        <v>1262.4404048209822</v>
      </c>
      <c r="T68" s="1">
        <f t="shared" si="32"/>
        <v>-13.466237882398673</v>
      </c>
      <c r="U68">
        <v>1.558702624042399E-2</v>
      </c>
    </row>
    <row r="69" spans="1:21" x14ac:dyDescent="0.3">
      <c r="A69" s="1">
        <v>67</v>
      </c>
      <c r="B69" s="7">
        <v>1226.75</v>
      </c>
      <c r="C69" s="4">
        <f t="shared" si="16"/>
        <v>1283.050048828125</v>
      </c>
      <c r="D69" s="4">
        <f t="shared" si="14"/>
        <v>1213.5999755859375</v>
      </c>
      <c r="E69" s="1">
        <f t="shared" si="26"/>
        <v>18.934500426234983</v>
      </c>
      <c r="F69" s="1">
        <f t="shared" si="12"/>
        <v>10.818358520578364</v>
      </c>
      <c r="G69" s="1">
        <f t="shared" si="27"/>
        <v>21.636717041156729</v>
      </c>
      <c r="H69" s="1">
        <f t="shared" si="13"/>
        <v>3.3258506786924369</v>
      </c>
      <c r="I69" s="1">
        <f t="shared" si="28"/>
        <v>-11.659165005079418</v>
      </c>
      <c r="J69" s="1">
        <f t="shared" si="33"/>
        <v>-1.9931266426908858E-3</v>
      </c>
      <c r="K69" s="1">
        <f t="shared" si="29"/>
        <v>0</v>
      </c>
      <c r="L69" s="1">
        <f t="shared" si="17"/>
        <v>1.283412533401109E-2</v>
      </c>
      <c r="M69" s="1">
        <f t="shared" si="30"/>
        <v>1.9931266426908858E-3</v>
      </c>
      <c r="N69" s="1">
        <f t="shared" si="18"/>
        <v>8.5098245969813358E-2</v>
      </c>
      <c r="O69" s="1">
        <f t="shared" si="31"/>
        <v>15.081539211235565</v>
      </c>
      <c r="P69" s="1">
        <f t="shared" si="34"/>
        <v>1241.806893563662</v>
      </c>
      <c r="Q69" s="1">
        <f t="shared" si="35"/>
        <v>1239.7112033033886</v>
      </c>
      <c r="R69" s="1">
        <f t="shared" si="36"/>
        <v>1245.5055428088069</v>
      </c>
      <c r="S69" s="1">
        <f t="shared" si="37"/>
        <v>1259.7966711305392</v>
      </c>
      <c r="T69" s="1">
        <f t="shared" si="32"/>
        <v>-11.999174309225282</v>
      </c>
      <c r="U69">
        <v>1.5469143592404739E-2</v>
      </c>
    </row>
    <row r="70" spans="1:21" x14ac:dyDescent="0.3">
      <c r="A70" s="1">
        <v>68</v>
      </c>
      <c r="B70" s="7">
        <v>1211</v>
      </c>
      <c r="C70" s="4">
        <f t="shared" si="16"/>
        <v>1282.3499755859375</v>
      </c>
      <c r="D70" s="4">
        <f t="shared" si="14"/>
        <v>1211</v>
      </c>
      <c r="E70" s="1">
        <f t="shared" si="26"/>
        <v>0</v>
      </c>
      <c r="F70" s="1">
        <f t="shared" ref="F70:F133" si="38">AVERAGE(E67:E69)</f>
        <v>17.129858662656691</v>
      </c>
      <c r="G70" s="1">
        <f t="shared" si="27"/>
        <v>34.259717325313382</v>
      </c>
      <c r="H70" s="1">
        <f t="shared" ref="H70:H133" si="39">AVERAGE(G67:G69)</f>
        <v>10.538089692411347</v>
      </c>
      <c r="I70" s="1">
        <f t="shared" si="28"/>
        <v>-2.6454482480793402</v>
      </c>
      <c r="J70" s="1">
        <f t="shared" si="33"/>
        <v>-1.2838801711840228E-2</v>
      </c>
      <c r="K70" s="1">
        <f t="shared" si="29"/>
        <v>0</v>
      </c>
      <c r="L70" s="1">
        <f t="shared" si="17"/>
        <v>1.283412533401109E-2</v>
      </c>
      <c r="M70" s="1">
        <f t="shared" si="30"/>
        <v>1.2838801711840228E-2</v>
      </c>
      <c r="N70" s="1">
        <f t="shared" si="18"/>
        <v>9.793704768165358E-2</v>
      </c>
      <c r="O70" s="1">
        <f t="shared" si="31"/>
        <v>13.104464181653382</v>
      </c>
      <c r="P70" s="1">
        <f t="shared" si="34"/>
        <v>1236.2056401884508</v>
      </c>
      <c r="Q70" s="1">
        <f t="shared" si="35"/>
        <v>1233.9689626427109</v>
      </c>
      <c r="R70" s="1">
        <f t="shared" si="36"/>
        <v>1240.1969977612982</v>
      </c>
      <c r="S70" s="1">
        <f t="shared" si="37"/>
        <v>1256.1821028986471</v>
      </c>
      <c r="T70" s="1">
        <f t="shared" si="32"/>
        <v>-12.309702352367822</v>
      </c>
      <c r="U70">
        <v>1.5952380069599752E-2</v>
      </c>
    </row>
    <row r="71" spans="1:21" x14ac:dyDescent="0.3">
      <c r="A71" s="1">
        <v>69</v>
      </c>
      <c r="B71" s="7">
        <f t="shared" ref="B71:B72" si="40">B70</f>
        <v>1211</v>
      </c>
      <c r="C71" s="4">
        <f t="shared" si="16"/>
        <v>1281.4000244140625</v>
      </c>
      <c r="D71" s="4">
        <f t="shared" si="14"/>
        <v>1211</v>
      </c>
      <c r="E71" s="1">
        <f t="shared" si="26"/>
        <v>0</v>
      </c>
      <c r="F71" s="1">
        <f t="shared" si="38"/>
        <v>12.141082644618036</v>
      </c>
      <c r="G71" s="1">
        <f t="shared" si="27"/>
        <v>24.282165289236072</v>
      </c>
      <c r="H71" s="1">
        <f t="shared" si="39"/>
        <v>21.957995467515804</v>
      </c>
      <c r="I71" s="1">
        <f t="shared" si="28"/>
        <v>41.59182111331134</v>
      </c>
      <c r="J71" s="1">
        <f t="shared" si="33"/>
        <v>0</v>
      </c>
      <c r="K71" s="1">
        <f t="shared" si="29"/>
        <v>0</v>
      </c>
      <c r="L71" s="1">
        <f t="shared" si="17"/>
        <v>1.283412533401109E-2</v>
      </c>
      <c r="M71" s="1">
        <f t="shared" si="30"/>
        <v>0</v>
      </c>
      <c r="N71" s="1">
        <f t="shared" si="18"/>
        <v>8.2777392124559285E-2</v>
      </c>
      <c r="O71" s="1">
        <f t="shared" si="31"/>
        <v>15.504384717386287</v>
      </c>
      <c r="P71" s="1">
        <f t="shared" si="34"/>
        <v>1231.6227965178234</v>
      </c>
      <c r="Q71" s="1">
        <f t="shared" si="35"/>
        <v>1229.3751701141687</v>
      </c>
      <c r="R71" s="1">
        <f t="shared" si="36"/>
        <v>1235.7051519518677</v>
      </c>
      <c r="S71" s="1">
        <f t="shared" si="37"/>
        <v>1252.8352804617102</v>
      </c>
      <c r="T71" s="1">
        <f t="shared" si="32"/>
        <v>-11.679799277884513</v>
      </c>
      <c r="U71">
        <v>1.59297071864026E-2</v>
      </c>
    </row>
    <row r="72" spans="1:21" x14ac:dyDescent="0.3">
      <c r="A72" s="1">
        <v>70</v>
      </c>
      <c r="B72" s="7">
        <f t="shared" si="40"/>
        <v>1211</v>
      </c>
      <c r="C72" s="4">
        <f t="shared" si="16"/>
        <v>1267.5</v>
      </c>
      <c r="D72" s="4">
        <f t="shared" si="14"/>
        <v>1211</v>
      </c>
      <c r="E72" s="1">
        <f t="shared" si="26"/>
        <v>0</v>
      </c>
      <c r="F72" s="1">
        <f t="shared" si="38"/>
        <v>6.3115001420783274</v>
      </c>
      <c r="G72" s="1">
        <f t="shared" si="27"/>
        <v>12.623000284156655</v>
      </c>
      <c r="H72" s="1">
        <f t="shared" si="39"/>
        <v>26.726199885235392</v>
      </c>
      <c r="I72" s="1">
        <f t="shared" si="28"/>
        <v>67.555599371549519</v>
      </c>
      <c r="J72" s="1">
        <f t="shared" si="33"/>
        <v>0</v>
      </c>
      <c r="K72" s="1">
        <f t="shared" si="29"/>
        <v>0</v>
      </c>
      <c r="L72" s="1">
        <f t="shared" si="17"/>
        <v>1.283412533401109E-2</v>
      </c>
      <c r="M72" s="1">
        <f t="shared" si="30"/>
        <v>0</v>
      </c>
      <c r="N72" s="1">
        <f t="shared" si="18"/>
        <v>8.2231760063809264E-2</v>
      </c>
      <c r="O72" s="1">
        <f t="shared" si="31"/>
        <v>15.607260897799355</v>
      </c>
      <c r="P72" s="1">
        <f t="shared" si="34"/>
        <v>1227.8731971509465</v>
      </c>
      <c r="Q72" s="1">
        <f t="shared" si="35"/>
        <v>1225.700136091335</v>
      </c>
      <c r="R72" s="1">
        <f t="shared" si="36"/>
        <v>1231.904359343888</v>
      </c>
      <c r="S72" s="1">
        <f t="shared" si="37"/>
        <v>1249.7363707978798</v>
      </c>
      <c r="T72" s="1">
        <f t="shared" si="32"/>
        <v>-10.46685213294586</v>
      </c>
      <c r="U72">
        <v>1.581560105020656E-2</v>
      </c>
    </row>
    <row r="73" spans="1:21" x14ac:dyDescent="0.3">
      <c r="A73" s="1">
        <v>71</v>
      </c>
      <c r="B73" s="7">
        <v>1214.25</v>
      </c>
      <c r="C73" s="4">
        <f t="shared" si="16"/>
        <v>1236.449951171875</v>
      </c>
      <c r="D73" s="4">
        <f t="shared" si="14"/>
        <v>1211</v>
      </c>
      <c r="E73" s="1">
        <f t="shared" si="26"/>
        <v>12.770162025267883</v>
      </c>
      <c r="F73" s="1">
        <f t="shared" si="38"/>
        <v>0</v>
      </c>
      <c r="G73" s="1">
        <f t="shared" si="27"/>
        <v>0</v>
      </c>
      <c r="H73" s="1">
        <f t="shared" si="39"/>
        <v>23.721627632902038</v>
      </c>
      <c r="I73" s="1">
        <f t="shared" si="28"/>
        <v>71.164882898706111</v>
      </c>
      <c r="J73" s="1">
        <f t="shared" si="33"/>
        <v>2.6837324525185798E-3</v>
      </c>
      <c r="K73" s="1">
        <f t="shared" si="29"/>
        <v>2.6837324525185798E-3</v>
      </c>
      <c r="L73" s="1">
        <f t="shared" si="17"/>
        <v>1.5517857786529669E-2</v>
      </c>
      <c r="M73" s="1">
        <f t="shared" si="30"/>
        <v>2.6837324525185798E-3</v>
      </c>
      <c r="N73" s="1">
        <f t="shared" si="18"/>
        <v>8.4174703192071071E-2</v>
      </c>
      <c r="O73" s="1">
        <f t="shared" si="31"/>
        <v>18.435298489999774</v>
      </c>
      <c r="P73" s="1">
        <f t="shared" si="34"/>
        <v>1225.3962522144107</v>
      </c>
      <c r="Q73" s="1">
        <f t="shared" si="35"/>
        <v>1223.4101088730681</v>
      </c>
      <c r="R73" s="1">
        <f t="shared" si="36"/>
        <v>1229.1883040602129</v>
      </c>
      <c r="S73" s="1">
        <f t="shared" si="37"/>
        <v>1247.1077507387774</v>
      </c>
      <c r="T73" s="1">
        <f t="shared" si="32"/>
        <v>-8.5133780656719864</v>
      </c>
      <c r="U73">
        <v>1.6020767079887151E-2</v>
      </c>
    </row>
    <row r="74" spans="1:21" x14ac:dyDescent="0.3">
      <c r="A74" s="1">
        <v>72</v>
      </c>
      <c r="B74" s="7">
        <v>1212.25</v>
      </c>
      <c r="C74" s="4">
        <f t="shared" si="16"/>
        <v>1236.449951171875</v>
      </c>
      <c r="D74" s="4">
        <f t="shared" si="14"/>
        <v>1211</v>
      </c>
      <c r="E74" s="1">
        <f t="shared" si="26"/>
        <v>4.911600778949186</v>
      </c>
      <c r="F74" s="1">
        <f t="shared" si="38"/>
        <v>4.2567206750892943</v>
      </c>
      <c r="G74" s="1">
        <f t="shared" si="27"/>
        <v>8.5134413501785886</v>
      </c>
      <c r="H74" s="1">
        <f t="shared" si="39"/>
        <v>12.301721857797576</v>
      </c>
      <c r="I74" s="1">
        <f t="shared" si="28"/>
        <v>28.39172422321414</v>
      </c>
      <c r="J74" s="1">
        <f t="shared" si="33"/>
        <v>-1.6471072678608193E-3</v>
      </c>
      <c r="K74" s="1">
        <f t="shared" si="29"/>
        <v>0</v>
      </c>
      <c r="L74" s="1">
        <f t="shared" si="17"/>
        <v>1.5517857786529669E-2</v>
      </c>
      <c r="M74" s="1">
        <f t="shared" si="30"/>
        <v>1.6471072678608193E-3</v>
      </c>
      <c r="N74" s="1">
        <f t="shared" si="18"/>
        <v>7.4974281078606597E-2</v>
      </c>
      <c r="O74" s="1">
        <f t="shared" si="31"/>
        <v>20.697574639308659</v>
      </c>
      <c r="P74" s="1">
        <f t="shared" si="34"/>
        <v>1223.0060245390632</v>
      </c>
      <c r="Q74" s="1">
        <f t="shared" si="35"/>
        <v>1221.1780870984544</v>
      </c>
      <c r="R74" s="1">
        <f t="shared" si="36"/>
        <v>1226.5824111278723</v>
      </c>
      <c r="S74" s="1">
        <f t="shared" si="37"/>
        <v>1244.5256951284975</v>
      </c>
      <c r="T74" s="1">
        <f t="shared" si="32"/>
        <v>-6.8488421678341638</v>
      </c>
      <c r="U74">
        <v>1.5982063996490319E-2</v>
      </c>
    </row>
    <row r="75" spans="1:21" x14ac:dyDescent="0.3">
      <c r="A75" s="1">
        <v>73</v>
      </c>
      <c r="B75" s="7">
        <v>1185.3499755859375</v>
      </c>
      <c r="C75" s="4">
        <f t="shared" si="16"/>
        <v>1236.449951171875</v>
      </c>
      <c r="D75" s="4">
        <f t="shared" si="14"/>
        <v>1185.3499755859375</v>
      </c>
      <c r="E75" s="1">
        <f t="shared" si="26"/>
        <v>0</v>
      </c>
      <c r="F75" s="1">
        <f t="shared" si="38"/>
        <v>5.8939209347390227</v>
      </c>
      <c r="G75" s="1">
        <f t="shared" si="27"/>
        <v>11.787841869478045</v>
      </c>
      <c r="H75" s="1">
        <f t="shared" si="39"/>
        <v>7.0454805447784139</v>
      </c>
      <c r="I75" s="1">
        <f t="shared" si="28"/>
        <v>9.3485997648571963</v>
      </c>
      <c r="J75" s="1">
        <f t="shared" si="33"/>
        <v>-2.2190162436842648E-2</v>
      </c>
      <c r="K75" s="1">
        <f t="shared" si="29"/>
        <v>0</v>
      </c>
      <c r="L75" s="1">
        <f t="shared" si="17"/>
        <v>1.5517857786529669E-2</v>
      </c>
      <c r="M75" s="1">
        <f t="shared" si="30"/>
        <v>2.2190162436842648E-2</v>
      </c>
      <c r="N75" s="1">
        <f t="shared" si="18"/>
        <v>7.266736357215535E-2</v>
      </c>
      <c r="O75" s="1">
        <f t="shared" si="31"/>
        <v>21.354645364450509</v>
      </c>
      <c r="P75" s="1">
        <f t="shared" si="34"/>
        <v>1216.1594701839495</v>
      </c>
      <c r="Q75" s="1">
        <f t="shared" si="35"/>
        <v>1214.012464795951</v>
      </c>
      <c r="R75" s="1">
        <f t="shared" si="36"/>
        <v>1220.2389595060363</v>
      </c>
      <c r="S75" s="1">
        <f t="shared" si="37"/>
        <v>1240.1423084957153</v>
      </c>
      <c r="T75" s="1">
        <f t="shared" si="32"/>
        <v>-8.6151777167538057</v>
      </c>
      <c r="U75">
        <v>1.587264173405931E-2</v>
      </c>
    </row>
    <row r="76" spans="1:21" x14ac:dyDescent="0.3">
      <c r="A76" s="1">
        <v>74</v>
      </c>
      <c r="B76" s="7">
        <v>1186.0999755859375</v>
      </c>
      <c r="C76" s="4">
        <f t="shared" si="16"/>
        <v>1229.199951171875</v>
      </c>
      <c r="D76" s="4">
        <f t="shared" si="14"/>
        <v>1185.3499755859375</v>
      </c>
      <c r="E76" s="1">
        <f t="shared" si="26"/>
        <v>1.7103772350571658</v>
      </c>
      <c r="F76" s="1">
        <f t="shared" si="38"/>
        <v>5.8939209347390227</v>
      </c>
      <c r="G76" s="1">
        <f t="shared" si="27"/>
        <v>11.787841869478045</v>
      </c>
      <c r="H76" s="1">
        <f t="shared" si="39"/>
        <v>6.7670944065522107</v>
      </c>
      <c r="I76" s="1">
        <f t="shared" si="28"/>
        <v>8.5134413501785868</v>
      </c>
      <c r="J76" s="1">
        <f t="shared" si="33"/>
        <v>6.3272452477949642E-4</v>
      </c>
      <c r="K76" s="1">
        <f t="shared" si="29"/>
        <v>6.3272452477949642E-4</v>
      </c>
      <c r="L76" s="1">
        <f t="shared" si="17"/>
        <v>1.6150582311309166E-2</v>
      </c>
      <c r="M76" s="1">
        <f t="shared" si="30"/>
        <v>6.3272452477949642E-4</v>
      </c>
      <c r="N76" s="1">
        <f t="shared" si="18"/>
        <v>7.3300088096934848E-2</v>
      </c>
      <c r="O76" s="1">
        <f t="shared" si="31"/>
        <v>22.03351009612842</v>
      </c>
      <c r="P76" s="1">
        <f t="shared" si="34"/>
        <v>1210.6941075297655</v>
      </c>
      <c r="Q76" s="1">
        <f t="shared" si="35"/>
        <v>1208.4299669539482</v>
      </c>
      <c r="R76" s="1">
        <f t="shared" si="36"/>
        <v>1214.9868081337133</v>
      </c>
      <c r="S76" s="1">
        <f t="shared" si="37"/>
        <v>1236.1391727246207</v>
      </c>
      <c r="T76" s="1">
        <f t="shared" si="32"/>
        <v>-8.8905671353686557</v>
      </c>
      <c r="U76">
        <v>1.5780913433927131E-2</v>
      </c>
    </row>
    <row r="77" spans="1:21" x14ac:dyDescent="0.3">
      <c r="A77" s="1">
        <v>75</v>
      </c>
      <c r="B77" s="7">
        <v>1187.699951171875</v>
      </c>
      <c r="C77" s="4">
        <f t="shared" si="16"/>
        <v>1229.199951171875</v>
      </c>
      <c r="D77" s="4">
        <f t="shared" ref="D77:D140" si="41">MIN(B68:B77)</f>
        <v>1185.3499755859375</v>
      </c>
      <c r="E77" s="1">
        <f t="shared" si="26"/>
        <v>5.3591263268368321</v>
      </c>
      <c r="F77" s="1">
        <f t="shared" si="38"/>
        <v>2.2073260046687841</v>
      </c>
      <c r="G77" s="1">
        <f t="shared" si="27"/>
        <v>4.4146520093375683</v>
      </c>
      <c r="H77" s="1">
        <f t="shared" si="39"/>
        <v>10.696375029711559</v>
      </c>
      <c r="I77" s="1">
        <f t="shared" si="28"/>
        <v>27.674473079797107</v>
      </c>
      <c r="J77" s="1">
        <f t="shared" si="33"/>
        <v>1.3489382167359936E-3</v>
      </c>
      <c r="K77" s="1">
        <f t="shared" si="29"/>
        <v>1.3489382167359936E-3</v>
      </c>
      <c r="L77" s="1">
        <f t="shared" si="17"/>
        <v>1.7499520528045161E-2</v>
      </c>
      <c r="M77" s="1">
        <f t="shared" si="30"/>
        <v>1.3489382167359936E-3</v>
      </c>
      <c r="N77" s="1">
        <f t="shared" si="18"/>
        <v>7.4649026313670847E-2</v>
      </c>
      <c r="O77" s="1">
        <f t="shared" si="31"/>
        <v>23.442396226995914</v>
      </c>
      <c r="P77" s="1">
        <f t="shared" si="34"/>
        <v>1206.5133518283308</v>
      </c>
      <c r="Q77" s="1">
        <f t="shared" si="35"/>
        <v>1204.2839637975335</v>
      </c>
      <c r="R77" s="1">
        <f t="shared" si="36"/>
        <v>1210.7888301395844</v>
      </c>
      <c r="S77" s="1">
        <f t="shared" si="37"/>
        <v>1232.5510822392321</v>
      </c>
      <c r="T77" s="1">
        <f t="shared" si="32"/>
        <v>-8.0882737222802916</v>
      </c>
      <c r="U77">
        <v>1.568761119123227E-2</v>
      </c>
    </row>
    <row r="78" spans="1:21" x14ac:dyDescent="0.3">
      <c r="A78" s="1">
        <v>76</v>
      </c>
      <c r="B78" s="7">
        <f t="shared" ref="B78:B79" si="42">B77</f>
        <v>1187.699951171875</v>
      </c>
      <c r="C78" s="4">
        <f t="shared" si="16"/>
        <v>1229.199951171875</v>
      </c>
      <c r="D78" s="4">
        <f t="shared" si="41"/>
        <v>1185.3499755859375</v>
      </c>
      <c r="E78" s="1">
        <f t="shared" si="26"/>
        <v>5.3591263268368321</v>
      </c>
      <c r="F78" s="1">
        <f t="shared" si="38"/>
        <v>2.3565011872979995</v>
      </c>
      <c r="G78" s="1">
        <f t="shared" si="27"/>
        <v>4.713002374595999</v>
      </c>
      <c r="H78" s="1">
        <f t="shared" si="39"/>
        <v>9.330111916097886</v>
      </c>
      <c r="I78" s="1">
        <f t="shared" si="28"/>
        <v>23.277333373697662</v>
      </c>
      <c r="J78" s="1">
        <f t="shared" si="33"/>
        <v>0</v>
      </c>
      <c r="K78" s="1">
        <f t="shared" si="29"/>
        <v>0</v>
      </c>
      <c r="L78" s="1">
        <f t="shared" si="17"/>
        <v>1.7499520528045161E-2</v>
      </c>
      <c r="M78" s="1">
        <f t="shared" si="30"/>
        <v>0</v>
      </c>
      <c r="N78" s="1">
        <f t="shared" si="18"/>
        <v>5.6168718587279738E-2</v>
      </c>
      <c r="O78" s="1">
        <f t="shared" si="31"/>
        <v>31.155278183626205</v>
      </c>
      <c r="P78" s="1">
        <f t="shared" si="34"/>
        <v>1203.092733527157</v>
      </c>
      <c r="Q78" s="1">
        <f t="shared" si="35"/>
        <v>1200.9671612724019</v>
      </c>
      <c r="R78" s="1">
        <f t="shared" si="36"/>
        <v>1207.2366949137829</v>
      </c>
      <c r="S78" s="1">
        <f t="shared" si="37"/>
        <v>1229.2287762342426</v>
      </c>
      <c r="T78" s="1">
        <f t="shared" si="32"/>
        <v>-6.8383457311228995</v>
      </c>
      <c r="U78">
        <v>1.5585253201952771E-2</v>
      </c>
    </row>
    <row r="79" spans="1:21" x14ac:dyDescent="0.3">
      <c r="A79" s="1">
        <v>77</v>
      </c>
      <c r="B79" s="7">
        <f t="shared" si="42"/>
        <v>1187.699951171875</v>
      </c>
      <c r="C79" s="4">
        <f t="shared" ref="C79:C142" si="43">MAX(B69:B78)</f>
        <v>1226.75</v>
      </c>
      <c r="D79" s="4">
        <f t="shared" si="41"/>
        <v>1185.3499755859375</v>
      </c>
      <c r="E79" s="1">
        <f t="shared" si="26"/>
        <v>5.6762661838896769</v>
      </c>
      <c r="F79" s="1">
        <f t="shared" si="38"/>
        <v>4.1428766295769437</v>
      </c>
      <c r="G79" s="1">
        <f t="shared" si="27"/>
        <v>8.2857532591538874</v>
      </c>
      <c r="H79" s="1">
        <f t="shared" si="39"/>
        <v>6.9718320844705373</v>
      </c>
      <c r="I79" s="1">
        <f t="shared" si="28"/>
        <v>12.629742994257724</v>
      </c>
      <c r="J79" s="1">
        <f t="shared" si="33"/>
        <v>0</v>
      </c>
      <c r="K79" s="1">
        <f t="shared" si="29"/>
        <v>0</v>
      </c>
      <c r="L79" s="1">
        <f t="shared" ref="L79:L142" si="44">SUM(K68:K79)</f>
        <v>6.4992108259194596E-3</v>
      </c>
      <c r="M79" s="1">
        <f t="shared" si="30"/>
        <v>0</v>
      </c>
      <c r="N79" s="1">
        <f t="shared" ref="N79:N142" si="45">SUM(M68:M79)</f>
        <v>4.5168408885154041E-2</v>
      </c>
      <c r="O79" s="1">
        <f t="shared" si="31"/>
        <v>14.388841640281072</v>
      </c>
      <c r="P79" s="1">
        <f t="shared" si="34"/>
        <v>1200.2940458261967</v>
      </c>
      <c r="Q79" s="1">
        <f t="shared" si="35"/>
        <v>1198.3137192522966</v>
      </c>
      <c r="R79" s="1">
        <f t="shared" si="36"/>
        <v>1204.2310420304125</v>
      </c>
      <c r="S79" s="1">
        <f t="shared" si="37"/>
        <v>1226.1525669703635</v>
      </c>
      <c r="T79" s="1">
        <f t="shared" si="32"/>
        <v>-5.3577863760840501</v>
      </c>
      <c r="U79">
        <v>1.548542625456195E-2</v>
      </c>
    </row>
    <row r="80" spans="1:21" x14ac:dyDescent="0.3">
      <c r="A80" s="1">
        <v>78</v>
      </c>
      <c r="B80" s="7">
        <v>1187</v>
      </c>
      <c r="C80" s="4">
        <f t="shared" si="43"/>
        <v>1214.25</v>
      </c>
      <c r="D80" s="4">
        <f t="shared" si="41"/>
        <v>1185.3499755859375</v>
      </c>
      <c r="E80" s="1">
        <f t="shared" si="26"/>
        <v>5.7094222150885541</v>
      </c>
      <c r="F80" s="1">
        <f t="shared" si="38"/>
        <v>5.4648396125211134</v>
      </c>
      <c r="G80" s="1">
        <f t="shared" si="27"/>
        <v>10.929679225042227</v>
      </c>
      <c r="H80" s="1">
        <f t="shared" si="39"/>
        <v>5.8044692143624843</v>
      </c>
      <c r="I80" s="1">
        <f t="shared" si="28"/>
        <v>6.4837284180452261</v>
      </c>
      <c r="J80" s="1">
        <f t="shared" si="33"/>
        <v>-5.8933333388148663E-4</v>
      </c>
      <c r="K80" s="1">
        <f t="shared" si="29"/>
        <v>0</v>
      </c>
      <c r="L80" s="1">
        <f t="shared" si="44"/>
        <v>4.6653951940340702E-3</v>
      </c>
      <c r="M80" s="1">
        <f t="shared" si="30"/>
        <v>5.8933333388148663E-4</v>
      </c>
      <c r="N80" s="1">
        <f t="shared" si="45"/>
        <v>4.3923926587150143E-2</v>
      </c>
      <c r="O80" s="1">
        <f t="shared" si="31"/>
        <v>10.621534904848243</v>
      </c>
      <c r="P80" s="1">
        <f t="shared" si="34"/>
        <v>1197.8769465850701</v>
      </c>
      <c r="Q80" s="1">
        <f t="shared" si="35"/>
        <v>1196.0509754018371</v>
      </c>
      <c r="R80" s="1">
        <f t="shared" si="36"/>
        <v>1201.5801124872721</v>
      </c>
      <c r="S80" s="1">
        <f t="shared" si="37"/>
        <v>1223.2523768244107</v>
      </c>
      <c r="T80" s="1">
        <f t="shared" si="32"/>
        <v>-3.8874121363676295</v>
      </c>
      <c r="U80">
        <v>1.541008752165374E-2</v>
      </c>
    </row>
    <row r="81" spans="1:21" x14ac:dyDescent="0.3">
      <c r="A81" s="1">
        <v>79</v>
      </c>
      <c r="B81" s="7">
        <v>1186.550048828125</v>
      </c>
      <c r="C81" s="4">
        <f t="shared" si="43"/>
        <v>1214.25</v>
      </c>
      <c r="D81" s="4">
        <f t="shared" si="41"/>
        <v>1185.3499755859375</v>
      </c>
      <c r="E81" s="1">
        <f t="shared" si="26"/>
        <v>4.1524990601861047</v>
      </c>
      <c r="F81" s="1">
        <f t="shared" si="38"/>
        <v>5.5816049086050219</v>
      </c>
      <c r="G81" s="1">
        <f t="shared" si="27"/>
        <v>11.163209817210044</v>
      </c>
      <c r="H81" s="1">
        <f t="shared" si="39"/>
        <v>7.9761449529307056</v>
      </c>
      <c r="I81" s="1">
        <f t="shared" si="28"/>
        <v>12.765225041582072</v>
      </c>
      <c r="J81" s="1">
        <f t="shared" si="33"/>
        <v>-3.7906585667649536E-4</v>
      </c>
      <c r="K81" s="1">
        <f t="shared" si="29"/>
        <v>0</v>
      </c>
      <c r="L81" s="1">
        <f t="shared" si="44"/>
        <v>4.6653951940340702E-3</v>
      </c>
      <c r="M81" s="1">
        <f t="shared" si="30"/>
        <v>3.7906585667649536E-4</v>
      </c>
      <c r="N81" s="1">
        <f t="shared" si="45"/>
        <v>4.2309865801135757E-2</v>
      </c>
      <c r="O81" s="1">
        <f t="shared" si="31"/>
        <v>11.026731249780596</v>
      </c>
      <c r="P81" s="1">
        <f t="shared" si="34"/>
        <v>1195.817510629262</v>
      </c>
      <c r="Q81" s="1">
        <f t="shared" si="35"/>
        <v>1194.1507900870947</v>
      </c>
      <c r="R81" s="1">
        <f t="shared" si="36"/>
        <v>1199.2677950012496</v>
      </c>
      <c r="S81" s="1">
        <f t="shared" si="37"/>
        <v>1220.5336858617229</v>
      </c>
      <c r="T81" s="1">
        <f t="shared" si="32"/>
        <v>-2.4597321464307242</v>
      </c>
      <c r="U81">
        <v>1.531132007199023E-2</v>
      </c>
    </row>
    <row r="82" spans="1:21" x14ac:dyDescent="0.3">
      <c r="A82" s="1">
        <v>80</v>
      </c>
      <c r="B82" s="7">
        <v>1178.0999755859375</v>
      </c>
      <c r="C82" s="4">
        <f t="shared" si="43"/>
        <v>1214.25</v>
      </c>
      <c r="D82" s="4">
        <f t="shared" si="41"/>
        <v>1178.0999755859375</v>
      </c>
      <c r="E82" s="1">
        <f t="shared" si="26"/>
        <v>0</v>
      </c>
      <c r="F82" s="1">
        <f t="shared" si="38"/>
        <v>5.1793958197214458</v>
      </c>
      <c r="G82" s="1">
        <f t="shared" si="27"/>
        <v>10.358791639442892</v>
      </c>
      <c r="H82" s="1">
        <f t="shared" si="39"/>
        <v>10.126214100468721</v>
      </c>
      <c r="I82" s="1">
        <f t="shared" si="28"/>
        <v>20.019850661963268</v>
      </c>
      <c r="J82" s="1">
        <f t="shared" si="33"/>
        <v>-7.1215480969665495E-3</v>
      </c>
      <c r="K82" s="1">
        <f t="shared" si="29"/>
        <v>0</v>
      </c>
      <c r="L82" s="1">
        <f t="shared" si="44"/>
        <v>4.6653951940340702E-3</v>
      </c>
      <c r="M82" s="1">
        <f t="shared" si="30"/>
        <v>7.1215480969665495E-3</v>
      </c>
      <c r="N82" s="1">
        <f t="shared" si="45"/>
        <v>3.6592612186262065E-2</v>
      </c>
      <c r="O82" s="1">
        <f t="shared" si="31"/>
        <v>12.749554938265915</v>
      </c>
      <c r="P82" s="1">
        <f t="shared" si="34"/>
        <v>1192.5961406213848</v>
      </c>
      <c r="Q82" s="1">
        <f t="shared" si="35"/>
        <v>1190.9406271868634</v>
      </c>
      <c r="R82" s="1">
        <f t="shared" si="36"/>
        <v>1196.0112073988939</v>
      </c>
      <c r="S82" s="1">
        <f t="shared" si="37"/>
        <v>1217.3904480635165</v>
      </c>
      <c r="T82" s="1">
        <f t="shared" si="32"/>
        <v>-2.1491454037825406</v>
      </c>
      <c r="U82">
        <v>1.5237019466854389E-2</v>
      </c>
    </row>
    <row r="83" spans="1:21" x14ac:dyDescent="0.3">
      <c r="A83" s="1">
        <v>81</v>
      </c>
      <c r="B83" s="7">
        <v>1161.8499755859375</v>
      </c>
      <c r="C83" s="4">
        <f t="shared" si="43"/>
        <v>1214.25</v>
      </c>
      <c r="D83" s="4">
        <f t="shared" si="41"/>
        <v>1161.8499755859375</v>
      </c>
      <c r="E83" s="1">
        <f t="shared" si="26"/>
        <v>0</v>
      </c>
      <c r="F83" s="1">
        <f t="shared" si="38"/>
        <v>3.2873070917582194</v>
      </c>
      <c r="G83" s="1">
        <f t="shared" si="27"/>
        <v>6.5746141835164389</v>
      </c>
      <c r="H83" s="1">
        <f t="shared" si="39"/>
        <v>10.817226893898388</v>
      </c>
      <c r="I83" s="1">
        <f t="shared" si="28"/>
        <v>25.877066498178728</v>
      </c>
      <c r="J83" s="1">
        <f t="shared" si="33"/>
        <v>-1.3793396432181346E-2</v>
      </c>
      <c r="K83" s="1">
        <f t="shared" si="29"/>
        <v>0</v>
      </c>
      <c r="L83" s="1">
        <f t="shared" si="44"/>
        <v>4.6653951940340702E-3</v>
      </c>
      <c r="M83" s="1">
        <f t="shared" si="30"/>
        <v>1.3793396432181346E-2</v>
      </c>
      <c r="N83" s="1">
        <f t="shared" si="45"/>
        <v>5.0386008618443411E-2</v>
      </c>
      <c r="O83" s="1">
        <f t="shared" si="31"/>
        <v>9.2593069424561207</v>
      </c>
      <c r="P83" s="1">
        <f t="shared" si="34"/>
        <v>1187.0059287967581</v>
      </c>
      <c r="Q83" s="1">
        <f t="shared" si="35"/>
        <v>1185.1224968666781</v>
      </c>
      <c r="R83" s="1">
        <f t="shared" si="36"/>
        <v>1190.7556332738238</v>
      </c>
      <c r="S83" s="1">
        <f t="shared" si="37"/>
        <v>1213.2763389911033</v>
      </c>
      <c r="T83" s="1">
        <f t="shared" si="32"/>
        <v>-3.5456604072778646</v>
      </c>
      <c r="U83">
        <v>1.5217874395313431E-2</v>
      </c>
    </row>
    <row r="84" spans="1:21" x14ac:dyDescent="0.3">
      <c r="A84" s="1">
        <v>82</v>
      </c>
      <c r="B84" s="7">
        <v>1173.5</v>
      </c>
      <c r="C84" s="4">
        <f t="shared" si="43"/>
        <v>1212.25</v>
      </c>
      <c r="D84" s="4">
        <f t="shared" si="41"/>
        <v>1161.8499755859375</v>
      </c>
      <c r="E84" s="1">
        <f t="shared" si="26"/>
        <v>23.115116608578344</v>
      </c>
      <c r="F84" s="1">
        <f t="shared" si="38"/>
        <v>1.3841663533953683</v>
      </c>
      <c r="G84" s="1">
        <f t="shared" si="27"/>
        <v>2.7683327067907366</v>
      </c>
      <c r="H84" s="1">
        <f t="shared" si="39"/>
        <v>9.3655385467231245</v>
      </c>
      <c r="I84" s="1">
        <f t="shared" si="28"/>
        <v>25.328282933378638</v>
      </c>
      <c r="J84" s="1">
        <f t="shared" si="33"/>
        <v>1.0027133157348673E-2</v>
      </c>
      <c r="K84" s="1">
        <f t="shared" si="29"/>
        <v>1.0027133157348673E-2</v>
      </c>
      <c r="L84" s="1">
        <f t="shared" si="44"/>
        <v>1.4692528351382742E-2</v>
      </c>
      <c r="M84" s="1">
        <f t="shared" si="30"/>
        <v>1.0027133157348673E-2</v>
      </c>
      <c r="N84" s="1">
        <f t="shared" si="45"/>
        <v>6.0413141775792087E-2</v>
      </c>
      <c r="O84" s="1">
        <f t="shared" si="31"/>
        <v>24.320086523409593</v>
      </c>
      <c r="P84" s="1">
        <f t="shared" si="34"/>
        <v>1184.5503053791656</v>
      </c>
      <c r="Q84" s="1">
        <f t="shared" si="35"/>
        <v>1182.7979974933426</v>
      </c>
      <c r="R84" s="1">
        <f t="shared" si="36"/>
        <v>1188.1009204624663</v>
      </c>
      <c r="S84" s="1">
        <f t="shared" si="37"/>
        <v>1210.3299435102808</v>
      </c>
      <c r="T84" s="1">
        <f t="shared" si="32"/>
        <v>-2.3698360546784443</v>
      </c>
      <c r="U84">
        <v>1.512394826689476E-2</v>
      </c>
    </row>
    <row r="85" spans="1:21" x14ac:dyDescent="0.3">
      <c r="A85" s="1">
        <v>83</v>
      </c>
      <c r="B85" s="7">
        <f t="shared" ref="B85:B86" si="46">B84</f>
        <v>1173.5</v>
      </c>
      <c r="C85" s="4">
        <f t="shared" si="43"/>
        <v>1187.699951171875</v>
      </c>
      <c r="D85" s="4">
        <f t="shared" si="41"/>
        <v>1161.8499755859375</v>
      </c>
      <c r="E85" s="1">
        <f t="shared" si="26"/>
        <v>45.067835268672994</v>
      </c>
      <c r="F85" s="1">
        <f t="shared" si="38"/>
        <v>7.7050388695261143</v>
      </c>
      <c r="G85" s="1">
        <f t="shared" si="27"/>
        <v>15.410077739052229</v>
      </c>
      <c r="H85" s="1">
        <f t="shared" si="39"/>
        <v>6.5672461765833559</v>
      </c>
      <c r="I85" s="1">
        <f t="shared" si="28"/>
        <v>4.2916607906978381</v>
      </c>
      <c r="J85" s="1">
        <f t="shared" si="33"/>
        <v>0</v>
      </c>
      <c r="K85" s="1">
        <f t="shared" si="29"/>
        <v>0</v>
      </c>
      <c r="L85" s="1">
        <f t="shared" si="44"/>
        <v>1.2008795898864163E-2</v>
      </c>
      <c r="M85" s="1">
        <f t="shared" si="30"/>
        <v>0</v>
      </c>
      <c r="N85" s="1">
        <f t="shared" si="45"/>
        <v>5.7729409323273501E-2</v>
      </c>
      <c r="O85" s="1">
        <f t="shared" si="31"/>
        <v>20.801868648295418</v>
      </c>
      <c r="P85" s="1">
        <f t="shared" si="34"/>
        <v>1182.54115894659</v>
      </c>
      <c r="Q85" s="1">
        <f t="shared" si="35"/>
        <v>1180.938397994674</v>
      </c>
      <c r="R85" s="1">
        <f t="shared" si="36"/>
        <v>1185.8546250067022</v>
      </c>
      <c r="S85" s="1">
        <f t="shared" si="37"/>
        <v>1207.6017995465563</v>
      </c>
      <c r="T85" s="1">
        <f t="shared" si="32"/>
        <v>-1.1249112310058536</v>
      </c>
      <c r="U85">
        <v>1.5696657672864441E-2</v>
      </c>
    </row>
    <row r="86" spans="1:21" x14ac:dyDescent="0.3">
      <c r="A86" s="1">
        <v>84</v>
      </c>
      <c r="B86" s="7">
        <f t="shared" si="46"/>
        <v>1173.5</v>
      </c>
      <c r="C86" s="4">
        <f t="shared" si="43"/>
        <v>1187.699951171875</v>
      </c>
      <c r="D86" s="4">
        <f t="shared" si="41"/>
        <v>1161.8499755859375</v>
      </c>
      <c r="E86" s="1">
        <f t="shared" si="26"/>
        <v>45.067835268672994</v>
      </c>
      <c r="F86" s="1">
        <f t="shared" si="38"/>
        <v>22.727650625750446</v>
      </c>
      <c r="G86" s="1">
        <f t="shared" si="27"/>
        <v>45.455301251500892</v>
      </c>
      <c r="H86" s="1">
        <f t="shared" si="39"/>
        <v>8.2510082097864679</v>
      </c>
      <c r="I86" s="1">
        <f t="shared" si="28"/>
        <v>-20.70227662214149</v>
      </c>
      <c r="J86" s="1">
        <f t="shared" si="33"/>
        <v>0</v>
      </c>
      <c r="K86" s="1">
        <f t="shared" si="29"/>
        <v>0</v>
      </c>
      <c r="L86" s="1">
        <f t="shared" si="44"/>
        <v>1.2008795898864163E-2</v>
      </c>
      <c r="M86" s="1">
        <f t="shared" si="30"/>
        <v>0</v>
      </c>
      <c r="N86" s="1">
        <f t="shared" si="45"/>
        <v>5.6082302055412689E-2</v>
      </c>
      <c r="O86" s="1">
        <f t="shared" si="31"/>
        <v>21.412808423945847</v>
      </c>
      <c r="P86" s="1">
        <f t="shared" si="34"/>
        <v>1180.8973118653919</v>
      </c>
      <c r="Q86" s="1">
        <f t="shared" si="35"/>
        <v>1179.4507183957392</v>
      </c>
      <c r="R86" s="1">
        <f t="shared" si="36"/>
        <v>1183.9539134672095</v>
      </c>
      <c r="S86" s="1">
        <f t="shared" si="37"/>
        <v>1205.0757403208854</v>
      </c>
      <c r="T86" s="1">
        <f t="shared" si="32"/>
        <v>0.10062731308039474</v>
      </c>
      <c r="U86">
        <v>1.5644213967969389E-2</v>
      </c>
    </row>
    <row r="87" spans="1:21" x14ac:dyDescent="0.3">
      <c r="A87" s="1">
        <v>85</v>
      </c>
      <c r="B87" s="7">
        <v>1162.199951171875</v>
      </c>
      <c r="C87" s="4">
        <f t="shared" si="43"/>
        <v>1187.699951171875</v>
      </c>
      <c r="D87" s="4">
        <f t="shared" si="41"/>
        <v>1161.8499755859375</v>
      </c>
      <c r="E87" s="1">
        <f t="shared" si="26"/>
        <v>1.3538720173023617</v>
      </c>
      <c r="F87" s="1">
        <f t="shared" si="38"/>
        <v>37.750262381974778</v>
      </c>
      <c r="G87" s="1">
        <f t="shared" si="27"/>
        <v>75.500524763949556</v>
      </c>
      <c r="H87" s="1">
        <f t="shared" si="39"/>
        <v>21.211237232447953</v>
      </c>
      <c r="I87" s="1">
        <f t="shared" si="28"/>
        <v>-11.866813066605701</v>
      </c>
      <c r="J87" s="1">
        <f t="shared" si="33"/>
        <v>-9.6293556268640824E-3</v>
      </c>
      <c r="K87" s="1">
        <f t="shared" si="29"/>
        <v>0</v>
      </c>
      <c r="L87" s="1">
        <f t="shared" si="44"/>
        <v>1.2008795898864163E-2</v>
      </c>
      <c r="M87" s="1">
        <f t="shared" si="30"/>
        <v>9.6293556268640824E-3</v>
      </c>
      <c r="N87" s="1">
        <f t="shared" si="45"/>
        <v>4.3521495245434125E-2</v>
      </c>
      <c r="O87" s="1">
        <f t="shared" si="31"/>
        <v>27.592792552604255</v>
      </c>
      <c r="P87" s="1">
        <f t="shared" si="34"/>
        <v>1177.497791739298</v>
      </c>
      <c r="Q87" s="1">
        <f t="shared" si="35"/>
        <v>1176.0005649509662</v>
      </c>
      <c r="R87" s="1">
        <f t="shared" si="36"/>
        <v>1180.6071500371581</v>
      </c>
      <c r="S87" s="1">
        <f t="shared" si="37"/>
        <v>1201.8997559394772</v>
      </c>
      <c r="T87" s="1">
        <f t="shared" si="32"/>
        <v>-0.19274462736598252</v>
      </c>
      <c r="U87">
        <v>1.555202673939811E-2</v>
      </c>
    </row>
    <row r="88" spans="1:21" x14ac:dyDescent="0.3">
      <c r="A88" s="1">
        <v>86</v>
      </c>
      <c r="B88" s="7">
        <v>1172.5</v>
      </c>
      <c r="C88" s="4">
        <f t="shared" si="43"/>
        <v>1187.699951171875</v>
      </c>
      <c r="D88" s="4">
        <f t="shared" si="41"/>
        <v>1161.8499755859375</v>
      </c>
      <c r="E88" s="1">
        <f t="shared" si="26"/>
        <v>41.199359661508382</v>
      </c>
      <c r="F88" s="1">
        <f t="shared" si="38"/>
        <v>30.496514184882784</v>
      </c>
      <c r="G88" s="1">
        <f t="shared" si="27"/>
        <v>60.993028369765568</v>
      </c>
      <c r="H88" s="1">
        <f t="shared" si="39"/>
        <v>45.455301251500892</v>
      </c>
      <c r="I88" s="1">
        <f t="shared" si="28"/>
        <v>75.372875384737114</v>
      </c>
      <c r="J88" s="1">
        <f t="shared" si="33"/>
        <v>8.862544536969913E-3</v>
      </c>
      <c r="K88" s="1">
        <f t="shared" si="29"/>
        <v>8.862544536969913E-3</v>
      </c>
      <c r="L88" s="1">
        <f t="shared" si="44"/>
        <v>2.023861591105458E-2</v>
      </c>
      <c r="M88" s="1">
        <f t="shared" si="30"/>
        <v>8.862544536969913E-3</v>
      </c>
      <c r="N88" s="1">
        <f t="shared" si="45"/>
        <v>5.1751315257624539E-2</v>
      </c>
      <c r="O88" s="1">
        <f t="shared" si="31"/>
        <v>39.107442603737148</v>
      </c>
      <c r="P88" s="1">
        <f t="shared" si="34"/>
        <v>1176.5891023321528</v>
      </c>
      <c r="Q88" s="1">
        <f t="shared" si="35"/>
        <v>1175.300451960773</v>
      </c>
      <c r="R88" s="1">
        <f t="shared" si="36"/>
        <v>1179.3598961852877</v>
      </c>
      <c r="S88" s="1">
        <f t="shared" si="37"/>
        <v>1199.7219962402567</v>
      </c>
      <c r="T88" s="1">
        <f t="shared" si="32"/>
        <v>1.3346136538680184</v>
      </c>
      <c r="U88">
        <v>1.550566881972743E-2</v>
      </c>
    </row>
    <row r="89" spans="1:21" x14ac:dyDescent="0.3">
      <c r="A89" s="1">
        <v>87</v>
      </c>
      <c r="B89" s="7">
        <v>1177.6500244140625</v>
      </c>
      <c r="C89" s="4">
        <f t="shared" si="43"/>
        <v>1187.699951171875</v>
      </c>
      <c r="D89" s="4">
        <f t="shared" si="41"/>
        <v>1161.8499755859375</v>
      </c>
      <c r="E89" s="1">
        <f t="shared" si="26"/>
        <v>61.122103483611397</v>
      </c>
      <c r="F89" s="1">
        <f t="shared" si="38"/>
        <v>29.207022315827913</v>
      </c>
      <c r="G89" s="1">
        <f t="shared" si="27"/>
        <v>58.414044631655827</v>
      </c>
      <c r="H89" s="1">
        <f t="shared" si="39"/>
        <v>60.649618128405336</v>
      </c>
      <c r="I89" s="1">
        <f t="shared" si="28"/>
        <v>123.53480975356018</v>
      </c>
      <c r="J89" s="1">
        <f t="shared" si="33"/>
        <v>4.3923449160447759E-3</v>
      </c>
      <c r="K89" s="1">
        <f t="shared" si="29"/>
        <v>4.3923449160447759E-3</v>
      </c>
      <c r="L89" s="1">
        <f t="shared" si="44"/>
        <v>2.3282022610363363E-2</v>
      </c>
      <c r="M89" s="1">
        <f t="shared" si="30"/>
        <v>4.3923449160447759E-3</v>
      </c>
      <c r="N89" s="1">
        <f t="shared" si="45"/>
        <v>5.4794721956933315E-2</v>
      </c>
      <c r="O89" s="1">
        <f t="shared" si="31"/>
        <v>42.489535084532768</v>
      </c>
      <c r="P89" s="1">
        <f t="shared" si="34"/>
        <v>1176.7819972561365</v>
      </c>
      <c r="Q89" s="1">
        <f t="shared" si="35"/>
        <v>1175.7703664514308</v>
      </c>
      <c r="R89" s="1">
        <f t="shared" si="36"/>
        <v>1179.0968389897146</v>
      </c>
      <c r="S89" s="1">
        <f t="shared" si="37"/>
        <v>1198.0870353642424</v>
      </c>
      <c r="T89" s="1">
        <f t="shared" si="32"/>
        <v>3.2627368118003233</v>
      </c>
      <c r="U89">
        <v>1.541787849873028E-2</v>
      </c>
    </row>
    <row r="90" spans="1:21" x14ac:dyDescent="0.3">
      <c r="A90" s="1">
        <v>88</v>
      </c>
      <c r="B90" s="7">
        <v>1171.050048828125</v>
      </c>
      <c r="C90" s="4">
        <f t="shared" si="43"/>
        <v>1187</v>
      </c>
      <c r="D90" s="4">
        <f t="shared" si="41"/>
        <v>1161.8499755859375</v>
      </c>
      <c r="E90" s="1">
        <f t="shared" si="26"/>
        <v>36.580772609681162</v>
      </c>
      <c r="F90" s="1">
        <f t="shared" si="38"/>
        <v>34.558445054140712</v>
      </c>
      <c r="G90" s="1">
        <f t="shared" si="27"/>
        <v>69.116890108281424</v>
      </c>
      <c r="H90" s="1">
        <f t="shared" si="39"/>
        <v>64.969199255123655</v>
      </c>
      <c r="I90" s="1">
        <f t="shared" si="28"/>
        <v>125.79070765708953</v>
      </c>
      <c r="J90" s="1">
        <f t="shared" si="33"/>
        <v>-5.6043607600834598E-3</v>
      </c>
      <c r="K90" s="1">
        <f t="shared" si="29"/>
        <v>0</v>
      </c>
      <c r="L90" s="1">
        <f t="shared" si="44"/>
        <v>2.3282022610363363E-2</v>
      </c>
      <c r="M90" s="1">
        <f t="shared" si="30"/>
        <v>5.6043607600834598E-3</v>
      </c>
      <c r="N90" s="1">
        <f t="shared" si="45"/>
        <v>6.0399082717016772E-2</v>
      </c>
      <c r="O90" s="1">
        <f t="shared" si="31"/>
        <v>38.546980455721247</v>
      </c>
      <c r="P90" s="1">
        <f t="shared" si="34"/>
        <v>1175.7398248146799</v>
      </c>
      <c r="Q90" s="1">
        <f t="shared" si="35"/>
        <v>1174.8263029267696</v>
      </c>
      <c r="R90" s="1">
        <f t="shared" si="36"/>
        <v>1177.858871272547</v>
      </c>
      <c r="S90" s="1">
        <f t="shared" si="37"/>
        <v>1196.0842956208264</v>
      </c>
      <c r="T90" s="1">
        <f t="shared" si="32"/>
        <v>3.8338246914370302</v>
      </c>
      <c r="U90">
        <v>1.533269200703226E-2</v>
      </c>
    </row>
    <row r="91" spans="1:21" x14ac:dyDescent="0.3">
      <c r="A91" s="1">
        <v>89</v>
      </c>
      <c r="B91" s="7">
        <v>1163.5999755859375</v>
      </c>
      <c r="C91" s="4">
        <f t="shared" si="43"/>
        <v>1186.550048828125</v>
      </c>
      <c r="D91" s="4">
        <f t="shared" si="41"/>
        <v>1161.8499755859375</v>
      </c>
      <c r="E91" s="1">
        <f t="shared" si="26"/>
        <v>7.0849992339739947</v>
      </c>
      <c r="F91" s="1">
        <f t="shared" si="38"/>
        <v>46.300745251600311</v>
      </c>
      <c r="G91" s="1">
        <f t="shared" si="27"/>
        <v>92.601490503200623</v>
      </c>
      <c r="H91" s="1">
        <f t="shared" si="39"/>
        <v>62.841321036567614</v>
      </c>
      <c r="I91" s="1">
        <f t="shared" si="28"/>
        <v>95.922472606502211</v>
      </c>
      <c r="J91" s="1">
        <f t="shared" si="33"/>
        <v>-6.3618743277819951E-3</v>
      </c>
      <c r="K91" s="1">
        <f t="shared" si="29"/>
        <v>0</v>
      </c>
      <c r="L91" s="1">
        <f t="shared" si="44"/>
        <v>2.3282022610363363E-2</v>
      </c>
      <c r="M91" s="1">
        <f t="shared" si="30"/>
        <v>6.3618743277819951E-3</v>
      </c>
      <c r="N91" s="1">
        <f t="shared" si="45"/>
        <v>6.6760957044798772E-2</v>
      </c>
      <c r="O91" s="1">
        <f t="shared" si="31"/>
        <v>34.873710085882038</v>
      </c>
      <c r="P91" s="1">
        <f t="shared" si="34"/>
        <v>1173.532579500363</v>
      </c>
      <c r="Q91" s="1">
        <f t="shared" si="35"/>
        <v>1172.5810374586031</v>
      </c>
      <c r="R91" s="1">
        <f t="shared" si="36"/>
        <v>1175.6651950130686</v>
      </c>
      <c r="S91" s="1">
        <f t="shared" si="37"/>
        <v>1193.6780496923161</v>
      </c>
      <c r="T91" s="1">
        <f t="shared" si="32"/>
        <v>3.4071712236006988</v>
      </c>
      <c r="U91">
        <v>1.531963074786993E-2</v>
      </c>
    </row>
    <row r="92" spans="1:21" x14ac:dyDescent="0.3">
      <c r="A92" s="1">
        <v>90</v>
      </c>
      <c r="B92" s="7">
        <f t="shared" ref="B92:B93" si="47">B91</f>
        <v>1163.5999755859375</v>
      </c>
      <c r="C92" s="4">
        <f t="shared" si="43"/>
        <v>1178.0999755859375</v>
      </c>
      <c r="D92" s="4">
        <f t="shared" si="41"/>
        <v>1161.8499755859375</v>
      </c>
      <c r="E92" s="1">
        <f t="shared" si="26"/>
        <v>10.76923076923077</v>
      </c>
      <c r="F92" s="1">
        <f t="shared" si="38"/>
        <v>34.929291775755516</v>
      </c>
      <c r="G92" s="1">
        <f t="shared" si="27"/>
        <v>69.858583551511032</v>
      </c>
      <c r="H92" s="1">
        <f t="shared" si="39"/>
        <v>73.377475081045958</v>
      </c>
      <c r="I92" s="1">
        <f t="shared" si="28"/>
        <v>150.27384169162684</v>
      </c>
      <c r="J92" s="1">
        <f t="shared" si="33"/>
        <v>0</v>
      </c>
      <c r="K92" s="1">
        <f t="shared" si="29"/>
        <v>0</v>
      </c>
      <c r="L92" s="1">
        <f t="shared" si="44"/>
        <v>2.3282022610363363E-2</v>
      </c>
      <c r="M92" s="1">
        <f t="shared" si="30"/>
        <v>0</v>
      </c>
      <c r="N92" s="1">
        <f t="shared" si="45"/>
        <v>6.6171623710917282E-2</v>
      </c>
      <c r="O92" s="1">
        <f t="shared" si="31"/>
        <v>35.184300013666117</v>
      </c>
      <c r="P92" s="1">
        <f t="shared" si="34"/>
        <v>1171.726651515922</v>
      </c>
      <c r="Q92" s="1">
        <f t="shared" si="35"/>
        <v>1170.78482508407</v>
      </c>
      <c r="R92" s="1">
        <f t="shared" si="36"/>
        <v>1173.8090074088946</v>
      </c>
      <c r="S92" s="1">
        <f t="shared" si="37"/>
        <v>1191.4500442029548</v>
      </c>
      <c r="T92" s="1">
        <f t="shared" si="32"/>
        <v>3.3206455951810767</v>
      </c>
      <c r="U92">
        <v>1.5233378322836361E-2</v>
      </c>
    </row>
    <row r="93" spans="1:21" x14ac:dyDescent="0.3">
      <c r="A93" s="1">
        <v>91</v>
      </c>
      <c r="B93" s="7">
        <f t="shared" si="47"/>
        <v>1163.5999755859375</v>
      </c>
      <c r="C93" s="4">
        <f t="shared" si="43"/>
        <v>1177.6500244140625</v>
      </c>
      <c r="D93" s="4">
        <f t="shared" si="41"/>
        <v>1162.199951171875</v>
      </c>
      <c r="E93" s="1">
        <f t="shared" si="26"/>
        <v>9.0616037355708841</v>
      </c>
      <c r="F93" s="1">
        <f t="shared" si="38"/>
        <v>18.145000870961976</v>
      </c>
      <c r="G93" s="1">
        <f t="shared" si="27"/>
        <v>36.290001741923952</v>
      </c>
      <c r="H93" s="1">
        <f t="shared" si="39"/>
        <v>77.192321387664364</v>
      </c>
      <c r="I93" s="1">
        <f t="shared" si="28"/>
        <v>195.28696242106912</v>
      </c>
      <c r="J93" s="1">
        <f t="shared" si="33"/>
        <v>0</v>
      </c>
      <c r="K93" s="1">
        <f t="shared" si="29"/>
        <v>0</v>
      </c>
      <c r="L93" s="1">
        <f t="shared" si="44"/>
        <v>2.3282022610363363E-2</v>
      </c>
      <c r="M93" s="1">
        <f t="shared" si="30"/>
        <v>0</v>
      </c>
      <c r="N93" s="1">
        <f t="shared" si="45"/>
        <v>6.5792557854240791E-2</v>
      </c>
      <c r="O93" s="1">
        <f t="shared" si="31"/>
        <v>35.387015446250317</v>
      </c>
      <c r="P93" s="1">
        <f t="shared" si="34"/>
        <v>1170.2490740741066</v>
      </c>
      <c r="Q93" s="1">
        <f t="shared" si="35"/>
        <v>1169.3478551844435</v>
      </c>
      <c r="R93" s="1">
        <f t="shared" si="36"/>
        <v>1172.2383871284396</v>
      </c>
      <c r="S93" s="1">
        <f t="shared" si="37"/>
        <v>1189.3870761572498</v>
      </c>
      <c r="T93" s="1">
        <f t="shared" si="32"/>
        <v>3.4442729005443198</v>
      </c>
      <c r="U93">
        <v>1.5149058562032009E-2</v>
      </c>
    </row>
    <row r="94" spans="1:21" x14ac:dyDescent="0.3">
      <c r="A94" s="1">
        <v>92</v>
      </c>
      <c r="B94" s="7">
        <v>1156.0999755859375</v>
      </c>
      <c r="C94" s="4">
        <f t="shared" si="43"/>
        <v>1177.6500244140625</v>
      </c>
      <c r="D94" s="4">
        <f t="shared" si="41"/>
        <v>1156.0999755859375</v>
      </c>
      <c r="E94" s="1">
        <f t="shared" si="26"/>
        <v>0</v>
      </c>
      <c r="F94" s="1">
        <f t="shared" si="38"/>
        <v>8.9719445795918826</v>
      </c>
      <c r="G94" s="1">
        <f t="shared" si="27"/>
        <v>17.943889159183765</v>
      </c>
      <c r="H94" s="1">
        <f t="shared" si="39"/>
        <v>66.250025265545204</v>
      </c>
      <c r="I94" s="1">
        <f t="shared" si="28"/>
        <v>180.80618663745184</v>
      </c>
      <c r="J94" s="1">
        <f t="shared" si="33"/>
        <v>-6.445514057546565E-3</v>
      </c>
      <c r="K94" s="1">
        <f t="shared" si="29"/>
        <v>0</v>
      </c>
      <c r="L94" s="1">
        <f t="shared" si="44"/>
        <v>2.3282022610363363E-2</v>
      </c>
      <c r="M94" s="1">
        <f t="shared" si="30"/>
        <v>6.445514057546565E-3</v>
      </c>
      <c r="N94" s="1">
        <f t="shared" si="45"/>
        <v>6.5116523814820804E-2</v>
      </c>
      <c r="O94" s="1">
        <f t="shared" si="31"/>
        <v>35.754400337114241</v>
      </c>
      <c r="P94" s="1">
        <f t="shared" si="34"/>
        <v>1167.6765107126214</v>
      </c>
      <c r="Q94" s="1">
        <f t="shared" si="35"/>
        <v>1166.6982792647423</v>
      </c>
      <c r="R94" s="1">
        <f t="shared" si="36"/>
        <v>1169.7555545834393</v>
      </c>
      <c r="S94" s="1">
        <f t="shared" si="37"/>
        <v>1186.9213650038193</v>
      </c>
      <c r="T94" s="1">
        <f t="shared" si="32"/>
        <v>2.7280240939239775</v>
      </c>
      <c r="U94">
        <v>1.5104219081360689E-2</v>
      </c>
    </row>
    <row r="95" spans="1:21" x14ac:dyDescent="0.3">
      <c r="A95" s="1">
        <v>93</v>
      </c>
      <c r="B95" s="7">
        <v>1158.550048828125</v>
      </c>
      <c r="C95" s="4">
        <f t="shared" si="43"/>
        <v>1177.6500244140625</v>
      </c>
      <c r="D95" s="4">
        <f t="shared" si="41"/>
        <v>1156.0999755859375</v>
      </c>
      <c r="E95" s="1">
        <f t="shared" si="26"/>
        <v>11.369223623242588</v>
      </c>
      <c r="F95" s="1">
        <f t="shared" si="38"/>
        <v>6.610278168267218</v>
      </c>
      <c r="G95" s="1">
        <f t="shared" si="27"/>
        <v>13.220556336534436</v>
      </c>
      <c r="H95" s="1">
        <f t="shared" si="39"/>
        <v>41.364158150872917</v>
      </c>
      <c r="I95" s="1">
        <f t="shared" si="28"/>
        <v>110.87191811608432</v>
      </c>
      <c r="J95" s="1">
        <f t="shared" si="33"/>
        <v>2.119257238930178E-3</v>
      </c>
      <c r="K95" s="1">
        <f t="shared" si="29"/>
        <v>2.119257238930178E-3</v>
      </c>
      <c r="L95" s="1">
        <f t="shared" si="44"/>
        <v>2.5401279849293541E-2</v>
      </c>
      <c r="M95" s="1">
        <f t="shared" si="30"/>
        <v>2.119257238930178E-3</v>
      </c>
      <c r="N95" s="1">
        <f t="shared" si="45"/>
        <v>5.3442384621569639E-2</v>
      </c>
      <c r="O95" s="1">
        <f t="shared" si="31"/>
        <v>47.530214134646684</v>
      </c>
      <c r="P95" s="1">
        <f t="shared" si="34"/>
        <v>1166.0171540063493</v>
      </c>
      <c r="Q95" s="1">
        <f t="shared" si="35"/>
        <v>1165.0686331774189</v>
      </c>
      <c r="R95" s="1">
        <f t="shared" si="36"/>
        <v>1168.0316306210832</v>
      </c>
      <c r="S95" s="1">
        <f t="shared" si="37"/>
        <v>1184.8197860278419</v>
      </c>
      <c r="T95" s="1">
        <f t="shared" si="32"/>
        <v>2.7866672969337287</v>
      </c>
      <c r="U95">
        <v>1.5021906647949911E-2</v>
      </c>
    </row>
    <row r="96" spans="1:21" x14ac:dyDescent="0.3">
      <c r="A96" s="1">
        <v>94</v>
      </c>
      <c r="B96" s="7">
        <v>1162.25</v>
      </c>
      <c r="C96" s="4">
        <f t="shared" si="43"/>
        <v>1177.6500244140625</v>
      </c>
      <c r="D96" s="4">
        <f t="shared" si="41"/>
        <v>1156.0999755859375</v>
      </c>
      <c r="E96" s="1">
        <f t="shared" si="26"/>
        <v>28.538331690627512</v>
      </c>
      <c r="F96" s="1">
        <f t="shared" si="38"/>
        <v>6.8102757862711583</v>
      </c>
      <c r="G96" s="1">
        <f t="shared" si="27"/>
        <v>13.620551572542317</v>
      </c>
      <c r="H96" s="1">
        <f t="shared" si="39"/>
        <v>22.484815745880713</v>
      </c>
      <c r="I96" s="1">
        <f t="shared" si="28"/>
        <v>53.833895665099824</v>
      </c>
      <c r="J96" s="1">
        <f t="shared" si="33"/>
        <v>3.1936049509622014E-3</v>
      </c>
      <c r="K96" s="1">
        <f t="shared" si="29"/>
        <v>3.1936049509622014E-3</v>
      </c>
      <c r="L96" s="1">
        <f t="shared" si="44"/>
        <v>1.8567751642907068E-2</v>
      </c>
      <c r="M96" s="1">
        <f t="shared" si="30"/>
        <v>3.1936049509622014E-3</v>
      </c>
      <c r="N96" s="1">
        <f t="shared" si="45"/>
        <v>4.660885641518317E-2</v>
      </c>
      <c r="O96" s="1">
        <f t="shared" si="31"/>
        <v>39.837389438412593</v>
      </c>
      <c r="P96" s="1">
        <f t="shared" si="34"/>
        <v>1165.3322169142857</v>
      </c>
      <c r="Q96" s="1">
        <f t="shared" si="35"/>
        <v>1164.504906541935</v>
      </c>
      <c r="R96" s="1">
        <f t="shared" si="36"/>
        <v>1167.1421489870704</v>
      </c>
      <c r="S96" s="1">
        <f t="shared" si="37"/>
        <v>1183.1479500257794</v>
      </c>
      <c r="T96" s="1">
        <f t="shared" si="32"/>
        <v>3.4811008264268821</v>
      </c>
      <c r="U96">
        <v>1.4941509574427079E-2</v>
      </c>
    </row>
    <row r="97" spans="1:21" x14ac:dyDescent="0.3">
      <c r="A97" s="1">
        <v>95</v>
      </c>
      <c r="B97" s="7">
        <v>1126.949951171875</v>
      </c>
      <c r="C97" s="4">
        <f t="shared" si="43"/>
        <v>1177.6500244140625</v>
      </c>
      <c r="D97" s="4">
        <f t="shared" si="41"/>
        <v>1126.949951171875</v>
      </c>
      <c r="E97" s="1">
        <f t="shared" si="26"/>
        <v>0</v>
      </c>
      <c r="F97" s="1">
        <f t="shared" si="38"/>
        <v>13.302518437956699</v>
      </c>
      <c r="G97" s="1">
        <f t="shared" si="27"/>
        <v>26.605036875913399</v>
      </c>
      <c r="H97" s="1">
        <f t="shared" si="39"/>
        <v>14.928332356086839</v>
      </c>
      <c r="I97" s="1">
        <f t="shared" si="28"/>
        <v>18.179960192347117</v>
      </c>
      <c r="J97" s="1">
        <f t="shared" si="33"/>
        <v>-3.0372165048935255E-2</v>
      </c>
      <c r="K97" s="1">
        <f t="shared" si="29"/>
        <v>0</v>
      </c>
      <c r="L97" s="1">
        <f t="shared" si="44"/>
        <v>1.8567751642907068E-2</v>
      </c>
      <c r="M97" s="1">
        <f t="shared" si="30"/>
        <v>3.0372165048935255E-2</v>
      </c>
      <c r="N97" s="1">
        <f t="shared" si="45"/>
        <v>7.6981021464118421E-2</v>
      </c>
      <c r="O97" s="1">
        <f t="shared" si="31"/>
        <v>24.119908114705481</v>
      </c>
      <c r="P97" s="1">
        <f t="shared" si="34"/>
        <v>1158.3536231429382</v>
      </c>
      <c r="Q97" s="1">
        <f t="shared" si="35"/>
        <v>1156.993915467923</v>
      </c>
      <c r="R97" s="1">
        <f t="shared" si="36"/>
        <v>1160.9587339385789</v>
      </c>
      <c r="S97" s="1">
        <f t="shared" si="37"/>
        <v>1178.9851352958606</v>
      </c>
      <c r="T97" s="1">
        <f t="shared" si="32"/>
        <v>-0.4480798485762989</v>
      </c>
      <c r="U97">
        <v>1.486750235888243E-2</v>
      </c>
    </row>
    <row r="98" spans="1:21" x14ac:dyDescent="0.3">
      <c r="A98" s="1">
        <v>96</v>
      </c>
      <c r="B98" s="7">
        <v>1131.5999755859375</v>
      </c>
      <c r="C98" s="4">
        <f t="shared" si="43"/>
        <v>1177.6500244140625</v>
      </c>
      <c r="D98" s="4">
        <f t="shared" si="41"/>
        <v>1126.949951171875</v>
      </c>
      <c r="E98" s="1">
        <f t="shared" si="26"/>
        <v>9.1716325375901384</v>
      </c>
      <c r="F98" s="1">
        <f t="shared" si="38"/>
        <v>13.302518437956699</v>
      </c>
      <c r="G98" s="1">
        <f t="shared" si="27"/>
        <v>26.605036875913399</v>
      </c>
      <c r="H98" s="1">
        <f t="shared" si="39"/>
        <v>17.815381594996719</v>
      </c>
      <c r="I98" s="1">
        <f t="shared" si="28"/>
        <v>26.841107909076754</v>
      </c>
      <c r="J98" s="1">
        <f t="shared" si="33"/>
        <v>4.12620312838836E-3</v>
      </c>
      <c r="K98" s="1">
        <f t="shared" si="29"/>
        <v>4.12620312838836E-3</v>
      </c>
      <c r="L98" s="1">
        <f t="shared" si="44"/>
        <v>2.2693954771295429E-2</v>
      </c>
      <c r="M98" s="1">
        <f t="shared" si="30"/>
        <v>4.12620312838836E-3</v>
      </c>
      <c r="N98" s="1">
        <f t="shared" si="45"/>
        <v>8.1107224592506785E-2</v>
      </c>
      <c r="O98" s="1">
        <f t="shared" si="31"/>
        <v>27.980189046429345</v>
      </c>
      <c r="P98" s="1">
        <f t="shared" si="34"/>
        <v>1153.48932358712</v>
      </c>
      <c r="Q98" s="1">
        <f t="shared" si="35"/>
        <v>1151.9151274915259</v>
      </c>
      <c r="R98" s="1">
        <f t="shared" si="36"/>
        <v>1156.4420018843264</v>
      </c>
      <c r="S98" s="1">
        <f t="shared" si="37"/>
        <v>1175.4751234654959</v>
      </c>
      <c r="T98" s="1">
        <f t="shared" si="32"/>
        <v>-1.9692162370813548</v>
      </c>
      <c r="U98">
        <v>1.4791095623368569E-2</v>
      </c>
    </row>
    <row r="99" spans="1:21" x14ac:dyDescent="0.3">
      <c r="A99" s="1">
        <v>97</v>
      </c>
      <c r="B99" s="7">
        <f t="shared" ref="B99:B100" si="48">B98</f>
        <v>1131.5999755859375</v>
      </c>
      <c r="C99" s="4">
        <f t="shared" si="43"/>
        <v>1177.6500244140625</v>
      </c>
      <c r="D99" s="4">
        <f t="shared" si="41"/>
        <v>1126.949951171875</v>
      </c>
      <c r="E99" s="1">
        <f t="shared" si="26"/>
        <v>9.1716325375901384</v>
      </c>
      <c r="F99" s="1">
        <f t="shared" si="38"/>
        <v>12.56998807607255</v>
      </c>
      <c r="G99" s="1">
        <f t="shared" si="27"/>
        <v>25.139976152145099</v>
      </c>
      <c r="H99" s="1">
        <f t="shared" si="39"/>
        <v>22.27687510812304</v>
      </c>
      <c r="I99" s="1">
        <f t="shared" si="28"/>
        <v>41.690649172224028</v>
      </c>
      <c r="J99" s="1">
        <f t="shared" si="33"/>
        <v>0</v>
      </c>
      <c r="K99" s="1">
        <f t="shared" si="29"/>
        <v>0</v>
      </c>
      <c r="L99" s="1">
        <f t="shared" si="44"/>
        <v>2.2693954771295429E-2</v>
      </c>
      <c r="M99" s="1">
        <f t="shared" si="30"/>
        <v>0</v>
      </c>
      <c r="N99" s="1">
        <f t="shared" si="45"/>
        <v>7.1477868965642705E-2</v>
      </c>
      <c r="O99" s="1">
        <f t="shared" si="31"/>
        <v>31.749624183960691</v>
      </c>
      <c r="P99" s="1">
        <f t="shared" si="34"/>
        <v>1149.5094421323595</v>
      </c>
      <c r="Q99" s="1">
        <f t="shared" si="35"/>
        <v>1147.8520971104083</v>
      </c>
      <c r="R99" s="1">
        <f t="shared" si="36"/>
        <v>1152.6201516845742</v>
      </c>
      <c r="S99" s="1">
        <f t="shared" si="37"/>
        <v>1172.2251125114547</v>
      </c>
      <c r="T99" s="1">
        <f t="shared" si="32"/>
        <v>-2.4903157828009626</v>
      </c>
      <c r="U99">
        <v>1.471430105321948E-2</v>
      </c>
    </row>
    <row r="100" spans="1:21" x14ac:dyDescent="0.3">
      <c r="A100" s="1">
        <v>98</v>
      </c>
      <c r="B100" s="7">
        <f t="shared" si="48"/>
        <v>1131.5999755859375</v>
      </c>
      <c r="C100" s="4">
        <f t="shared" si="43"/>
        <v>1171.050048828125</v>
      </c>
      <c r="D100" s="4">
        <f t="shared" si="41"/>
        <v>1126.949951171875</v>
      </c>
      <c r="E100" s="1">
        <f t="shared" si="26"/>
        <v>10.544249698284929</v>
      </c>
      <c r="F100" s="1">
        <f t="shared" si="38"/>
        <v>6.1144216917267586</v>
      </c>
      <c r="G100" s="1">
        <f t="shared" si="27"/>
        <v>12.228843383453517</v>
      </c>
      <c r="H100" s="1">
        <f t="shared" si="39"/>
        <v>26.116683301323963</v>
      </c>
      <c r="I100" s="1">
        <f t="shared" si="28"/>
        <v>66.121206520518371</v>
      </c>
      <c r="J100" s="1">
        <f t="shared" si="33"/>
        <v>0</v>
      </c>
      <c r="K100" s="1">
        <f t="shared" si="29"/>
        <v>0</v>
      </c>
      <c r="L100" s="1">
        <f t="shared" si="44"/>
        <v>1.3831410234325516E-2</v>
      </c>
      <c r="M100" s="1">
        <f t="shared" si="30"/>
        <v>0</v>
      </c>
      <c r="N100" s="1">
        <f t="shared" si="45"/>
        <v>6.2615324428672792E-2</v>
      </c>
      <c r="O100" s="1">
        <f t="shared" si="31"/>
        <v>22.089497036913603</v>
      </c>
      <c r="P100" s="1">
        <f t="shared" si="34"/>
        <v>1146.2531754875554</v>
      </c>
      <c r="Q100" s="1">
        <f t="shared" si="35"/>
        <v>1144.6016728055142</v>
      </c>
      <c r="R100" s="1">
        <f t="shared" si="36"/>
        <v>1149.3862784386301</v>
      </c>
      <c r="S100" s="1">
        <f t="shared" si="37"/>
        <v>1169.2158431095645</v>
      </c>
      <c r="T100" s="1">
        <f t="shared" si="32"/>
        <v>-2.3516187767268093</v>
      </c>
      <c r="U100">
        <v>1.4734082273792269E-2</v>
      </c>
    </row>
    <row r="101" spans="1:21" x14ac:dyDescent="0.3">
      <c r="A101" s="1">
        <v>99</v>
      </c>
      <c r="B101" s="7">
        <v>1136.25</v>
      </c>
      <c r="C101" s="4">
        <f t="shared" si="43"/>
        <v>1163.5999755859375</v>
      </c>
      <c r="D101" s="4">
        <f t="shared" si="41"/>
        <v>1126.949951171875</v>
      </c>
      <c r="E101" s="1">
        <f t="shared" si="26"/>
        <v>25.375286856716528</v>
      </c>
      <c r="F101" s="1">
        <f t="shared" si="38"/>
        <v>9.6291715911550693</v>
      </c>
      <c r="G101" s="1">
        <f t="shared" si="27"/>
        <v>19.258343182310139</v>
      </c>
      <c r="H101" s="1">
        <f t="shared" si="39"/>
        <v>21.324618803837335</v>
      </c>
      <c r="I101" s="1">
        <f t="shared" si="28"/>
        <v>44.715513229201861</v>
      </c>
      <c r="J101" s="1">
        <f t="shared" si="33"/>
        <v>4.1092475383403375E-3</v>
      </c>
      <c r="K101" s="1">
        <f t="shared" si="29"/>
        <v>4.1092475383403375E-3</v>
      </c>
      <c r="L101" s="1">
        <f t="shared" si="44"/>
        <v>1.3548312856621076E-2</v>
      </c>
      <c r="M101" s="1">
        <f t="shared" si="30"/>
        <v>4.1092475383403375E-3</v>
      </c>
      <c r="N101" s="1">
        <f t="shared" si="45"/>
        <v>6.2332227050968345E-2</v>
      </c>
      <c r="O101" s="1">
        <f t="shared" si="31"/>
        <v>21.735647028210263</v>
      </c>
      <c r="P101" s="1">
        <f t="shared" si="34"/>
        <v>1144.434416308</v>
      </c>
      <c r="Q101" s="1">
        <f t="shared" si="35"/>
        <v>1142.9313382444113</v>
      </c>
      <c r="R101" s="1">
        <f t="shared" si="36"/>
        <v>1147.3653125249948</v>
      </c>
      <c r="S101" s="1">
        <f t="shared" si="37"/>
        <v>1166.7739288051523</v>
      </c>
      <c r="T101" s="1">
        <f t="shared" si="32"/>
        <v>-1.2077775961395218</v>
      </c>
      <c r="U101">
        <v>1.465876598343514E-2</v>
      </c>
    </row>
    <row r="102" spans="1:21" x14ac:dyDescent="0.3">
      <c r="A102" s="1">
        <v>100</v>
      </c>
      <c r="B102" s="7">
        <v>1125.699951171875</v>
      </c>
      <c r="C102" s="4">
        <f t="shared" si="43"/>
        <v>1163.5999755859375</v>
      </c>
      <c r="D102" s="4">
        <f t="shared" si="41"/>
        <v>1125.699951171875</v>
      </c>
      <c r="E102" s="1">
        <f t="shared" si="26"/>
        <v>0</v>
      </c>
      <c r="F102" s="1">
        <f t="shared" si="38"/>
        <v>15.030389697530532</v>
      </c>
      <c r="G102" s="1">
        <f t="shared" si="27"/>
        <v>30.060779395061065</v>
      </c>
      <c r="H102" s="1">
        <f t="shared" si="39"/>
        <v>18.875720905969587</v>
      </c>
      <c r="I102" s="1">
        <f t="shared" si="28"/>
        <v>26.566383322847695</v>
      </c>
      <c r="J102" s="1">
        <f t="shared" si="33"/>
        <v>-9.2849714658965899E-3</v>
      </c>
      <c r="K102" s="1">
        <f t="shared" si="29"/>
        <v>0</v>
      </c>
      <c r="L102" s="1">
        <f t="shared" si="44"/>
        <v>1.3548312856621076E-2</v>
      </c>
      <c r="M102" s="1">
        <f t="shared" si="30"/>
        <v>9.2849714658965899E-3</v>
      </c>
      <c r="N102" s="1">
        <f t="shared" si="45"/>
        <v>6.6012837756781476E-2</v>
      </c>
      <c r="O102" s="1">
        <f t="shared" si="31"/>
        <v>20.523754646844072</v>
      </c>
      <c r="P102" s="1">
        <f t="shared" si="34"/>
        <v>1141.0281499196137</v>
      </c>
      <c r="Q102" s="1">
        <f t="shared" si="35"/>
        <v>1139.4850608299041</v>
      </c>
      <c r="R102" s="1">
        <f t="shared" si="36"/>
        <v>1144.0321800091301</v>
      </c>
      <c r="S102" s="1">
        <f t="shared" si="37"/>
        <v>1163.7314119434279</v>
      </c>
      <c r="T102" s="1">
        <f t="shared" si="32"/>
        <v>-1.4312071235347048</v>
      </c>
      <c r="U102">
        <v>1.4584584508103789E-2</v>
      </c>
    </row>
    <row r="103" spans="1:21" x14ac:dyDescent="0.3">
      <c r="A103" s="1">
        <v>101</v>
      </c>
      <c r="B103" s="7">
        <v>1133.6500244140625</v>
      </c>
      <c r="C103" s="4">
        <f t="shared" si="43"/>
        <v>1163.5999755859375</v>
      </c>
      <c r="D103" s="4">
        <f t="shared" si="41"/>
        <v>1125.699951171875</v>
      </c>
      <c r="E103" s="1">
        <f t="shared" si="26"/>
        <v>20.976433036907729</v>
      </c>
      <c r="F103" s="1">
        <f t="shared" si="38"/>
        <v>11.973178851667152</v>
      </c>
      <c r="G103" s="1">
        <f t="shared" si="27"/>
        <v>23.946357703334304</v>
      </c>
      <c r="H103" s="1">
        <f t="shared" si="39"/>
        <v>20.515988653608243</v>
      </c>
      <c r="I103" s="1">
        <f t="shared" si="28"/>
        <v>37.601608257490426</v>
      </c>
      <c r="J103" s="1">
        <f t="shared" si="33"/>
        <v>7.0623377338795501E-3</v>
      </c>
      <c r="K103" s="1">
        <f t="shared" si="29"/>
        <v>7.0623377338795501E-3</v>
      </c>
      <c r="L103" s="1">
        <f t="shared" si="44"/>
        <v>2.0610650590500625E-2</v>
      </c>
      <c r="M103" s="1">
        <f t="shared" si="30"/>
        <v>7.0623377338795501E-3</v>
      </c>
      <c r="N103" s="1">
        <f t="shared" si="45"/>
        <v>6.6713301162879032E-2</v>
      </c>
      <c r="O103" s="1">
        <f t="shared" si="31"/>
        <v>30.894364738720071</v>
      </c>
      <c r="P103" s="1">
        <f t="shared" si="34"/>
        <v>1139.686672554968</v>
      </c>
      <c r="Q103" s="1">
        <f t="shared" si="35"/>
        <v>1138.3180535467359</v>
      </c>
      <c r="R103" s="1">
        <f t="shared" si="36"/>
        <v>1142.4349253021967</v>
      </c>
      <c r="S103" s="1">
        <f t="shared" si="37"/>
        <v>1161.5031610153269</v>
      </c>
      <c r="T103" s="1">
        <f t="shared" si="32"/>
        <v>-0.13537174495945692</v>
      </c>
      <c r="U103">
        <v>1.452229666156136E-2</v>
      </c>
    </row>
    <row r="104" spans="1:21" x14ac:dyDescent="0.3">
      <c r="A104" s="1">
        <v>102</v>
      </c>
      <c r="B104" s="7">
        <v>1131.3499755859375</v>
      </c>
      <c r="C104" s="4">
        <f t="shared" si="43"/>
        <v>1162.25</v>
      </c>
      <c r="D104" s="4">
        <f t="shared" si="41"/>
        <v>1125.699951171875</v>
      </c>
      <c r="E104" s="1">
        <f t="shared" si="26"/>
        <v>15.458322478942483</v>
      </c>
      <c r="F104" s="1">
        <f t="shared" si="38"/>
        <v>15.450573297874753</v>
      </c>
      <c r="G104" s="1">
        <f t="shared" si="27"/>
        <v>30.901146595749506</v>
      </c>
      <c r="H104" s="1">
        <f t="shared" si="39"/>
        <v>24.421826760235167</v>
      </c>
      <c r="I104" s="1">
        <f t="shared" si="28"/>
        <v>42.364333684955994</v>
      </c>
      <c r="J104" s="1">
        <f t="shared" si="33"/>
        <v>-2.0288879094884698E-3</v>
      </c>
      <c r="K104" s="1">
        <f t="shared" si="29"/>
        <v>0</v>
      </c>
      <c r="L104" s="1">
        <f t="shared" si="44"/>
        <v>2.0610650590500625E-2</v>
      </c>
      <c r="M104" s="1">
        <f t="shared" si="30"/>
        <v>2.0288879094884698E-3</v>
      </c>
      <c r="N104" s="1">
        <f t="shared" si="45"/>
        <v>6.8742189072367496E-2</v>
      </c>
      <c r="O104" s="1">
        <f t="shared" si="31"/>
        <v>29.982534552111829</v>
      </c>
      <c r="P104" s="1">
        <f t="shared" si="34"/>
        <v>1138.1709094696898</v>
      </c>
      <c r="Q104" s="1">
        <f t="shared" si="35"/>
        <v>1136.9244379545762</v>
      </c>
      <c r="R104" s="1">
        <f t="shared" si="36"/>
        <v>1140.7295484227723</v>
      </c>
      <c r="S104" s="1">
        <f t="shared" si="37"/>
        <v>1159.2695917242611</v>
      </c>
      <c r="T104" s="1">
        <f t="shared" si="32"/>
        <v>0.73681046265824079</v>
      </c>
      <c r="U104">
        <v>1.496841651066586E-2</v>
      </c>
    </row>
    <row r="105" spans="1:21" x14ac:dyDescent="0.3">
      <c r="A105" s="1">
        <v>103</v>
      </c>
      <c r="B105" s="7">
        <f t="shared" ref="B105:B109" si="49">B104</f>
        <v>1131.3499755859375</v>
      </c>
      <c r="C105" s="4">
        <f t="shared" si="43"/>
        <v>1162.25</v>
      </c>
      <c r="D105" s="4">
        <f t="shared" si="41"/>
        <v>1125.699951171875</v>
      </c>
      <c r="E105" s="1">
        <f t="shared" si="26"/>
        <v>15.458322478942483</v>
      </c>
      <c r="F105" s="1">
        <f t="shared" si="38"/>
        <v>12.144918505283405</v>
      </c>
      <c r="G105" s="1">
        <f t="shared" si="27"/>
        <v>24.28983701056681</v>
      </c>
      <c r="H105" s="1">
        <f t="shared" si="39"/>
        <v>28.302761231381623</v>
      </c>
      <c r="I105" s="1">
        <f t="shared" si="28"/>
        <v>60.618446683578057</v>
      </c>
      <c r="J105" s="1">
        <f t="shared" si="33"/>
        <v>0</v>
      </c>
      <c r="K105" s="1">
        <f t="shared" si="29"/>
        <v>0</v>
      </c>
      <c r="L105" s="1">
        <f t="shared" si="44"/>
        <v>2.0610650590500625E-2</v>
      </c>
      <c r="M105" s="1">
        <f t="shared" si="30"/>
        <v>0</v>
      </c>
      <c r="N105" s="1">
        <f t="shared" si="45"/>
        <v>6.8742189072367496E-2</v>
      </c>
      <c r="O105" s="1">
        <f t="shared" si="31"/>
        <v>29.982534552111829</v>
      </c>
      <c r="P105" s="1">
        <f t="shared" si="34"/>
        <v>1136.9307396726438</v>
      </c>
      <c r="Q105" s="1">
        <f t="shared" si="35"/>
        <v>1135.8095454808486</v>
      </c>
      <c r="R105" s="1">
        <f t="shared" si="36"/>
        <v>1139.2865372171054</v>
      </c>
      <c r="S105" s="1">
        <f t="shared" si="37"/>
        <v>1157.2014720103111</v>
      </c>
      <c r="T105" s="1">
        <f t="shared" si="32"/>
        <v>1.5896219833803116</v>
      </c>
      <c r="U105">
        <v>1.495084502118898E-2</v>
      </c>
    </row>
    <row r="106" spans="1:21" x14ac:dyDescent="0.3">
      <c r="A106" s="1">
        <v>104</v>
      </c>
      <c r="B106" s="7">
        <f t="shared" si="49"/>
        <v>1131.3499755859375</v>
      </c>
      <c r="C106" s="4">
        <f t="shared" si="43"/>
        <v>1162.25</v>
      </c>
      <c r="D106" s="4">
        <f t="shared" si="41"/>
        <v>1125.699951171875</v>
      </c>
      <c r="E106" s="1">
        <f t="shared" si="26"/>
        <v>15.458322478942483</v>
      </c>
      <c r="F106" s="1">
        <f t="shared" si="38"/>
        <v>17.297692664930899</v>
      </c>
      <c r="G106" s="1">
        <f t="shared" si="27"/>
        <v>34.595385329861799</v>
      </c>
      <c r="H106" s="1">
        <f t="shared" si="39"/>
        <v>26.379113769883542</v>
      </c>
      <c r="I106" s="1">
        <f t="shared" si="28"/>
        <v>44.541955979788824</v>
      </c>
      <c r="J106" s="1">
        <f t="shared" si="33"/>
        <v>0</v>
      </c>
      <c r="K106" s="1">
        <f t="shared" si="29"/>
        <v>0</v>
      </c>
      <c r="L106" s="1">
        <f t="shared" si="44"/>
        <v>2.0610650590500625E-2</v>
      </c>
      <c r="M106" s="1">
        <f t="shared" si="30"/>
        <v>0</v>
      </c>
      <c r="N106" s="1">
        <f t="shared" si="45"/>
        <v>6.2296675014820932E-2</v>
      </c>
      <c r="O106" s="1">
        <f t="shared" si="31"/>
        <v>33.084671991879446</v>
      </c>
      <c r="P106" s="1">
        <f t="shared" si="34"/>
        <v>1135.9160552932426</v>
      </c>
      <c r="Q106" s="1">
        <f t="shared" si="35"/>
        <v>1134.9176315018663</v>
      </c>
      <c r="R106" s="1">
        <f t="shared" si="36"/>
        <v>1138.0655277353874</v>
      </c>
      <c r="S106" s="1">
        <f t="shared" si="37"/>
        <v>1155.2865463492465</v>
      </c>
      <c r="T106" s="1">
        <f t="shared" si="32"/>
        <v>2.3819634736576063</v>
      </c>
      <c r="U106">
        <v>1.681205391118604E-2</v>
      </c>
    </row>
    <row r="107" spans="1:21" x14ac:dyDescent="0.3">
      <c r="A107" s="1">
        <v>105</v>
      </c>
      <c r="B107" s="7">
        <f t="shared" si="49"/>
        <v>1131.3499755859375</v>
      </c>
      <c r="C107" s="4">
        <f t="shared" si="43"/>
        <v>1136.25</v>
      </c>
      <c r="D107" s="4">
        <f t="shared" si="41"/>
        <v>1125.699951171875</v>
      </c>
      <c r="E107" s="1">
        <f t="shared" si="26"/>
        <v>53.554485918589315</v>
      </c>
      <c r="F107" s="1">
        <f t="shared" si="38"/>
        <v>15.458322478942483</v>
      </c>
      <c r="G107" s="1">
        <f t="shared" si="27"/>
        <v>30.916644957884966</v>
      </c>
      <c r="H107" s="1">
        <f t="shared" si="39"/>
        <v>29.928789645392708</v>
      </c>
      <c r="I107" s="1">
        <f t="shared" si="28"/>
        <v>58.869723978293152</v>
      </c>
      <c r="J107" s="1">
        <f t="shared" si="33"/>
        <v>0</v>
      </c>
      <c r="K107" s="1">
        <f t="shared" si="29"/>
        <v>0</v>
      </c>
      <c r="L107" s="1">
        <f t="shared" si="44"/>
        <v>1.8491393351570448E-2</v>
      </c>
      <c r="M107" s="1">
        <f t="shared" si="30"/>
        <v>0</v>
      </c>
      <c r="N107" s="1">
        <f t="shared" si="45"/>
        <v>6.0177417775890765E-2</v>
      </c>
      <c r="O107" s="1">
        <f t="shared" si="31"/>
        <v>30.728126986829206</v>
      </c>
      <c r="P107" s="1">
        <f t="shared" si="34"/>
        <v>1135.0858589828235</v>
      </c>
      <c r="Q107" s="1">
        <f t="shared" si="35"/>
        <v>1134.2041003186805</v>
      </c>
      <c r="R107" s="1">
        <f t="shared" si="36"/>
        <v>1137.0323658662412</v>
      </c>
      <c r="S107" s="1">
        <f t="shared" si="37"/>
        <v>1153.5134670334457</v>
      </c>
      <c r="T107" s="1">
        <f t="shared" si="32"/>
        <v>3.0894386935733564</v>
      </c>
      <c r="U107">
        <v>1.676428051065286E-2</v>
      </c>
    </row>
    <row r="108" spans="1:21" x14ac:dyDescent="0.3">
      <c r="A108" s="1">
        <v>106</v>
      </c>
      <c r="B108" s="7">
        <f t="shared" si="49"/>
        <v>1131.3499755859375</v>
      </c>
      <c r="C108" s="4">
        <f t="shared" si="43"/>
        <v>1136.25</v>
      </c>
      <c r="D108" s="4">
        <f t="shared" si="41"/>
        <v>1125.699951171875</v>
      </c>
      <c r="E108" s="1">
        <f t="shared" si="26"/>
        <v>53.554485918589315</v>
      </c>
      <c r="F108" s="1">
        <f t="shared" si="38"/>
        <v>28.157043625491426</v>
      </c>
      <c r="G108" s="1">
        <f t="shared" si="27"/>
        <v>56.314087250982851</v>
      </c>
      <c r="H108" s="1">
        <f t="shared" si="39"/>
        <v>29.933955766104528</v>
      </c>
      <c r="I108" s="1">
        <f t="shared" si="28"/>
        <v>33.48778004733073</v>
      </c>
      <c r="J108" s="1">
        <f t="shared" si="33"/>
        <v>0</v>
      </c>
      <c r="K108" s="1">
        <f t="shared" si="29"/>
        <v>0</v>
      </c>
      <c r="L108" s="1">
        <f t="shared" si="44"/>
        <v>1.5297788400608248E-2</v>
      </c>
      <c r="M108" s="1">
        <f t="shared" si="30"/>
        <v>0</v>
      </c>
      <c r="N108" s="1">
        <f t="shared" si="45"/>
        <v>5.6983812824928565E-2</v>
      </c>
      <c r="O108" s="1">
        <f t="shared" si="31"/>
        <v>26.845849096843803</v>
      </c>
      <c r="P108" s="1">
        <f t="shared" si="34"/>
        <v>1134.4066074561169</v>
      </c>
      <c r="Q108" s="1">
        <f t="shared" si="35"/>
        <v>1133.6332753721319</v>
      </c>
      <c r="R108" s="1">
        <f t="shared" si="36"/>
        <v>1136.1581519769638</v>
      </c>
      <c r="S108" s="1">
        <f t="shared" si="37"/>
        <v>1151.8717269262229</v>
      </c>
      <c r="T108" s="1">
        <f t="shared" si="32"/>
        <v>3.6995929035713289</v>
      </c>
      <c r="U108">
        <v>1.668461149085149E-2</v>
      </c>
    </row>
    <row r="109" spans="1:21" x14ac:dyDescent="0.3">
      <c r="A109" s="1">
        <v>107</v>
      </c>
      <c r="B109" s="7">
        <f t="shared" si="49"/>
        <v>1131.3499755859375</v>
      </c>
      <c r="C109" s="4">
        <f t="shared" si="43"/>
        <v>1136.25</v>
      </c>
      <c r="D109" s="4">
        <f t="shared" si="41"/>
        <v>1125.699951171875</v>
      </c>
      <c r="E109" s="1">
        <f t="shared" si="26"/>
        <v>53.554485918589315</v>
      </c>
      <c r="F109" s="1">
        <f t="shared" si="38"/>
        <v>40.855764772040374</v>
      </c>
      <c r="G109" s="1">
        <f t="shared" si="27"/>
        <v>81.711529544080747</v>
      </c>
      <c r="H109" s="1">
        <f t="shared" si="39"/>
        <v>40.608705846243204</v>
      </c>
      <c r="I109" s="1">
        <f t="shared" si="28"/>
        <v>40.114587994648872</v>
      </c>
      <c r="J109" s="1">
        <f t="shared" si="33"/>
        <v>0</v>
      </c>
      <c r="K109" s="1">
        <f t="shared" si="29"/>
        <v>0</v>
      </c>
      <c r="L109" s="1">
        <f t="shared" si="44"/>
        <v>1.5297788400608248E-2</v>
      </c>
      <c r="M109" s="1">
        <f t="shared" si="30"/>
        <v>0</v>
      </c>
      <c r="N109" s="1">
        <f t="shared" si="45"/>
        <v>2.6611647775993306E-2</v>
      </c>
      <c r="O109" s="1">
        <f t="shared" si="31"/>
        <v>57.485310678163145</v>
      </c>
      <c r="P109" s="1">
        <f t="shared" si="34"/>
        <v>1133.8508562069933</v>
      </c>
      <c r="Q109" s="1">
        <f t="shared" si="35"/>
        <v>1133.1766154148931</v>
      </c>
      <c r="R109" s="1">
        <f t="shared" si="36"/>
        <v>1135.4184325321905</v>
      </c>
      <c r="S109" s="1">
        <f t="shared" si="37"/>
        <v>1150.3515971973129</v>
      </c>
      <c r="T109" s="1">
        <f t="shared" si="32"/>
        <v>4.208330777476931</v>
      </c>
      <c r="U109">
        <v>1.6613698767838268E-2</v>
      </c>
    </row>
    <row r="110" spans="1:21" x14ac:dyDescent="0.3">
      <c r="A110" s="1">
        <v>108</v>
      </c>
      <c r="B110" s="7">
        <v>1134.5999755859375</v>
      </c>
      <c r="C110" s="4">
        <f t="shared" si="43"/>
        <v>1136.25</v>
      </c>
      <c r="D110" s="4">
        <f t="shared" si="41"/>
        <v>1125.699951171875</v>
      </c>
      <c r="E110" s="1">
        <f t="shared" si="26"/>
        <v>84.360030546363362</v>
      </c>
      <c r="F110" s="1">
        <f t="shared" si="38"/>
        <v>53.554485918589315</v>
      </c>
      <c r="G110" s="1">
        <f t="shared" si="27"/>
        <v>107.10897183717863</v>
      </c>
      <c r="H110" s="1">
        <f t="shared" si="39"/>
        <v>56.314087250982858</v>
      </c>
      <c r="I110" s="1">
        <f t="shared" si="28"/>
        <v>61.833289915769953</v>
      </c>
      <c r="J110" s="1">
        <f t="shared" si="33"/>
        <v>2.8726743007324433E-3</v>
      </c>
      <c r="K110" s="1">
        <f t="shared" si="29"/>
        <v>2.8726743007324433E-3</v>
      </c>
      <c r="L110" s="1">
        <f t="shared" si="44"/>
        <v>1.404425957295233E-2</v>
      </c>
      <c r="M110" s="1">
        <f t="shared" si="30"/>
        <v>2.8726743007324433E-3</v>
      </c>
      <c r="N110" s="1">
        <f t="shared" si="45"/>
        <v>2.5358118948337394E-2</v>
      </c>
      <c r="O110" s="1">
        <f t="shared" si="31"/>
        <v>55.383680475531264</v>
      </c>
      <c r="P110" s="1">
        <f t="shared" si="34"/>
        <v>1133.9870597304377</v>
      </c>
      <c r="Q110" s="1">
        <f t="shared" si="35"/>
        <v>1133.461287449102</v>
      </c>
      <c r="R110" s="1">
        <f t="shared" si="36"/>
        <v>1135.2925160789209</v>
      </c>
      <c r="S110" s="1">
        <f t="shared" si="37"/>
        <v>1149.1848104112851</v>
      </c>
      <c r="T110" s="1">
        <f t="shared" si="32"/>
        <v>5.0320571543932147</v>
      </c>
      <c r="U110">
        <v>1.691466336481634E-2</v>
      </c>
    </row>
    <row r="111" spans="1:21" x14ac:dyDescent="0.3">
      <c r="A111" s="1">
        <v>109</v>
      </c>
      <c r="B111" s="7">
        <v>1145.9000244140625</v>
      </c>
      <c r="C111" s="4">
        <f t="shared" si="43"/>
        <v>1136.25</v>
      </c>
      <c r="D111" s="4">
        <f t="shared" si="41"/>
        <v>1125.699951171875</v>
      </c>
      <c r="E111" s="1">
        <f t="shared" si="26"/>
        <v>191.46900238354198</v>
      </c>
      <c r="F111" s="1">
        <f t="shared" si="38"/>
        <v>63.823000794513995</v>
      </c>
      <c r="G111" s="1">
        <f t="shared" si="27"/>
        <v>127.64600158902799</v>
      </c>
      <c r="H111" s="1">
        <f t="shared" si="39"/>
        <v>81.711529544080747</v>
      </c>
      <c r="I111" s="1">
        <f t="shared" si="28"/>
        <v>117.48858704321425</v>
      </c>
      <c r="J111" s="1">
        <f t="shared" si="33"/>
        <v>9.9595003272315036E-3</v>
      </c>
      <c r="K111" s="1">
        <f t="shared" si="29"/>
        <v>9.9595003272315036E-3</v>
      </c>
      <c r="L111" s="1">
        <f t="shared" si="44"/>
        <v>2.4003759900183833E-2</v>
      </c>
      <c r="M111" s="1">
        <f t="shared" si="30"/>
        <v>9.9595003272315036E-3</v>
      </c>
      <c r="N111" s="1">
        <f t="shared" si="45"/>
        <v>3.5317619275568896E-2</v>
      </c>
      <c r="O111" s="1">
        <f t="shared" si="31"/>
        <v>67.965396288159567</v>
      </c>
      <c r="P111" s="1">
        <f t="shared" si="34"/>
        <v>1136.1530533092787</v>
      </c>
      <c r="Q111" s="1">
        <f t="shared" si="35"/>
        <v>1135.9490348420941</v>
      </c>
      <c r="R111" s="1">
        <f t="shared" si="36"/>
        <v>1136.9244404381736</v>
      </c>
      <c r="S111" s="1">
        <f t="shared" si="37"/>
        <v>1148.9414929300094</v>
      </c>
      <c r="T111" s="1">
        <f t="shared" si="32"/>
        <v>7.0260326683594485</v>
      </c>
      <c r="U111">
        <v>1.6836172909365531E-2</v>
      </c>
    </row>
    <row r="112" spans="1:21" x14ac:dyDescent="0.3">
      <c r="A112" s="1">
        <v>110</v>
      </c>
      <c r="B112" s="7">
        <f t="shared" ref="B112:B115" si="50">B111</f>
        <v>1145.9000244140625</v>
      </c>
      <c r="C112" s="4">
        <f t="shared" si="43"/>
        <v>1145.9000244140625</v>
      </c>
      <c r="D112" s="4">
        <f t="shared" si="41"/>
        <v>1131.3499755859375</v>
      </c>
      <c r="E112" s="1">
        <f t="shared" si="26"/>
        <v>100</v>
      </c>
      <c r="F112" s="1">
        <f t="shared" si="38"/>
        <v>109.79450628283155</v>
      </c>
      <c r="G112" s="1">
        <f t="shared" si="27"/>
        <v>219.5890125656631</v>
      </c>
      <c r="H112" s="1">
        <f t="shared" si="39"/>
        <v>105.48883432342912</v>
      </c>
      <c r="I112" s="1">
        <f t="shared" si="28"/>
        <v>96.877490404624268</v>
      </c>
      <c r="J112" s="1">
        <f t="shared" si="33"/>
        <v>0</v>
      </c>
      <c r="K112" s="1">
        <f t="shared" si="29"/>
        <v>0</v>
      </c>
      <c r="L112" s="1">
        <f t="shared" si="44"/>
        <v>2.4003759900183833E-2</v>
      </c>
      <c r="M112" s="1">
        <f t="shared" si="30"/>
        <v>0</v>
      </c>
      <c r="N112" s="1">
        <f t="shared" si="45"/>
        <v>3.5317619275568896E-2</v>
      </c>
      <c r="O112" s="1">
        <f t="shared" si="31"/>
        <v>67.965396288159567</v>
      </c>
      <c r="P112" s="1">
        <f t="shared" si="34"/>
        <v>1137.9252298737849</v>
      </c>
      <c r="Q112" s="1">
        <f t="shared" si="35"/>
        <v>1137.9392327564879</v>
      </c>
      <c r="R112" s="1">
        <f t="shared" si="36"/>
        <v>1138.3052995113871</v>
      </c>
      <c r="S112" s="1">
        <f t="shared" si="37"/>
        <v>1148.7161989658653</v>
      </c>
      <c r="T112" s="1">
        <f t="shared" si="32"/>
        <v>8.1906709944621525</v>
      </c>
      <c r="U112">
        <v>1.7100501838329351E-2</v>
      </c>
    </row>
    <row r="113" spans="1:21" x14ac:dyDescent="0.3">
      <c r="A113" s="1">
        <v>111</v>
      </c>
      <c r="B113" s="7">
        <f t="shared" si="50"/>
        <v>1145.9000244140625</v>
      </c>
      <c r="C113" s="4">
        <f t="shared" si="43"/>
        <v>1145.9000244140625</v>
      </c>
      <c r="D113" s="4">
        <f t="shared" si="41"/>
        <v>1131.3499755859375</v>
      </c>
      <c r="E113" s="1">
        <f t="shared" si="26"/>
        <v>100</v>
      </c>
      <c r="F113" s="1">
        <f t="shared" si="38"/>
        <v>125.27634430996845</v>
      </c>
      <c r="G113" s="1">
        <f t="shared" si="27"/>
        <v>250.5526886199369</v>
      </c>
      <c r="H113" s="1">
        <f t="shared" si="39"/>
        <v>151.44799533062323</v>
      </c>
      <c r="I113" s="1">
        <f t="shared" si="28"/>
        <v>203.79129737193276</v>
      </c>
      <c r="J113" s="1">
        <f t="shared" si="33"/>
        <v>0</v>
      </c>
      <c r="K113" s="1">
        <f t="shared" si="29"/>
        <v>0</v>
      </c>
      <c r="L113" s="1">
        <f t="shared" si="44"/>
        <v>1.9894512361843496E-2</v>
      </c>
      <c r="M113" s="1">
        <f t="shared" si="30"/>
        <v>0</v>
      </c>
      <c r="N113" s="1">
        <f t="shared" si="45"/>
        <v>3.1208371737228562E-2</v>
      </c>
      <c r="O113" s="1">
        <f t="shared" si="31"/>
        <v>63.747357694125618</v>
      </c>
      <c r="P113" s="1">
        <f t="shared" si="34"/>
        <v>1139.3751925174718</v>
      </c>
      <c r="Q113" s="1">
        <f t="shared" si="35"/>
        <v>1139.5313910880027</v>
      </c>
      <c r="R113" s="1">
        <f t="shared" si="36"/>
        <v>1139.4737187271835</v>
      </c>
      <c r="S113" s="1">
        <f t="shared" si="37"/>
        <v>1148.5075934435094</v>
      </c>
      <c r="T113" s="1">
        <f t="shared" si="32"/>
        <v>8.7557763766114931</v>
      </c>
      <c r="U113">
        <v>1.7058840159699849E-2</v>
      </c>
    </row>
    <row r="114" spans="1:21" x14ac:dyDescent="0.3">
      <c r="A114" s="1">
        <v>112</v>
      </c>
      <c r="B114" s="7">
        <f t="shared" si="50"/>
        <v>1145.9000244140625</v>
      </c>
      <c r="C114" s="4">
        <f t="shared" si="43"/>
        <v>1145.9000244140625</v>
      </c>
      <c r="D114" s="4">
        <f t="shared" si="41"/>
        <v>1131.3499755859375</v>
      </c>
      <c r="E114" s="1">
        <f t="shared" si="26"/>
        <v>100</v>
      </c>
      <c r="F114" s="1">
        <f t="shared" si="38"/>
        <v>130.48966746118066</v>
      </c>
      <c r="G114" s="1">
        <f t="shared" si="27"/>
        <v>260.97933492236132</v>
      </c>
      <c r="H114" s="1">
        <f t="shared" si="39"/>
        <v>199.26256759154265</v>
      </c>
      <c r="I114" s="1">
        <f t="shared" si="28"/>
        <v>336.80836785226666</v>
      </c>
      <c r="J114" s="1">
        <f t="shared" si="33"/>
        <v>0</v>
      </c>
      <c r="K114" s="1">
        <f t="shared" si="29"/>
        <v>0</v>
      </c>
      <c r="L114" s="1">
        <f t="shared" si="44"/>
        <v>1.9894512361843496E-2</v>
      </c>
      <c r="M114" s="1">
        <f t="shared" si="30"/>
        <v>0</v>
      </c>
      <c r="N114" s="1">
        <f t="shared" si="45"/>
        <v>2.1923400271331966E-2</v>
      </c>
      <c r="O114" s="1">
        <f t="shared" si="31"/>
        <v>90.745560066512425</v>
      </c>
      <c r="P114" s="1">
        <f t="shared" si="34"/>
        <v>1140.5615255895791</v>
      </c>
      <c r="Q114" s="1">
        <f t="shared" si="35"/>
        <v>1140.8051177532147</v>
      </c>
      <c r="R114" s="1">
        <f t="shared" si="36"/>
        <v>1140.4623811405495</v>
      </c>
      <c r="S114" s="1">
        <f t="shared" si="37"/>
        <v>1148.3144401820689</v>
      </c>
      <c r="T114" s="1">
        <f t="shared" si="32"/>
        <v>8.8955261809805961</v>
      </c>
      <c r="U114">
        <v>1.6992249373689171E-2</v>
      </c>
    </row>
    <row r="115" spans="1:21" x14ac:dyDescent="0.3">
      <c r="A115" s="1">
        <v>113</v>
      </c>
      <c r="B115" s="7">
        <f t="shared" si="50"/>
        <v>1145.9000244140625</v>
      </c>
      <c r="C115" s="4">
        <f t="shared" si="43"/>
        <v>1145.9000244140625</v>
      </c>
      <c r="D115" s="4">
        <f t="shared" si="41"/>
        <v>1131.3499755859375</v>
      </c>
      <c r="E115" s="1">
        <f t="shared" si="26"/>
        <v>100</v>
      </c>
      <c r="F115" s="1">
        <f t="shared" si="38"/>
        <v>100</v>
      </c>
      <c r="G115" s="1">
        <f t="shared" si="27"/>
        <v>200</v>
      </c>
      <c r="H115" s="1">
        <f t="shared" si="39"/>
        <v>243.70701203598711</v>
      </c>
      <c r="I115" s="1">
        <f t="shared" si="28"/>
        <v>531.12103610796134</v>
      </c>
      <c r="J115" s="1">
        <f t="shared" si="33"/>
        <v>0</v>
      </c>
      <c r="K115" s="1">
        <f t="shared" si="29"/>
        <v>0</v>
      </c>
      <c r="L115" s="1">
        <f t="shared" si="44"/>
        <v>1.2832174627963946E-2</v>
      </c>
      <c r="M115" s="1">
        <f t="shared" si="30"/>
        <v>0</v>
      </c>
      <c r="N115" s="1">
        <f t="shared" si="45"/>
        <v>1.4861062537452417E-2</v>
      </c>
      <c r="O115" s="1">
        <f t="shared" si="31"/>
        <v>86.347625518866323</v>
      </c>
      <c r="P115" s="1">
        <f t="shared" si="34"/>
        <v>1141.5321617394852</v>
      </c>
      <c r="Q115" s="1">
        <f t="shared" si="35"/>
        <v>1141.8240990853842</v>
      </c>
      <c r="R115" s="1">
        <f t="shared" si="36"/>
        <v>1141.2989416441669</v>
      </c>
      <c r="S115" s="1">
        <f t="shared" si="37"/>
        <v>1148.1355945696241</v>
      </c>
      <c r="T115" s="1">
        <f t="shared" si="32"/>
        <v>8.7410707304827611</v>
      </c>
      <c r="U115">
        <v>1.736118420309974E-2</v>
      </c>
    </row>
    <row r="116" spans="1:21" x14ac:dyDescent="0.3">
      <c r="A116" s="1">
        <v>114</v>
      </c>
      <c r="B116" s="7">
        <v>1151</v>
      </c>
      <c r="C116" s="4">
        <f t="shared" si="43"/>
        <v>1145.9000244140625</v>
      </c>
      <c r="D116" s="4">
        <f t="shared" si="41"/>
        <v>1131.3499755859375</v>
      </c>
      <c r="E116" s="1">
        <f t="shared" si="26"/>
        <v>135.05126096951187</v>
      </c>
      <c r="F116" s="1">
        <f t="shared" si="38"/>
        <v>100</v>
      </c>
      <c r="G116" s="1">
        <f t="shared" si="27"/>
        <v>200</v>
      </c>
      <c r="H116" s="1">
        <f t="shared" si="39"/>
        <v>237.17734118076609</v>
      </c>
      <c r="I116" s="1">
        <f t="shared" si="28"/>
        <v>511.53202354229825</v>
      </c>
      <c r="J116" s="1">
        <f t="shared" si="33"/>
        <v>4.4506287435898172E-3</v>
      </c>
      <c r="K116" s="1">
        <f t="shared" si="29"/>
        <v>4.4506287435898172E-3</v>
      </c>
      <c r="L116" s="1">
        <f t="shared" si="44"/>
        <v>1.7282803371553763E-2</v>
      </c>
      <c r="M116" s="1">
        <f t="shared" si="30"/>
        <v>4.4506287435898172E-3</v>
      </c>
      <c r="N116" s="1">
        <f t="shared" si="45"/>
        <v>1.7282803371553763E-2</v>
      </c>
      <c r="O116" s="1">
        <f t="shared" si="31"/>
        <v>100</v>
      </c>
      <c r="P116" s="1">
        <f t="shared" si="34"/>
        <v>1143.2535868777607</v>
      </c>
      <c r="Q116" s="1">
        <f t="shared" si="35"/>
        <v>1143.6592792683073</v>
      </c>
      <c r="R116" s="1">
        <f t="shared" si="36"/>
        <v>1142.791412160449</v>
      </c>
      <c r="S116" s="1">
        <f t="shared" si="37"/>
        <v>1148.347772749652</v>
      </c>
      <c r="T116" s="1">
        <f t="shared" si="32"/>
        <v>9.0413243223931659</v>
      </c>
      <c r="U116">
        <v>1.736963752895548E-2</v>
      </c>
    </row>
    <row r="117" spans="1:21" x14ac:dyDescent="0.3">
      <c r="A117" s="1">
        <v>115</v>
      </c>
      <c r="B117" s="7">
        <v>1164.25</v>
      </c>
      <c r="C117" s="4">
        <f t="shared" si="43"/>
        <v>1151</v>
      </c>
      <c r="D117" s="4">
        <f t="shared" si="41"/>
        <v>1131.3499755859375</v>
      </c>
      <c r="E117" s="1">
        <f t="shared" si="26"/>
        <v>167.42994166723614</v>
      </c>
      <c r="F117" s="1">
        <f t="shared" si="38"/>
        <v>111.68375365650395</v>
      </c>
      <c r="G117" s="1">
        <f t="shared" si="27"/>
        <v>223.36750731300791</v>
      </c>
      <c r="H117" s="1">
        <f t="shared" si="39"/>
        <v>220.32644497412045</v>
      </c>
      <c r="I117" s="1">
        <f t="shared" si="28"/>
        <v>437.61182760935344</v>
      </c>
      <c r="J117" s="1">
        <f t="shared" si="33"/>
        <v>1.1511728931364032E-2</v>
      </c>
      <c r="K117" s="1">
        <f t="shared" si="29"/>
        <v>1.1511728931364032E-2</v>
      </c>
      <c r="L117" s="1">
        <f t="shared" si="44"/>
        <v>2.8794532302917793E-2</v>
      </c>
      <c r="M117" s="1">
        <f t="shared" si="30"/>
        <v>1.1511728931364032E-2</v>
      </c>
      <c r="N117" s="1">
        <f t="shared" si="45"/>
        <v>2.8794532302917793E-2</v>
      </c>
      <c r="O117" s="1">
        <f t="shared" si="31"/>
        <v>100</v>
      </c>
      <c r="P117" s="1">
        <f t="shared" si="34"/>
        <v>1147.0711165363498</v>
      </c>
      <c r="Q117" s="1">
        <f t="shared" si="35"/>
        <v>1147.7774234146459</v>
      </c>
      <c r="R117" s="1">
        <f t="shared" si="36"/>
        <v>1146.0927333665338</v>
      </c>
      <c r="S117" s="1">
        <f t="shared" si="37"/>
        <v>1149.5257155089369</v>
      </c>
      <c r="T117" s="1">
        <f t="shared" si="32"/>
        <v>10.630464972793334</v>
      </c>
      <c r="U117">
        <v>1.729488475558209E-2</v>
      </c>
    </row>
    <row r="118" spans="1:21" x14ac:dyDescent="0.3">
      <c r="A118" s="1">
        <v>116</v>
      </c>
      <c r="B118" s="7">
        <v>1176.699951171875</v>
      </c>
      <c r="C118" s="4">
        <f t="shared" si="43"/>
        <v>1164.25</v>
      </c>
      <c r="D118" s="4">
        <f t="shared" si="41"/>
        <v>1131.3499755859375</v>
      </c>
      <c r="E118" s="1">
        <f t="shared" si="26"/>
        <v>137.84176879380522</v>
      </c>
      <c r="F118" s="1">
        <f t="shared" si="38"/>
        <v>134.16040087891599</v>
      </c>
      <c r="G118" s="1">
        <f t="shared" si="27"/>
        <v>268.32080175783199</v>
      </c>
      <c r="H118" s="1">
        <f t="shared" si="39"/>
        <v>207.78916910433597</v>
      </c>
      <c r="I118" s="1">
        <f t="shared" si="28"/>
        <v>355.04670555517589</v>
      </c>
      <c r="J118" s="1">
        <f t="shared" si="33"/>
        <v>1.0693537618101783E-2</v>
      </c>
      <c r="K118" s="1">
        <f t="shared" si="29"/>
        <v>1.0693537618101783E-2</v>
      </c>
      <c r="L118" s="1">
        <f t="shared" si="44"/>
        <v>3.9488069921019574E-2</v>
      </c>
      <c r="M118" s="1">
        <f t="shared" si="30"/>
        <v>1.0693537618101783E-2</v>
      </c>
      <c r="N118" s="1">
        <f t="shared" si="45"/>
        <v>3.9488069921019574E-2</v>
      </c>
      <c r="O118" s="1">
        <f t="shared" si="31"/>
        <v>100</v>
      </c>
      <c r="P118" s="1">
        <f t="shared" si="34"/>
        <v>1152.4581773791726</v>
      </c>
      <c r="Q118" s="1">
        <f t="shared" si="35"/>
        <v>1153.5619289660917</v>
      </c>
      <c r="R118" s="1">
        <f t="shared" si="36"/>
        <v>1150.8015361058171</v>
      </c>
      <c r="S118" s="1">
        <f t="shared" si="37"/>
        <v>1151.5386218543397</v>
      </c>
      <c r="T118" s="1">
        <f t="shared" si="32"/>
        <v>12.817806208443926</v>
      </c>
      <c r="U118">
        <v>2.0131498422790561E-2</v>
      </c>
    </row>
    <row r="119" spans="1:21" x14ac:dyDescent="0.3">
      <c r="A119" s="1">
        <v>117</v>
      </c>
      <c r="B119" s="7">
        <v>1175.8499755859375</v>
      </c>
      <c r="C119" s="4">
        <f t="shared" si="43"/>
        <v>1176.699951171875</v>
      </c>
      <c r="D119" s="4">
        <f t="shared" si="41"/>
        <v>1134.5999755859375</v>
      </c>
      <c r="E119" s="1">
        <f t="shared" si="26"/>
        <v>97.981054444550765</v>
      </c>
      <c r="F119" s="1">
        <f t="shared" si="38"/>
        <v>146.7743238101844</v>
      </c>
      <c r="G119" s="1">
        <f t="shared" si="27"/>
        <v>293.5486476203688</v>
      </c>
      <c r="H119" s="1">
        <f t="shared" si="39"/>
        <v>230.56276969027996</v>
      </c>
      <c r="I119" s="1">
        <f t="shared" si="28"/>
        <v>398.13966145047107</v>
      </c>
      <c r="J119" s="1">
        <f t="shared" si="33"/>
        <v>-7.2233842203444439E-4</v>
      </c>
      <c r="K119" s="1">
        <f t="shared" si="29"/>
        <v>0</v>
      </c>
      <c r="L119" s="1">
        <f t="shared" si="44"/>
        <v>3.9488069921019574E-2</v>
      </c>
      <c r="M119" s="1">
        <f t="shared" si="30"/>
        <v>7.2233842203444439E-4</v>
      </c>
      <c r="N119" s="1">
        <f t="shared" si="45"/>
        <v>4.0210408343054019E-2</v>
      </c>
      <c r="O119" s="1">
        <f t="shared" si="31"/>
        <v>98.203603365895134</v>
      </c>
      <c r="P119" s="1">
        <f t="shared" si="34"/>
        <v>1156.7112315985844</v>
      </c>
      <c r="Q119" s="1">
        <f t="shared" si="35"/>
        <v>1158.0195382900608</v>
      </c>
      <c r="R119" s="1">
        <f t="shared" si="36"/>
        <v>1154.6551421796817</v>
      </c>
      <c r="S119" s="1">
        <f t="shared" si="37"/>
        <v>1153.339462871495</v>
      </c>
      <c r="T119" s="1">
        <f t="shared" si="32"/>
        <v>13.538669057490551</v>
      </c>
      <c r="U119">
        <v>2.2809130051742749E-2</v>
      </c>
    </row>
    <row r="120" spans="1:21" x14ac:dyDescent="0.3">
      <c r="A120" s="1">
        <v>118</v>
      </c>
      <c r="B120" s="7">
        <f t="shared" ref="B120:B121" si="51">B119</f>
        <v>1175.8499755859375</v>
      </c>
      <c r="C120" s="4">
        <f t="shared" si="43"/>
        <v>1176.699951171875</v>
      </c>
      <c r="D120" s="4">
        <f t="shared" si="41"/>
        <v>1145.9000244140625</v>
      </c>
      <c r="E120" s="1">
        <f t="shared" si="26"/>
        <v>97.240332444226013</v>
      </c>
      <c r="F120" s="1">
        <f t="shared" si="38"/>
        <v>134.41758830186404</v>
      </c>
      <c r="G120" s="1">
        <f t="shared" si="27"/>
        <v>268.83517660372809</v>
      </c>
      <c r="H120" s="1">
        <f t="shared" si="39"/>
        <v>261.74565223040287</v>
      </c>
      <c r="I120" s="1">
        <f t="shared" si="28"/>
        <v>516.40178008748057</v>
      </c>
      <c r="J120" s="1">
        <f t="shared" si="33"/>
        <v>0</v>
      </c>
      <c r="K120" s="1">
        <f t="shared" si="29"/>
        <v>0</v>
      </c>
      <c r="L120" s="1">
        <f t="shared" si="44"/>
        <v>3.9488069921019574E-2</v>
      </c>
      <c r="M120" s="1">
        <f t="shared" si="30"/>
        <v>0</v>
      </c>
      <c r="N120" s="1">
        <f t="shared" si="45"/>
        <v>4.0210408343054019E-2</v>
      </c>
      <c r="O120" s="1">
        <f t="shared" si="31"/>
        <v>98.203603365895134</v>
      </c>
      <c r="P120" s="1">
        <f t="shared" si="34"/>
        <v>1160.1910032326487</v>
      </c>
      <c r="Q120" s="1">
        <f t="shared" si="35"/>
        <v>1161.5856257492362</v>
      </c>
      <c r="R120" s="1">
        <f t="shared" si="36"/>
        <v>1157.9158857806442</v>
      </c>
      <c r="S120" s="1">
        <f t="shared" si="37"/>
        <v>1155.00690825775</v>
      </c>
      <c r="T120" s="1">
        <f t="shared" si="32"/>
        <v>13.380212389524331</v>
      </c>
      <c r="U120">
        <v>2.2716162270475761E-2</v>
      </c>
    </row>
    <row r="121" spans="1:21" x14ac:dyDescent="0.3">
      <c r="A121" s="1">
        <v>119</v>
      </c>
      <c r="B121" s="7">
        <f t="shared" si="51"/>
        <v>1175.8499755859375</v>
      </c>
      <c r="C121" s="4">
        <f t="shared" si="43"/>
        <v>1176.699951171875</v>
      </c>
      <c r="D121" s="4">
        <f t="shared" si="41"/>
        <v>1145.9000244140625</v>
      </c>
      <c r="E121" s="1">
        <f t="shared" si="26"/>
        <v>97.240332444226013</v>
      </c>
      <c r="F121" s="1">
        <f t="shared" si="38"/>
        <v>111.02105189419399</v>
      </c>
      <c r="G121" s="1">
        <f t="shared" si="27"/>
        <v>222.04210378838798</v>
      </c>
      <c r="H121" s="1">
        <f t="shared" si="39"/>
        <v>276.90154199397631</v>
      </c>
      <c r="I121" s="1">
        <f t="shared" si="28"/>
        <v>608.66252219354101</v>
      </c>
      <c r="J121" s="1">
        <f t="shared" si="33"/>
        <v>0</v>
      </c>
      <c r="K121" s="1">
        <f t="shared" si="29"/>
        <v>0</v>
      </c>
      <c r="L121" s="1">
        <f t="shared" si="44"/>
        <v>3.9488069921019574E-2</v>
      </c>
      <c r="M121" s="1">
        <f t="shared" si="30"/>
        <v>0</v>
      </c>
      <c r="N121" s="1">
        <f t="shared" si="45"/>
        <v>4.0210408343054019E-2</v>
      </c>
      <c r="O121" s="1">
        <f t="shared" si="31"/>
        <v>98.203603365895134</v>
      </c>
      <c r="P121" s="1">
        <f t="shared" si="34"/>
        <v>1163.0380891150648</v>
      </c>
      <c r="Q121" s="1">
        <f t="shared" si="35"/>
        <v>1164.4384957165764</v>
      </c>
      <c r="R121" s="1">
        <f t="shared" si="36"/>
        <v>1160.6749765199202</v>
      </c>
      <c r="S121" s="1">
        <f t="shared" si="37"/>
        <v>1156.5508391709491</v>
      </c>
      <c r="T121" s="1">
        <f t="shared" si="32"/>
        <v>12.648425633341049</v>
      </c>
      <c r="U121">
        <v>2.4521552083186959E-2</v>
      </c>
    </row>
    <row r="122" spans="1:21" x14ac:dyDescent="0.3">
      <c r="A122" s="1">
        <v>120</v>
      </c>
      <c r="B122" s="7">
        <v>1178.5</v>
      </c>
      <c r="C122" s="4">
        <f t="shared" si="43"/>
        <v>1176.699951171875</v>
      </c>
      <c r="D122" s="4">
        <f t="shared" si="41"/>
        <v>1145.9000244140625</v>
      </c>
      <c r="E122" s="1">
        <f t="shared" si="26"/>
        <v>105.84432827480154</v>
      </c>
      <c r="F122" s="1">
        <f t="shared" si="38"/>
        <v>97.487239777667597</v>
      </c>
      <c r="G122" s="1">
        <f t="shared" si="27"/>
        <v>194.97447955533519</v>
      </c>
      <c r="H122" s="1">
        <f t="shared" si="39"/>
        <v>261.47530933749493</v>
      </c>
      <c r="I122" s="1">
        <f t="shared" si="28"/>
        <v>589.45144845714958</v>
      </c>
      <c r="J122" s="1">
        <f t="shared" si="33"/>
        <v>2.2537096305521179E-3</v>
      </c>
      <c r="K122" s="1">
        <f t="shared" si="29"/>
        <v>2.2537096305521179E-3</v>
      </c>
      <c r="L122" s="1">
        <f t="shared" si="44"/>
        <v>3.8869105250839253E-2</v>
      </c>
      <c r="M122" s="1">
        <f t="shared" si="30"/>
        <v>2.2537096305521179E-3</v>
      </c>
      <c r="N122" s="1">
        <f t="shared" si="45"/>
        <v>3.9591443672873698E-2</v>
      </c>
      <c r="O122" s="1">
        <f t="shared" si="31"/>
        <v>98.175518862098585</v>
      </c>
      <c r="P122" s="1">
        <f t="shared" si="34"/>
        <v>1165.8493456395986</v>
      </c>
      <c r="Q122" s="1">
        <f t="shared" si="35"/>
        <v>1167.2507965732611</v>
      </c>
      <c r="R122" s="1">
        <f t="shared" si="36"/>
        <v>1163.4172878245479</v>
      </c>
      <c r="S122" s="1">
        <f t="shared" si="37"/>
        <v>1158.176702936064</v>
      </c>
      <c r="T122" s="1">
        <f t="shared" si="32"/>
        <v>11.905056569894214</v>
      </c>
      <c r="U122">
        <v>2.4445653729150061E-2</v>
      </c>
    </row>
    <row r="123" spans="1:21" x14ac:dyDescent="0.3">
      <c r="A123" s="1">
        <v>121</v>
      </c>
      <c r="B123" s="7">
        <v>1189.5</v>
      </c>
      <c r="C123" s="4">
        <f t="shared" si="43"/>
        <v>1178.5</v>
      </c>
      <c r="D123" s="4">
        <f t="shared" si="41"/>
        <v>1145.9000244140625</v>
      </c>
      <c r="E123" s="1">
        <f t="shared" si="26"/>
        <v>133.74235655791418</v>
      </c>
      <c r="F123" s="1">
        <f t="shared" si="38"/>
        <v>100.10833105441786</v>
      </c>
      <c r="G123" s="1">
        <f t="shared" si="27"/>
        <v>200.21666210883572</v>
      </c>
      <c r="H123" s="1">
        <f t="shared" si="39"/>
        <v>228.61725331581707</v>
      </c>
      <c r="I123" s="1">
        <f t="shared" si="28"/>
        <v>485.63509783861548</v>
      </c>
      <c r="J123" s="1">
        <f t="shared" si="33"/>
        <v>9.3338990241832835E-3</v>
      </c>
      <c r="K123" s="1">
        <f t="shared" si="29"/>
        <v>9.3338990241832835E-3</v>
      </c>
      <c r="L123" s="1">
        <f t="shared" si="44"/>
        <v>3.8243503947791038E-2</v>
      </c>
      <c r="M123" s="1">
        <f t="shared" si="30"/>
        <v>9.3338990241832835E-3</v>
      </c>
      <c r="N123" s="1">
        <f t="shared" si="45"/>
        <v>3.8965842369825476E-2</v>
      </c>
      <c r="O123" s="1">
        <f t="shared" si="31"/>
        <v>98.146226597185532</v>
      </c>
      <c r="P123" s="1">
        <f t="shared" si="34"/>
        <v>1170.1494646142171</v>
      </c>
      <c r="Q123" s="1">
        <f t="shared" si="35"/>
        <v>1171.7006372586088</v>
      </c>
      <c r="R123" s="1">
        <f t="shared" si="36"/>
        <v>1167.4300127746176</v>
      </c>
      <c r="S123" s="1">
        <f t="shared" si="37"/>
        <v>1160.4969471630222</v>
      </c>
      <c r="T123" s="1">
        <f t="shared" si="32"/>
        <v>12.232014412892113</v>
      </c>
      <c r="U123">
        <v>2.43447298283847E-2</v>
      </c>
    </row>
    <row r="124" spans="1:21" x14ac:dyDescent="0.3">
      <c r="A124" s="1">
        <v>122</v>
      </c>
      <c r="B124" s="7">
        <v>1178.550048828125</v>
      </c>
      <c r="C124" s="4">
        <f t="shared" si="43"/>
        <v>1189.5</v>
      </c>
      <c r="D124" s="4">
        <f t="shared" si="41"/>
        <v>1145.9000244140625</v>
      </c>
      <c r="E124" s="1">
        <f t="shared" si="26"/>
        <v>74.885419028980522</v>
      </c>
      <c r="F124" s="1">
        <f t="shared" si="38"/>
        <v>112.27567242564726</v>
      </c>
      <c r="G124" s="1">
        <f t="shared" si="27"/>
        <v>224.55134485129452</v>
      </c>
      <c r="H124" s="1">
        <f t="shared" si="39"/>
        <v>205.74441515085297</v>
      </c>
      <c r="I124" s="1">
        <f t="shared" si="28"/>
        <v>392.68190060126437</v>
      </c>
      <c r="J124" s="1">
        <f t="shared" si="33"/>
        <v>-9.2055075005254301E-3</v>
      </c>
      <c r="K124" s="1">
        <f t="shared" si="29"/>
        <v>0</v>
      </c>
      <c r="L124" s="1">
        <f t="shared" si="44"/>
        <v>3.8243503947791038E-2</v>
      </c>
      <c r="M124" s="1">
        <f t="shared" si="30"/>
        <v>9.2055075005254301E-3</v>
      </c>
      <c r="N124" s="1">
        <f t="shared" si="45"/>
        <v>4.8171349870350905E-2</v>
      </c>
      <c r="O124" s="1">
        <f t="shared" si="31"/>
        <v>79.390559016345151</v>
      </c>
      <c r="P124" s="1">
        <f t="shared" si="34"/>
        <v>1171.6768435622002</v>
      </c>
      <c r="Q124" s="1">
        <f t="shared" si="35"/>
        <v>1173.070519572512</v>
      </c>
      <c r="R124" s="1">
        <f t="shared" si="36"/>
        <v>1169.1407875520802</v>
      </c>
      <c r="S124" s="1">
        <f t="shared" si="37"/>
        <v>1161.8342139530298</v>
      </c>
      <c r="T124" s="1">
        <f t="shared" si="32"/>
        <v>10.383224310242667</v>
      </c>
      <c r="U124">
        <v>2.4247975919773328E-2</v>
      </c>
    </row>
    <row r="125" spans="1:21" x14ac:dyDescent="0.3">
      <c r="A125" s="1">
        <v>123</v>
      </c>
      <c r="B125" s="7">
        <v>1205.050048828125</v>
      </c>
      <c r="C125" s="4">
        <f t="shared" si="43"/>
        <v>1189.5</v>
      </c>
      <c r="D125" s="4">
        <f t="shared" si="41"/>
        <v>1151</v>
      </c>
      <c r="E125" s="1">
        <f t="shared" si="26"/>
        <v>140.38973721590909</v>
      </c>
      <c r="F125" s="1">
        <f t="shared" si="38"/>
        <v>104.82403462056543</v>
      </c>
      <c r="G125" s="1">
        <f t="shared" si="27"/>
        <v>209.64806924113086</v>
      </c>
      <c r="H125" s="1">
        <f t="shared" si="39"/>
        <v>206.58082883848849</v>
      </c>
      <c r="I125" s="1">
        <f t="shared" si="28"/>
        <v>410.09441727433455</v>
      </c>
      <c r="J125" s="1">
        <f t="shared" si="33"/>
        <v>2.248525637612922E-2</v>
      </c>
      <c r="K125" s="1">
        <f t="shared" si="29"/>
        <v>2.248525637612922E-2</v>
      </c>
      <c r="L125" s="1">
        <f t="shared" si="44"/>
        <v>6.0728760323920258E-2</v>
      </c>
      <c r="M125" s="1">
        <f t="shared" si="30"/>
        <v>2.248525637612922E-2</v>
      </c>
      <c r="N125" s="1">
        <f t="shared" si="45"/>
        <v>7.0656606246480125E-2</v>
      </c>
      <c r="O125" s="1">
        <f t="shared" si="31"/>
        <v>85.949161090574691</v>
      </c>
      <c r="P125" s="1">
        <f t="shared" si="34"/>
        <v>1177.7446990650956</v>
      </c>
      <c r="Q125" s="1">
        <f t="shared" si="35"/>
        <v>1179.4664254236345</v>
      </c>
      <c r="R125" s="1">
        <f t="shared" si="36"/>
        <v>1174.6652892868563</v>
      </c>
      <c r="S125" s="1">
        <f t="shared" si="37"/>
        <v>1165.0353869067405</v>
      </c>
      <c r="T125" s="1">
        <f t="shared" si="32"/>
        <v>12.023905497897886</v>
      </c>
      <c r="U125">
        <v>2.6998533057885861E-2</v>
      </c>
    </row>
    <row r="126" spans="1:21" x14ac:dyDescent="0.3">
      <c r="A126" s="1">
        <v>124</v>
      </c>
      <c r="B126" s="7">
        <v>1190.3499755859375</v>
      </c>
      <c r="C126" s="4">
        <f t="shared" si="43"/>
        <v>1205.050048828125</v>
      </c>
      <c r="D126" s="4">
        <f t="shared" si="41"/>
        <v>1164.25</v>
      </c>
      <c r="E126" s="1">
        <f t="shared" si="26"/>
        <v>63.970451839130668</v>
      </c>
      <c r="F126" s="1">
        <f t="shared" si="38"/>
        <v>116.33917093426794</v>
      </c>
      <c r="G126" s="1">
        <f t="shared" si="27"/>
        <v>232.67834186853588</v>
      </c>
      <c r="H126" s="1">
        <f t="shared" si="39"/>
        <v>211.47202540042039</v>
      </c>
      <c r="I126" s="1">
        <f t="shared" si="28"/>
        <v>401.73773433272527</v>
      </c>
      <c r="J126" s="1">
        <f t="shared" si="33"/>
        <v>-1.2198724240941594E-2</v>
      </c>
      <c r="K126" s="1">
        <f t="shared" si="29"/>
        <v>0</v>
      </c>
      <c r="L126" s="1">
        <f t="shared" si="44"/>
        <v>6.0728760323920258E-2</v>
      </c>
      <c r="M126" s="1">
        <f t="shared" si="30"/>
        <v>1.2198724240941594E-2</v>
      </c>
      <c r="N126" s="1">
        <f t="shared" si="45"/>
        <v>8.2855330487421719E-2</v>
      </c>
      <c r="O126" s="1">
        <f t="shared" si="31"/>
        <v>73.294934636872284</v>
      </c>
      <c r="P126" s="1">
        <f t="shared" si="34"/>
        <v>1180.0365675234304</v>
      </c>
      <c r="Q126" s="1">
        <f t="shared" si="35"/>
        <v>1181.643135456095</v>
      </c>
      <c r="R126" s="1">
        <f t="shared" si="36"/>
        <v>1177.0783179482535</v>
      </c>
      <c r="S126" s="1">
        <f t="shared" si="37"/>
        <v>1166.9105416237182</v>
      </c>
      <c r="T126" s="1">
        <f t="shared" si="32"/>
        <v>10.47972270938908</v>
      </c>
      <c r="U126">
        <v>2.6893092222548501E-2</v>
      </c>
    </row>
    <row r="127" spans="1:21" x14ac:dyDescent="0.3">
      <c r="A127" s="1">
        <v>125</v>
      </c>
      <c r="B127" s="7">
        <f t="shared" ref="B127:B128" si="52">B126</f>
        <v>1190.3499755859375</v>
      </c>
      <c r="C127" s="4">
        <f t="shared" si="43"/>
        <v>1205.050048828125</v>
      </c>
      <c r="D127" s="4">
        <f t="shared" si="41"/>
        <v>1175.8499755859375</v>
      </c>
      <c r="E127" s="1">
        <f t="shared" si="26"/>
        <v>49.657409691187965</v>
      </c>
      <c r="F127" s="1">
        <f t="shared" si="38"/>
        <v>93.081869361340082</v>
      </c>
      <c r="G127" s="1">
        <f t="shared" si="27"/>
        <v>186.16373872268016</v>
      </c>
      <c r="H127" s="1">
        <f t="shared" si="39"/>
        <v>222.29258532032043</v>
      </c>
      <c r="I127" s="1">
        <f t="shared" si="28"/>
        <v>480.71401723828114</v>
      </c>
      <c r="J127" s="1">
        <f t="shared" si="33"/>
        <v>0</v>
      </c>
      <c r="K127" s="1">
        <f t="shared" si="29"/>
        <v>0</v>
      </c>
      <c r="L127" s="1">
        <f t="shared" si="44"/>
        <v>6.0728760323920258E-2</v>
      </c>
      <c r="M127" s="1">
        <f t="shared" si="30"/>
        <v>0</v>
      </c>
      <c r="N127" s="1">
        <f t="shared" si="45"/>
        <v>8.2855330487421719E-2</v>
      </c>
      <c r="O127" s="1">
        <f t="shared" si="31"/>
        <v>73.294934636872284</v>
      </c>
      <c r="P127" s="1">
        <f t="shared" si="34"/>
        <v>1181.9117326257044</v>
      </c>
      <c r="Q127" s="1">
        <f t="shared" si="35"/>
        <v>1183.3845034820636</v>
      </c>
      <c r="R127" s="1">
        <f t="shared" si="36"/>
        <v>1179.120111430974</v>
      </c>
      <c r="S127" s="1">
        <f t="shared" si="37"/>
        <v>1168.64679599129</v>
      </c>
      <c r="T127" s="1">
        <f t="shared" si="32"/>
        <v>8.8726407517508505</v>
      </c>
      <c r="U127">
        <v>2.7287849965461811E-2</v>
      </c>
    </row>
    <row r="128" spans="1:21" x14ac:dyDescent="0.3">
      <c r="A128" s="1">
        <v>126</v>
      </c>
      <c r="B128" s="7">
        <f t="shared" si="52"/>
        <v>1190.3499755859375</v>
      </c>
      <c r="C128" s="4">
        <f t="shared" si="43"/>
        <v>1205.050048828125</v>
      </c>
      <c r="D128" s="4">
        <f t="shared" si="41"/>
        <v>1175.8499755859375</v>
      </c>
      <c r="E128" s="1">
        <f t="shared" si="26"/>
        <v>49.657409691187965</v>
      </c>
      <c r="F128" s="1">
        <f t="shared" si="38"/>
        <v>84.672532915409249</v>
      </c>
      <c r="G128" s="1">
        <f t="shared" si="27"/>
        <v>169.3450658308185</v>
      </c>
      <c r="H128" s="1">
        <f t="shared" si="39"/>
        <v>209.4967166107823</v>
      </c>
      <c r="I128" s="1">
        <f t="shared" si="28"/>
        <v>459.1450840015284</v>
      </c>
      <c r="J128" s="1">
        <f t="shared" si="33"/>
        <v>0</v>
      </c>
      <c r="K128" s="1">
        <f t="shared" si="29"/>
        <v>0</v>
      </c>
      <c r="L128" s="1">
        <f t="shared" si="44"/>
        <v>5.6278131580330432E-2</v>
      </c>
      <c r="M128" s="1">
        <f t="shared" si="30"/>
        <v>0</v>
      </c>
      <c r="N128" s="1">
        <f t="shared" si="45"/>
        <v>7.8404701743831906E-2</v>
      </c>
      <c r="O128" s="1">
        <f t="shared" si="31"/>
        <v>71.779026421406968</v>
      </c>
      <c r="P128" s="1">
        <f t="shared" si="34"/>
        <v>1183.4459586184739</v>
      </c>
      <c r="Q128" s="1">
        <f t="shared" si="35"/>
        <v>1184.7775979028384</v>
      </c>
      <c r="R128" s="1">
        <f t="shared" si="36"/>
        <v>1180.84778283943</v>
      </c>
      <c r="S128" s="1">
        <f t="shared" si="37"/>
        <v>1170.2544389242269</v>
      </c>
      <c r="T128" s="1">
        <f t="shared" si="32"/>
        <v>7.2901581622311369</v>
      </c>
      <c r="U128">
        <v>2.719361282017518E-2</v>
      </c>
    </row>
    <row r="129" spans="1:21" x14ac:dyDescent="0.3">
      <c r="A129" s="1">
        <v>127</v>
      </c>
      <c r="B129" s="7">
        <v>1203</v>
      </c>
      <c r="C129" s="4">
        <f t="shared" si="43"/>
        <v>1205.050048828125</v>
      </c>
      <c r="D129" s="4">
        <f t="shared" si="41"/>
        <v>1175.8499755859375</v>
      </c>
      <c r="E129" s="1">
        <f t="shared" si="26"/>
        <v>92.97930244516256</v>
      </c>
      <c r="F129" s="1">
        <f t="shared" si="38"/>
        <v>54.428423740502204</v>
      </c>
      <c r="G129" s="1">
        <f t="shared" si="27"/>
        <v>108.85684748100441</v>
      </c>
      <c r="H129" s="1">
        <f t="shared" si="39"/>
        <v>196.06238214067818</v>
      </c>
      <c r="I129" s="1">
        <f t="shared" si="28"/>
        <v>479.33029894103009</v>
      </c>
      <c r="J129" s="1">
        <f t="shared" si="33"/>
        <v>1.0627147203355598E-2</v>
      </c>
      <c r="K129" s="1">
        <f t="shared" si="29"/>
        <v>1.0627147203355598E-2</v>
      </c>
      <c r="L129" s="1">
        <f t="shared" si="44"/>
        <v>5.5393549852322005E-2</v>
      </c>
      <c r="M129" s="1">
        <f t="shared" si="30"/>
        <v>1.0627147203355598E-2</v>
      </c>
      <c r="N129" s="1">
        <f t="shared" si="45"/>
        <v>7.7520120015823465E-2</v>
      </c>
      <c r="O129" s="1">
        <f t="shared" si="31"/>
        <v>71.456997023501813</v>
      </c>
      <c r="P129" s="1">
        <f t="shared" si="34"/>
        <v>1187.0012388696605</v>
      </c>
      <c r="Q129" s="1">
        <f t="shared" si="35"/>
        <v>1188.4220783222706</v>
      </c>
      <c r="R129" s="1">
        <f t="shared" si="36"/>
        <v>1184.2558162487485</v>
      </c>
      <c r="S129" s="1">
        <f t="shared" si="37"/>
        <v>1172.6800360409509</v>
      </c>
      <c r="T129" s="1">
        <f t="shared" si="32"/>
        <v>7.4040245979358588</v>
      </c>
      <c r="U129">
        <v>2.708607573181478E-2</v>
      </c>
    </row>
    <row r="130" spans="1:21" x14ac:dyDescent="0.3">
      <c r="A130" s="1">
        <v>128</v>
      </c>
      <c r="B130" s="7">
        <v>1216.050048828125</v>
      </c>
      <c r="C130" s="4">
        <f t="shared" si="43"/>
        <v>1205.050048828125</v>
      </c>
      <c r="D130" s="4">
        <f t="shared" si="41"/>
        <v>1175.8499755859375</v>
      </c>
      <c r="E130" s="1">
        <f t="shared" si="26"/>
        <v>137.67113838641848</v>
      </c>
      <c r="F130" s="1">
        <f t="shared" si="38"/>
        <v>64.098040609179506</v>
      </c>
      <c r="G130" s="1">
        <f t="shared" si="27"/>
        <v>128.19608121835901</v>
      </c>
      <c r="H130" s="1">
        <f t="shared" si="39"/>
        <v>154.7885506781677</v>
      </c>
      <c r="I130" s="1">
        <f t="shared" si="28"/>
        <v>336.16957081614407</v>
      </c>
      <c r="J130" s="1">
        <f t="shared" si="33"/>
        <v>1.0847920887884456E-2</v>
      </c>
      <c r="K130" s="1">
        <f t="shared" si="29"/>
        <v>1.0847920887884456E-2</v>
      </c>
      <c r="L130" s="1">
        <f t="shared" si="44"/>
        <v>5.5547933122104681E-2</v>
      </c>
      <c r="M130" s="1">
        <f t="shared" si="30"/>
        <v>1.0847920887884456E-2</v>
      </c>
      <c r="N130" s="1">
        <f t="shared" si="45"/>
        <v>7.7674503285606142E-2</v>
      </c>
      <c r="O130" s="1">
        <f t="shared" si="31"/>
        <v>71.513728150738316</v>
      </c>
      <c r="P130" s="1">
        <f t="shared" si="34"/>
        <v>1192.2828406802903</v>
      </c>
      <c r="Q130" s="1">
        <f t="shared" si="35"/>
        <v>1193.9476724234414</v>
      </c>
      <c r="R130" s="1">
        <f t="shared" si="36"/>
        <v>1189.1472366455757</v>
      </c>
      <c r="S130" s="1">
        <f t="shared" si="37"/>
        <v>1175.8926295807416</v>
      </c>
      <c r="T130" s="1">
        <f t="shared" si="32"/>
        <v>8.6093426496065604</v>
      </c>
      <c r="U130">
        <v>2.70052647674623E-2</v>
      </c>
    </row>
    <row r="131" spans="1:21" x14ac:dyDescent="0.3">
      <c r="A131" s="1">
        <v>129</v>
      </c>
      <c r="B131" s="7">
        <v>1214.75</v>
      </c>
      <c r="C131" s="4">
        <f t="shared" si="43"/>
        <v>1216.050048828125</v>
      </c>
      <c r="D131" s="4">
        <f t="shared" si="41"/>
        <v>1178.5</v>
      </c>
      <c r="E131" s="1">
        <f t="shared" ref="E131:E194" si="53">(B131-D131)/(C131-D131)*100</f>
        <v>96.537823867884669</v>
      </c>
      <c r="F131" s="1">
        <f t="shared" si="38"/>
        <v>93.435950174256334</v>
      </c>
      <c r="G131" s="1">
        <f t="shared" ref="G131:G194" si="54">2*F131</f>
        <v>186.87190034851267</v>
      </c>
      <c r="H131" s="1">
        <f t="shared" si="39"/>
        <v>135.46599817672731</v>
      </c>
      <c r="I131" s="1">
        <f t="shared" ref="I131:I194" si="55">3*H131-2*F131</f>
        <v>219.52609418166924</v>
      </c>
      <c r="J131" s="1">
        <f t="shared" si="33"/>
        <v>-1.0690751004679639E-3</v>
      </c>
      <c r="K131" s="1">
        <f t="shared" ref="K131:K194" si="56">IF(J131&gt;0,J131,)</f>
        <v>0</v>
      </c>
      <c r="L131" s="1">
        <f t="shared" si="44"/>
        <v>5.5547933122104681E-2</v>
      </c>
      <c r="M131" s="1">
        <f t="shared" ref="M131:M194" si="57">ABS(J131)</f>
        <v>1.0690751004679639E-3</v>
      </c>
      <c r="N131" s="1">
        <f t="shared" si="45"/>
        <v>7.8021239964039674E-2</v>
      </c>
      <c r="O131" s="1">
        <f t="shared" ref="O131:O194" si="58">L131/N131*100</f>
        <v>71.195911712896347</v>
      </c>
      <c r="P131" s="1">
        <f t="shared" si="34"/>
        <v>1196.3677787384195</v>
      </c>
      <c r="Q131" s="1">
        <f t="shared" si="35"/>
        <v>1198.1081379387531</v>
      </c>
      <c r="R131" s="1">
        <f t="shared" si="36"/>
        <v>1193.0861233154872</v>
      </c>
      <c r="S131" s="1">
        <f t="shared" si="37"/>
        <v>1178.7709533155014</v>
      </c>
      <c r="T131" s="1">
        <f t="shared" ref="T131:T194" si="59">224/51*Q131-16/3*R131+16/17*S131</f>
        <v>8.5843748159268216</v>
      </c>
      <c r="U131">
        <v>2.8009130999866169E-2</v>
      </c>
    </row>
    <row r="132" spans="1:21" x14ac:dyDescent="0.3">
      <c r="A132" s="1">
        <v>130</v>
      </c>
      <c r="B132" s="7">
        <v>1196.050048828125</v>
      </c>
      <c r="C132" s="4">
        <f t="shared" si="43"/>
        <v>1216.050048828125</v>
      </c>
      <c r="D132" s="4">
        <f t="shared" si="41"/>
        <v>1178.550048828125</v>
      </c>
      <c r="E132" s="1">
        <f t="shared" si="53"/>
        <v>46.666666666666664</v>
      </c>
      <c r="F132" s="1">
        <f t="shared" si="38"/>
        <v>109.06275489982188</v>
      </c>
      <c r="G132" s="1">
        <f t="shared" si="54"/>
        <v>218.12550979964377</v>
      </c>
      <c r="H132" s="1">
        <f t="shared" si="39"/>
        <v>141.30827634929202</v>
      </c>
      <c r="I132" s="1">
        <f t="shared" si="55"/>
        <v>205.79931924823231</v>
      </c>
      <c r="J132" s="1">
        <f t="shared" ref="J132:J195" si="60">(B132-B131)/B131</f>
        <v>-1.5394073819201482E-2</v>
      </c>
      <c r="K132" s="1">
        <f t="shared" si="56"/>
        <v>0</v>
      </c>
      <c r="L132" s="1">
        <f t="shared" si="44"/>
        <v>5.5547933122104681E-2</v>
      </c>
      <c r="M132" s="1">
        <f t="shared" si="57"/>
        <v>1.5394073819201482E-2</v>
      </c>
      <c r="N132" s="1">
        <f t="shared" si="45"/>
        <v>9.3415313783241152E-2</v>
      </c>
      <c r="O132" s="1">
        <f t="shared" si="58"/>
        <v>59.46341223131455</v>
      </c>
      <c r="P132" s="1">
        <f t="shared" ref="P132:P195" si="61">(2*B132+9*P131)/11</f>
        <v>1196.3100096638204</v>
      </c>
      <c r="Q132" s="1">
        <f t="shared" ref="Q132:Q195" si="62">(2*B132+8*Q131)/10</f>
        <v>1197.6965201166274</v>
      </c>
      <c r="R132" s="1">
        <f t="shared" ref="R132:R195" si="63">(2*B132+11*R131)/13</f>
        <v>1193.5421118558929</v>
      </c>
      <c r="S132" s="1">
        <f t="shared" ref="S132:S195" si="64">(2*B132+25*S131)/27</f>
        <v>1180.0508863164364</v>
      </c>
      <c r="T132" s="1">
        <f t="shared" si="59"/>
        <v>5.5491887158952977</v>
      </c>
      <c r="U132">
        <v>2.790165259143405E-2</v>
      </c>
    </row>
    <row r="133" spans="1:21" x14ac:dyDescent="0.3">
      <c r="A133" s="1">
        <v>131</v>
      </c>
      <c r="B133" s="7">
        <v>1200.550048828125</v>
      </c>
      <c r="C133" s="4">
        <f t="shared" si="43"/>
        <v>1216.050048828125</v>
      </c>
      <c r="D133" s="4">
        <f t="shared" si="41"/>
        <v>1178.550048828125</v>
      </c>
      <c r="E133" s="1">
        <f t="shared" si="53"/>
        <v>58.666666666666664</v>
      </c>
      <c r="F133" s="1">
        <f t="shared" si="38"/>
        <v>93.625209640323263</v>
      </c>
      <c r="G133" s="1">
        <f t="shared" si="54"/>
        <v>187.25041928064653</v>
      </c>
      <c r="H133" s="1">
        <f t="shared" si="39"/>
        <v>177.73116378883847</v>
      </c>
      <c r="I133" s="1">
        <f t="shared" si="55"/>
        <v>345.94307208586895</v>
      </c>
      <c r="J133" s="1">
        <f t="shared" si="60"/>
        <v>3.7623843621001013E-3</v>
      </c>
      <c r="K133" s="1">
        <f t="shared" si="56"/>
        <v>3.7623843621001013E-3</v>
      </c>
      <c r="L133" s="1">
        <f t="shared" si="44"/>
        <v>5.9310317484204782E-2</v>
      </c>
      <c r="M133" s="1">
        <f t="shared" si="57"/>
        <v>3.7623843621001013E-3</v>
      </c>
      <c r="N133" s="1">
        <f t="shared" si="45"/>
        <v>9.717769814534126E-2</v>
      </c>
      <c r="O133" s="1">
        <f t="shared" si="58"/>
        <v>61.032848705161626</v>
      </c>
      <c r="P133" s="1">
        <f t="shared" si="61"/>
        <v>1197.0809258755123</v>
      </c>
      <c r="Q133" s="1">
        <f t="shared" si="62"/>
        <v>1198.2672258589268</v>
      </c>
      <c r="R133" s="1">
        <f t="shared" si="63"/>
        <v>1194.6202560054671</v>
      </c>
      <c r="S133" s="1">
        <f t="shared" si="64"/>
        <v>1181.5693427987837</v>
      </c>
      <c r="T133" s="1">
        <f t="shared" si="59"/>
        <v>3.7348512402793403</v>
      </c>
      <c r="U133">
        <v>2.7813766044204179E-2</v>
      </c>
    </row>
    <row r="134" spans="1:21" x14ac:dyDescent="0.3">
      <c r="A134" s="1">
        <v>132</v>
      </c>
      <c r="B134" s="7">
        <f t="shared" ref="B134:B135" si="65">B133</f>
        <v>1200.550048828125</v>
      </c>
      <c r="C134" s="4">
        <f t="shared" si="43"/>
        <v>1216.050048828125</v>
      </c>
      <c r="D134" s="4">
        <f t="shared" si="41"/>
        <v>1190.3499755859375</v>
      </c>
      <c r="E134" s="1">
        <f t="shared" si="53"/>
        <v>39.688887833376874</v>
      </c>
      <c r="F134" s="1">
        <f t="shared" ref="F134:F197" si="66">AVERAGE(E131:E133)</f>
        <v>67.290385733739328</v>
      </c>
      <c r="G134" s="1">
        <f t="shared" si="54"/>
        <v>134.58077146747866</v>
      </c>
      <c r="H134" s="1">
        <f t="shared" ref="H134:H197" si="67">AVERAGE(G131:G133)</f>
        <v>197.41594314293431</v>
      </c>
      <c r="I134" s="1">
        <f t="shared" si="55"/>
        <v>457.66705796132425</v>
      </c>
      <c r="J134" s="1">
        <f t="shared" si="60"/>
        <v>0</v>
      </c>
      <c r="K134" s="1">
        <f t="shared" si="56"/>
        <v>0</v>
      </c>
      <c r="L134" s="1">
        <f t="shared" si="44"/>
        <v>5.7056607853652665E-2</v>
      </c>
      <c r="M134" s="1">
        <f t="shared" si="57"/>
        <v>0</v>
      </c>
      <c r="N134" s="1">
        <f t="shared" si="45"/>
        <v>9.4923988514789143E-2</v>
      </c>
      <c r="O134" s="1">
        <f t="shared" si="58"/>
        <v>60.107680625707438</v>
      </c>
      <c r="P134" s="1">
        <f t="shared" si="61"/>
        <v>1197.71167550326</v>
      </c>
      <c r="Q134" s="1">
        <f t="shared" si="62"/>
        <v>1198.7237904527665</v>
      </c>
      <c r="R134" s="1">
        <f t="shared" si="63"/>
        <v>1195.5325318243376</v>
      </c>
      <c r="S134" s="1">
        <f t="shared" si="64"/>
        <v>1182.9753210231795</v>
      </c>
      <c r="T134" s="1">
        <f t="shared" si="59"/>
        <v>2.1979571433832916</v>
      </c>
      <c r="U134">
        <v>2.7708217420287631E-2</v>
      </c>
    </row>
    <row r="135" spans="1:21" x14ac:dyDescent="0.3">
      <c r="A135" s="1">
        <v>133</v>
      </c>
      <c r="B135" s="7">
        <f t="shared" si="65"/>
        <v>1200.550048828125</v>
      </c>
      <c r="C135" s="4">
        <f t="shared" si="43"/>
        <v>1216.050048828125</v>
      </c>
      <c r="D135" s="4">
        <f t="shared" si="41"/>
        <v>1190.3499755859375</v>
      </c>
      <c r="E135" s="1">
        <f t="shared" si="53"/>
        <v>39.688887833376874</v>
      </c>
      <c r="F135" s="1">
        <f t="shared" si="66"/>
        <v>48.340740388903406</v>
      </c>
      <c r="G135" s="1">
        <f t="shared" si="54"/>
        <v>96.681480777806811</v>
      </c>
      <c r="H135" s="1">
        <f t="shared" si="67"/>
        <v>179.98556684925632</v>
      </c>
      <c r="I135" s="1">
        <f t="shared" si="55"/>
        <v>443.27521976996212</v>
      </c>
      <c r="J135" s="1">
        <f t="shared" si="60"/>
        <v>0</v>
      </c>
      <c r="K135" s="1">
        <f t="shared" si="56"/>
        <v>0</v>
      </c>
      <c r="L135" s="1">
        <f t="shared" si="44"/>
        <v>4.7722708829469378E-2</v>
      </c>
      <c r="M135" s="1">
        <f t="shared" si="57"/>
        <v>0</v>
      </c>
      <c r="N135" s="1">
        <f t="shared" si="45"/>
        <v>8.5590089490605856E-2</v>
      </c>
      <c r="O135" s="1">
        <f t="shared" si="58"/>
        <v>55.757283481643391</v>
      </c>
      <c r="P135" s="1">
        <f t="shared" si="61"/>
        <v>1198.2277433805082</v>
      </c>
      <c r="Q135" s="1">
        <f t="shared" si="62"/>
        <v>1199.0890421278382</v>
      </c>
      <c r="R135" s="1">
        <f t="shared" si="63"/>
        <v>1196.304457517228</v>
      </c>
      <c r="S135" s="1">
        <f t="shared" si="64"/>
        <v>1184.2771527124348</v>
      </c>
      <c r="T135" s="1">
        <f t="shared" si="59"/>
        <v>0.91051612052251585</v>
      </c>
      <c r="U135">
        <v>2.7603762946174559E-2</v>
      </c>
    </row>
    <row r="136" spans="1:21" x14ac:dyDescent="0.3">
      <c r="A136" s="1">
        <v>134</v>
      </c>
      <c r="B136" s="7">
        <v>1212.8499755859375</v>
      </c>
      <c r="C136" s="4">
        <f t="shared" si="43"/>
        <v>1216.050048828125</v>
      </c>
      <c r="D136" s="4">
        <f t="shared" si="41"/>
        <v>1190.3499755859375</v>
      </c>
      <c r="E136" s="1">
        <f t="shared" si="53"/>
        <v>87.54838862896905</v>
      </c>
      <c r="F136" s="1">
        <f t="shared" si="66"/>
        <v>46.01481411114014</v>
      </c>
      <c r="G136" s="1">
        <f t="shared" si="54"/>
        <v>92.02962822228028</v>
      </c>
      <c r="H136" s="1">
        <f t="shared" si="67"/>
        <v>139.50422384197734</v>
      </c>
      <c r="I136" s="1">
        <f t="shared" si="55"/>
        <v>326.4830433036517</v>
      </c>
      <c r="J136" s="1">
        <f t="shared" si="60"/>
        <v>1.0245242811675069E-2</v>
      </c>
      <c r="K136" s="1">
        <f t="shared" si="56"/>
        <v>1.0245242811675069E-2</v>
      </c>
      <c r="L136" s="1">
        <f t="shared" si="44"/>
        <v>5.7967951641144447E-2</v>
      </c>
      <c r="M136" s="1">
        <f t="shared" si="57"/>
        <v>1.0245242811675069E-2</v>
      </c>
      <c r="N136" s="1">
        <f t="shared" si="45"/>
        <v>8.6629824801755489E-2</v>
      </c>
      <c r="O136" s="1">
        <f t="shared" si="58"/>
        <v>66.914543315536946</v>
      </c>
      <c r="P136" s="1">
        <f t="shared" si="61"/>
        <v>1200.8863310542226</v>
      </c>
      <c r="Q136" s="1">
        <f t="shared" si="62"/>
        <v>1201.8412288194581</v>
      </c>
      <c r="R136" s="1">
        <f t="shared" si="63"/>
        <v>1198.8499218354909</v>
      </c>
      <c r="S136" s="1">
        <f t="shared" si="64"/>
        <v>1186.393658110472</v>
      </c>
      <c r="T136" s="1">
        <f t="shared" si="59"/>
        <v>1.414747168779968</v>
      </c>
      <c r="U136">
        <v>2.7589514761603141E-2</v>
      </c>
    </row>
    <row r="137" spans="1:21" x14ac:dyDescent="0.3">
      <c r="A137" s="1">
        <v>135</v>
      </c>
      <c r="B137" s="7">
        <v>1216.800048828125</v>
      </c>
      <c r="C137" s="4">
        <f t="shared" si="43"/>
        <v>1216.050048828125</v>
      </c>
      <c r="D137" s="4">
        <f t="shared" si="41"/>
        <v>1190.3499755859375</v>
      </c>
      <c r="E137" s="1">
        <f t="shared" si="53"/>
        <v>102.91827962096562</v>
      </c>
      <c r="F137" s="1">
        <f t="shared" si="66"/>
        <v>55.642054765240935</v>
      </c>
      <c r="G137" s="1">
        <f t="shared" si="54"/>
        <v>111.28410953048187</v>
      </c>
      <c r="H137" s="1">
        <f t="shared" si="67"/>
        <v>107.76396015585526</v>
      </c>
      <c r="I137" s="1">
        <f t="shared" si="55"/>
        <v>212.00777093708388</v>
      </c>
      <c r="J137" s="1">
        <f t="shared" si="60"/>
        <v>3.2568523079527525E-3</v>
      </c>
      <c r="K137" s="1">
        <f t="shared" si="56"/>
        <v>3.2568523079527525E-3</v>
      </c>
      <c r="L137" s="1">
        <f t="shared" si="44"/>
        <v>3.8739547572967978E-2</v>
      </c>
      <c r="M137" s="1">
        <f t="shared" si="57"/>
        <v>3.2568523079527525E-3</v>
      </c>
      <c r="N137" s="1">
        <f t="shared" si="45"/>
        <v>6.7401420733579021E-2</v>
      </c>
      <c r="O137" s="1">
        <f t="shared" si="58"/>
        <v>57.475862009045372</v>
      </c>
      <c r="P137" s="1">
        <f t="shared" si="61"/>
        <v>1203.7797342858412</v>
      </c>
      <c r="Q137" s="1">
        <f t="shared" si="62"/>
        <v>1204.8329928211915</v>
      </c>
      <c r="R137" s="1">
        <f t="shared" si="63"/>
        <v>1201.6114798343576</v>
      </c>
      <c r="S137" s="1">
        <f t="shared" si="64"/>
        <v>1188.6459833488168</v>
      </c>
      <c r="T137" s="1">
        <f t="shared" si="59"/>
        <v>1.9465701518597598</v>
      </c>
      <c r="U137">
        <v>2.7488313019142799E-2</v>
      </c>
    </row>
    <row r="138" spans="1:21" x14ac:dyDescent="0.3">
      <c r="A138" s="1">
        <v>136</v>
      </c>
      <c r="B138" s="7">
        <v>1195</v>
      </c>
      <c r="C138" s="4">
        <f t="shared" si="43"/>
        <v>1216.800048828125</v>
      </c>
      <c r="D138" s="4">
        <f t="shared" si="41"/>
        <v>1195</v>
      </c>
      <c r="E138" s="1">
        <f t="shared" si="53"/>
        <v>0</v>
      </c>
      <c r="F138" s="1">
        <f t="shared" si="66"/>
        <v>76.718518694437179</v>
      </c>
      <c r="G138" s="1">
        <f t="shared" si="54"/>
        <v>153.43703738887436</v>
      </c>
      <c r="H138" s="1">
        <f t="shared" si="67"/>
        <v>99.998406176856335</v>
      </c>
      <c r="I138" s="1">
        <f t="shared" si="55"/>
        <v>146.55818114169463</v>
      </c>
      <c r="J138" s="1">
        <f t="shared" si="60"/>
        <v>-1.7915884248295499E-2</v>
      </c>
      <c r="K138" s="1">
        <f t="shared" si="56"/>
        <v>0</v>
      </c>
      <c r="L138" s="1">
        <f t="shared" si="44"/>
        <v>3.8739547572967978E-2</v>
      </c>
      <c r="M138" s="1">
        <f t="shared" si="57"/>
        <v>1.7915884248295499E-2</v>
      </c>
      <c r="N138" s="1">
        <f t="shared" si="45"/>
        <v>7.3118580740932915E-2</v>
      </c>
      <c r="O138" s="1">
        <f t="shared" si="58"/>
        <v>52.98181006853293</v>
      </c>
      <c r="P138" s="1">
        <f t="shared" si="61"/>
        <v>1202.1834189611427</v>
      </c>
      <c r="Q138" s="1">
        <f t="shared" si="62"/>
        <v>1202.8663942569533</v>
      </c>
      <c r="R138" s="1">
        <f t="shared" si="63"/>
        <v>1200.5943290906102</v>
      </c>
      <c r="S138" s="1">
        <f t="shared" si="64"/>
        <v>1189.1166512489044</v>
      </c>
      <c r="T138" s="1">
        <f t="shared" si="59"/>
        <v>-0.82325370864668912</v>
      </c>
      <c r="U138">
        <v>2.738701911129782E-2</v>
      </c>
    </row>
    <row r="139" spans="1:21" x14ac:dyDescent="0.3">
      <c r="A139" s="1">
        <v>137</v>
      </c>
      <c r="B139" s="7">
        <v>1189.699951171875</v>
      </c>
      <c r="C139" s="4">
        <f t="shared" si="43"/>
        <v>1216.800048828125</v>
      </c>
      <c r="D139" s="4">
        <f t="shared" si="41"/>
        <v>1189.699951171875</v>
      </c>
      <c r="E139" s="1">
        <f t="shared" si="53"/>
        <v>0</v>
      </c>
      <c r="F139" s="1">
        <f t="shared" si="66"/>
        <v>63.488889416644895</v>
      </c>
      <c r="G139" s="1">
        <f t="shared" si="54"/>
        <v>126.97777883328979</v>
      </c>
      <c r="H139" s="1">
        <f t="shared" si="67"/>
        <v>118.91692504721216</v>
      </c>
      <c r="I139" s="1">
        <f t="shared" si="55"/>
        <v>229.77299630834671</v>
      </c>
      <c r="J139" s="1">
        <f t="shared" si="60"/>
        <v>-4.4351873038702928E-3</v>
      </c>
      <c r="K139" s="1">
        <f t="shared" si="56"/>
        <v>0</v>
      </c>
      <c r="L139" s="1">
        <f t="shared" si="44"/>
        <v>3.8739547572967978E-2</v>
      </c>
      <c r="M139" s="1">
        <f t="shared" si="57"/>
        <v>4.4351873038702928E-3</v>
      </c>
      <c r="N139" s="1">
        <f t="shared" si="45"/>
        <v>7.7553768044803212E-2</v>
      </c>
      <c r="O139" s="1">
        <f t="shared" si="58"/>
        <v>49.951857336690516</v>
      </c>
      <c r="P139" s="1">
        <f t="shared" si="61"/>
        <v>1199.9136975449123</v>
      </c>
      <c r="Q139" s="1">
        <f t="shared" si="62"/>
        <v>1200.2331056399375</v>
      </c>
      <c r="R139" s="1">
        <f t="shared" si="63"/>
        <v>1198.9182709492663</v>
      </c>
      <c r="S139" s="1">
        <f t="shared" si="64"/>
        <v>1189.1598586506059</v>
      </c>
      <c r="T139" s="1">
        <f t="shared" si="59"/>
        <v>-3.4094278357902112</v>
      </c>
      <c r="U139">
        <v>2.74013094264231E-2</v>
      </c>
    </row>
    <row r="140" spans="1:21" x14ac:dyDescent="0.3">
      <c r="A140" s="1">
        <v>138</v>
      </c>
      <c r="B140" s="7">
        <v>1184.8499755859375</v>
      </c>
      <c r="C140" s="4">
        <f t="shared" si="43"/>
        <v>1216.800048828125</v>
      </c>
      <c r="D140" s="4">
        <f t="shared" si="41"/>
        <v>1184.8499755859375</v>
      </c>
      <c r="E140" s="1">
        <f t="shared" si="53"/>
        <v>0</v>
      </c>
      <c r="F140" s="1">
        <f t="shared" si="66"/>
        <v>34.306093206988542</v>
      </c>
      <c r="G140" s="1">
        <f t="shared" si="54"/>
        <v>68.612186413977085</v>
      </c>
      <c r="H140" s="1">
        <f t="shared" si="67"/>
        <v>130.56630858421534</v>
      </c>
      <c r="I140" s="1">
        <f t="shared" si="55"/>
        <v>323.08673933866891</v>
      </c>
      <c r="J140" s="1">
        <f t="shared" si="60"/>
        <v>-4.0766376271262261E-3</v>
      </c>
      <c r="K140" s="1">
        <f t="shared" si="56"/>
        <v>0</v>
      </c>
      <c r="L140" s="1">
        <f t="shared" si="44"/>
        <v>3.8739547572967978E-2</v>
      </c>
      <c r="M140" s="1">
        <f t="shared" si="57"/>
        <v>4.0766376271262261E-3</v>
      </c>
      <c r="N140" s="1">
        <f t="shared" si="45"/>
        <v>8.1630405671929432E-2</v>
      </c>
      <c r="O140" s="1">
        <f t="shared" si="58"/>
        <v>47.457252299665463</v>
      </c>
      <c r="P140" s="1">
        <f t="shared" si="61"/>
        <v>1197.174839006917</v>
      </c>
      <c r="Q140" s="1">
        <f t="shared" si="62"/>
        <v>1197.1564796291375</v>
      </c>
      <c r="R140" s="1">
        <f t="shared" si="63"/>
        <v>1196.7539178164466</v>
      </c>
      <c r="S140" s="1">
        <f t="shared" si="64"/>
        <v>1188.8406080532231</v>
      </c>
      <c r="T140" s="1">
        <f t="shared" si="59"/>
        <v>-5.6797063253318356</v>
      </c>
      <c r="U140">
        <v>2.7388962194871341E-2</v>
      </c>
    </row>
    <row r="141" spans="1:21" x14ac:dyDescent="0.3">
      <c r="A141" s="1">
        <v>139</v>
      </c>
      <c r="B141" s="7">
        <f t="shared" ref="B141:B142" si="68">B140</f>
        <v>1184.8499755859375</v>
      </c>
      <c r="C141" s="4">
        <f t="shared" si="43"/>
        <v>1216.800048828125</v>
      </c>
      <c r="D141" s="4">
        <f t="shared" ref="D141:D204" si="69">MIN(B132:B141)</f>
        <v>1184.8499755859375</v>
      </c>
      <c r="E141" s="1">
        <f t="shared" si="53"/>
        <v>0</v>
      </c>
      <c r="F141" s="1">
        <f t="shared" si="66"/>
        <v>0</v>
      </c>
      <c r="G141" s="1">
        <f t="shared" si="54"/>
        <v>0</v>
      </c>
      <c r="H141" s="1">
        <f t="shared" si="67"/>
        <v>116.34233421204709</v>
      </c>
      <c r="I141" s="1">
        <f t="shared" si="55"/>
        <v>349.02700263614128</v>
      </c>
      <c r="J141" s="1">
        <f t="shared" si="60"/>
        <v>0</v>
      </c>
      <c r="K141" s="1">
        <f t="shared" si="56"/>
        <v>0</v>
      </c>
      <c r="L141" s="1">
        <f t="shared" si="44"/>
        <v>2.8112400369612378E-2</v>
      </c>
      <c r="M141" s="1">
        <f t="shared" si="57"/>
        <v>0</v>
      </c>
      <c r="N141" s="1">
        <f t="shared" si="45"/>
        <v>7.1003258468573846E-2</v>
      </c>
      <c r="O141" s="1">
        <f t="shared" si="58"/>
        <v>39.593113014742798</v>
      </c>
      <c r="P141" s="1">
        <f t="shared" si="61"/>
        <v>1194.933954748557</v>
      </c>
      <c r="Q141" s="1">
        <f t="shared" si="62"/>
        <v>1194.6951788204974</v>
      </c>
      <c r="R141" s="1">
        <f t="shared" si="63"/>
        <v>1194.922542088676</v>
      </c>
      <c r="S141" s="1">
        <f t="shared" si="64"/>
        <v>1188.5450056482389</v>
      </c>
      <c r="T141" s="1">
        <f t="shared" si="59"/>
        <v>-7.0010023767245002</v>
      </c>
      <c r="U141">
        <v>2.728967636517118E-2</v>
      </c>
    </row>
    <row r="142" spans="1:21" x14ac:dyDescent="0.3">
      <c r="A142" s="1">
        <v>140</v>
      </c>
      <c r="B142" s="7">
        <f t="shared" si="68"/>
        <v>1184.8499755859375</v>
      </c>
      <c r="C142" s="4">
        <f t="shared" si="43"/>
        <v>1216.800048828125</v>
      </c>
      <c r="D142" s="4">
        <f t="shared" si="69"/>
        <v>1184.8499755859375</v>
      </c>
      <c r="E142" s="1">
        <f t="shared" si="53"/>
        <v>0</v>
      </c>
      <c r="F142" s="1">
        <f t="shared" si="66"/>
        <v>0</v>
      </c>
      <c r="G142" s="1">
        <f t="shared" si="54"/>
        <v>0</v>
      </c>
      <c r="H142" s="1">
        <f t="shared" si="67"/>
        <v>65.196655082422296</v>
      </c>
      <c r="I142" s="1">
        <f t="shared" si="55"/>
        <v>195.58996524726689</v>
      </c>
      <c r="J142" s="1">
        <f t="shared" si="60"/>
        <v>0</v>
      </c>
      <c r="K142" s="1">
        <f t="shared" si="56"/>
        <v>0</v>
      </c>
      <c r="L142" s="1">
        <f t="shared" si="44"/>
        <v>1.7264479481727921E-2</v>
      </c>
      <c r="M142" s="1">
        <f t="shared" si="57"/>
        <v>0</v>
      </c>
      <c r="N142" s="1">
        <f t="shared" si="45"/>
        <v>6.0155337580689389E-2</v>
      </c>
      <c r="O142" s="1">
        <f t="shared" si="58"/>
        <v>28.699829767508501</v>
      </c>
      <c r="P142" s="1">
        <f t="shared" si="61"/>
        <v>1193.1005039917172</v>
      </c>
      <c r="Q142" s="1">
        <f t="shared" si="62"/>
        <v>1192.7261381735855</v>
      </c>
      <c r="R142" s="1">
        <f t="shared" si="63"/>
        <v>1193.37291647287</v>
      </c>
      <c r="S142" s="1">
        <f t="shared" si="64"/>
        <v>1188.271299717698</v>
      </c>
      <c r="T142" s="1">
        <f t="shared" si="59"/>
        <v>-7.6422733978026827</v>
      </c>
      <c r="U142">
        <v>2.719570954669219E-2</v>
      </c>
    </row>
    <row r="143" spans="1:21" x14ac:dyDescent="0.3">
      <c r="A143" s="1">
        <v>141</v>
      </c>
      <c r="B143" s="7">
        <v>1192.800048828125</v>
      </c>
      <c r="C143" s="4">
        <f t="shared" ref="C143:C206" si="70">MAX(B133:B142)</f>
        <v>1216.800048828125</v>
      </c>
      <c r="D143" s="4">
        <f t="shared" si="69"/>
        <v>1184.8499755859375</v>
      </c>
      <c r="E143" s="1">
        <f t="shared" si="53"/>
        <v>24.88280130666514</v>
      </c>
      <c r="F143" s="1">
        <f t="shared" si="66"/>
        <v>0</v>
      </c>
      <c r="G143" s="1">
        <f t="shared" si="54"/>
        <v>0</v>
      </c>
      <c r="H143" s="1">
        <f t="shared" si="67"/>
        <v>22.870728804659027</v>
      </c>
      <c r="I143" s="1">
        <f t="shared" si="55"/>
        <v>68.612186413977085</v>
      </c>
      <c r="J143" s="1">
        <f t="shared" si="60"/>
        <v>6.709772043718862E-3</v>
      </c>
      <c r="K143" s="1">
        <f t="shared" si="56"/>
        <v>6.709772043718862E-3</v>
      </c>
      <c r="L143" s="1">
        <f t="shared" ref="L143:L206" si="71">SUM(K132:K143)</f>
        <v>2.3974251525446782E-2</v>
      </c>
      <c r="M143" s="1">
        <f t="shared" si="57"/>
        <v>6.709772043718862E-3</v>
      </c>
      <c r="N143" s="1">
        <f t="shared" ref="N143:N206" si="72">SUM(M132:M143)</f>
        <v>6.5796034523940283E-2</v>
      </c>
      <c r="O143" s="1">
        <f t="shared" si="58"/>
        <v>36.437228624657628</v>
      </c>
      <c r="P143" s="1">
        <f t="shared" si="61"/>
        <v>1193.045875780155</v>
      </c>
      <c r="Q143" s="1">
        <f t="shared" si="62"/>
        <v>1192.7409203044933</v>
      </c>
      <c r="R143" s="1">
        <f t="shared" si="63"/>
        <v>1193.2847829890632</v>
      </c>
      <c r="S143" s="1">
        <f t="shared" si="64"/>
        <v>1188.6067626147667</v>
      </c>
      <c r="T143" s="1">
        <f t="shared" si="59"/>
        <v>-6.7915729276435286</v>
      </c>
      <c r="U143">
        <v>2.7101392010078121E-2</v>
      </c>
    </row>
    <row r="144" spans="1:21" x14ac:dyDescent="0.3">
      <c r="A144" s="1">
        <v>142</v>
      </c>
      <c r="B144" s="7">
        <v>1212.800048828125</v>
      </c>
      <c r="C144" s="4">
        <f t="shared" si="70"/>
        <v>1216.800048828125</v>
      </c>
      <c r="D144" s="4">
        <f t="shared" si="69"/>
        <v>1184.8499755859375</v>
      </c>
      <c r="E144" s="1">
        <f t="shared" si="53"/>
        <v>87.480466884444184</v>
      </c>
      <c r="F144" s="1">
        <f t="shared" si="66"/>
        <v>8.2942671022217134</v>
      </c>
      <c r="G144" s="1">
        <f t="shared" si="54"/>
        <v>16.588534204443427</v>
      </c>
      <c r="H144" s="1">
        <f t="shared" si="67"/>
        <v>0</v>
      </c>
      <c r="I144" s="1">
        <f t="shared" si="55"/>
        <v>-16.588534204443427</v>
      </c>
      <c r="J144" s="1">
        <f t="shared" si="60"/>
        <v>1.676726960201682E-2</v>
      </c>
      <c r="K144" s="1">
        <f t="shared" si="56"/>
        <v>1.676726960201682E-2</v>
      </c>
      <c r="L144" s="1">
        <f t="shared" si="71"/>
        <v>4.0741521127463598E-2</v>
      </c>
      <c r="M144" s="1">
        <f t="shared" si="57"/>
        <v>1.676726960201682E-2</v>
      </c>
      <c r="N144" s="1">
        <f t="shared" si="72"/>
        <v>6.7169230306755617E-2</v>
      </c>
      <c r="O144" s="1">
        <f t="shared" si="58"/>
        <v>60.655036452555535</v>
      </c>
      <c r="P144" s="1">
        <f t="shared" si="61"/>
        <v>1196.6375436070587</v>
      </c>
      <c r="Q144" s="1">
        <f t="shared" si="62"/>
        <v>1196.7527460092197</v>
      </c>
      <c r="R144" s="1">
        <f t="shared" si="63"/>
        <v>1196.2871315796881</v>
      </c>
      <c r="S144" s="1">
        <f t="shared" si="64"/>
        <v>1190.3988578898302</v>
      </c>
      <c r="T144" s="1">
        <f t="shared" si="59"/>
        <v>-3.4968530372166242</v>
      </c>
      <c r="U144">
        <v>2.7007309558471689E-2</v>
      </c>
    </row>
    <row r="145" spans="1:21" x14ac:dyDescent="0.3">
      <c r="A145" s="1">
        <v>143</v>
      </c>
      <c r="B145" s="7">
        <v>1203.6500244140625</v>
      </c>
      <c r="C145" s="4">
        <f t="shared" si="70"/>
        <v>1216.800048828125</v>
      </c>
      <c r="D145" s="4">
        <f t="shared" si="69"/>
        <v>1184.8499755859375</v>
      </c>
      <c r="E145" s="1">
        <f t="shared" si="53"/>
        <v>58.841958469444286</v>
      </c>
      <c r="F145" s="1">
        <f t="shared" si="66"/>
        <v>37.454422730369778</v>
      </c>
      <c r="G145" s="1">
        <f t="shared" si="54"/>
        <v>74.908845460739556</v>
      </c>
      <c r="H145" s="1">
        <f t="shared" si="67"/>
        <v>5.529511401481142</v>
      </c>
      <c r="I145" s="1">
        <f t="shared" si="55"/>
        <v>-58.320311256296129</v>
      </c>
      <c r="J145" s="1">
        <f t="shared" si="60"/>
        <v>-7.5445448925433043E-3</v>
      </c>
      <c r="K145" s="1">
        <f t="shared" si="56"/>
        <v>0</v>
      </c>
      <c r="L145" s="1">
        <f t="shared" si="71"/>
        <v>3.6979136765363504E-2</v>
      </c>
      <c r="M145" s="1">
        <f t="shared" si="57"/>
        <v>7.5445448925433043E-3</v>
      </c>
      <c r="N145" s="1">
        <f t="shared" si="72"/>
        <v>7.0951390837198827E-2</v>
      </c>
      <c r="O145" s="1">
        <f t="shared" si="58"/>
        <v>52.118973749526354</v>
      </c>
      <c r="P145" s="1">
        <f t="shared" si="61"/>
        <v>1197.9125401174231</v>
      </c>
      <c r="Q145" s="1">
        <f t="shared" si="62"/>
        <v>1198.1322016901881</v>
      </c>
      <c r="R145" s="1">
        <f t="shared" si="63"/>
        <v>1197.4198843234381</v>
      </c>
      <c r="S145" s="1">
        <f t="shared" si="64"/>
        <v>1191.3804257805141</v>
      </c>
      <c r="T145" s="1">
        <f t="shared" si="59"/>
        <v>-2.5555866648680876</v>
      </c>
      <c r="U145">
        <v>2.7342265713605769E-2</v>
      </c>
    </row>
    <row r="146" spans="1:21" x14ac:dyDescent="0.3">
      <c r="A146" s="1">
        <v>144</v>
      </c>
      <c r="B146" s="7">
        <v>1221.949951171875</v>
      </c>
      <c r="C146" s="4">
        <f t="shared" si="70"/>
        <v>1216.800048828125</v>
      </c>
      <c r="D146" s="4">
        <f t="shared" si="69"/>
        <v>1184.8499755859375</v>
      </c>
      <c r="E146" s="1">
        <f t="shared" si="53"/>
        <v>116.11859323361415</v>
      </c>
      <c r="F146" s="1">
        <f t="shared" si="66"/>
        <v>57.068408886851209</v>
      </c>
      <c r="G146" s="1">
        <f t="shared" si="54"/>
        <v>114.13681777370242</v>
      </c>
      <c r="H146" s="1">
        <f t="shared" si="67"/>
        <v>30.499126555060997</v>
      </c>
      <c r="I146" s="1">
        <f t="shared" si="55"/>
        <v>-22.639438108519428</v>
      </c>
      <c r="J146" s="1">
        <f t="shared" si="60"/>
        <v>1.5203694086012182E-2</v>
      </c>
      <c r="K146" s="1">
        <f t="shared" si="56"/>
        <v>1.5203694086012182E-2</v>
      </c>
      <c r="L146" s="1">
        <f t="shared" si="71"/>
        <v>5.2182830851375685E-2</v>
      </c>
      <c r="M146" s="1">
        <f t="shared" si="57"/>
        <v>1.5203694086012182E-2</v>
      </c>
      <c r="N146" s="1">
        <f t="shared" si="72"/>
        <v>8.6155084923211014E-2</v>
      </c>
      <c r="O146" s="1">
        <f t="shared" si="58"/>
        <v>60.568486349802356</v>
      </c>
      <c r="P146" s="1">
        <f t="shared" si="61"/>
        <v>1202.2829784909597</v>
      </c>
      <c r="Q146" s="1">
        <f t="shared" si="62"/>
        <v>1202.8957515865254</v>
      </c>
      <c r="R146" s="1">
        <f t="shared" si="63"/>
        <v>1201.1937407616592</v>
      </c>
      <c r="S146" s="1">
        <f t="shared" si="64"/>
        <v>1193.6448350687631</v>
      </c>
      <c r="T146" s="1">
        <f t="shared" si="59"/>
        <v>0.37064610805987286</v>
      </c>
      <c r="U146">
        <v>2.7277494227735719E-2</v>
      </c>
    </row>
    <row r="147" spans="1:21" x14ac:dyDescent="0.3">
      <c r="A147" s="1">
        <v>145</v>
      </c>
      <c r="B147" s="7">
        <v>1215.199951171875</v>
      </c>
      <c r="C147" s="4">
        <f t="shared" si="70"/>
        <v>1221.949951171875</v>
      </c>
      <c r="D147" s="4">
        <f t="shared" si="69"/>
        <v>1184.8499755859375</v>
      </c>
      <c r="E147" s="1">
        <f t="shared" si="53"/>
        <v>81.805917946321927</v>
      </c>
      <c r="F147" s="1">
        <f t="shared" si="66"/>
        <v>87.480339529167551</v>
      </c>
      <c r="G147" s="1">
        <f t="shared" si="54"/>
        <v>174.9606790583351</v>
      </c>
      <c r="H147" s="1">
        <f t="shared" si="67"/>
        <v>68.544732479628465</v>
      </c>
      <c r="I147" s="1">
        <f t="shared" si="55"/>
        <v>30.673518380550291</v>
      </c>
      <c r="J147" s="1">
        <f t="shared" si="60"/>
        <v>-5.5239578294729759E-3</v>
      </c>
      <c r="K147" s="1">
        <f t="shared" si="56"/>
        <v>0</v>
      </c>
      <c r="L147" s="1">
        <f t="shared" si="71"/>
        <v>5.2182830851375685E-2</v>
      </c>
      <c r="M147" s="1">
        <f t="shared" si="57"/>
        <v>5.5239578294729759E-3</v>
      </c>
      <c r="N147" s="1">
        <f t="shared" si="72"/>
        <v>9.1679042752683987E-2</v>
      </c>
      <c r="O147" s="1">
        <f t="shared" si="58"/>
        <v>56.919039820415207</v>
      </c>
      <c r="P147" s="1">
        <f t="shared" si="61"/>
        <v>1204.6315189783988</v>
      </c>
      <c r="Q147" s="1">
        <f t="shared" si="62"/>
        <v>1205.3565915035954</v>
      </c>
      <c r="R147" s="1">
        <f t="shared" si="63"/>
        <v>1203.348542363231</v>
      </c>
      <c r="S147" s="1">
        <f t="shared" si="64"/>
        <v>1195.2415103356602</v>
      </c>
      <c r="T147" s="1">
        <f t="shared" si="59"/>
        <v>1.1895190219267988</v>
      </c>
      <c r="U147">
        <v>2.718445347596949E-2</v>
      </c>
    </row>
    <row r="148" spans="1:21" x14ac:dyDescent="0.3">
      <c r="A148" s="1">
        <v>146</v>
      </c>
      <c r="B148" s="7">
        <f t="shared" ref="B148:B149" si="73">B147</f>
        <v>1215.199951171875</v>
      </c>
      <c r="C148" s="4">
        <f t="shared" si="70"/>
        <v>1221.949951171875</v>
      </c>
      <c r="D148" s="4">
        <f t="shared" si="69"/>
        <v>1184.8499755859375</v>
      </c>
      <c r="E148" s="1">
        <f t="shared" si="53"/>
        <v>81.805917946321927</v>
      </c>
      <c r="F148" s="1">
        <f t="shared" si="66"/>
        <v>85.588823216460128</v>
      </c>
      <c r="G148" s="1">
        <f t="shared" si="54"/>
        <v>171.17764643292026</v>
      </c>
      <c r="H148" s="1">
        <f t="shared" si="67"/>
        <v>121.33544743092568</v>
      </c>
      <c r="I148" s="1">
        <f t="shared" si="55"/>
        <v>192.82869585985679</v>
      </c>
      <c r="J148" s="1">
        <f t="shared" si="60"/>
        <v>0</v>
      </c>
      <c r="K148" s="1">
        <f t="shared" si="56"/>
        <v>0</v>
      </c>
      <c r="L148" s="1">
        <f t="shared" si="71"/>
        <v>4.1937588039700616E-2</v>
      </c>
      <c r="M148" s="1">
        <f t="shared" si="57"/>
        <v>0</v>
      </c>
      <c r="N148" s="1">
        <f t="shared" si="72"/>
        <v>8.1433799941008911E-2</v>
      </c>
      <c r="O148" s="1">
        <f t="shared" si="58"/>
        <v>51.498994361162609</v>
      </c>
      <c r="P148" s="1">
        <f t="shared" si="61"/>
        <v>1206.5530521044855</v>
      </c>
      <c r="Q148" s="1">
        <f t="shared" si="62"/>
        <v>1207.3252634372514</v>
      </c>
      <c r="R148" s="1">
        <f t="shared" si="63"/>
        <v>1205.1718360260993</v>
      </c>
      <c r="S148" s="1">
        <f t="shared" si="64"/>
        <v>1196.719913360565</v>
      </c>
      <c r="T148" s="1">
        <f t="shared" si="59"/>
        <v>1.5034402382837015</v>
      </c>
      <c r="U148">
        <v>2.7205677669860449E-2</v>
      </c>
    </row>
    <row r="149" spans="1:21" x14ac:dyDescent="0.3">
      <c r="A149" s="1">
        <v>147</v>
      </c>
      <c r="B149" s="7">
        <f t="shared" si="73"/>
        <v>1215.199951171875</v>
      </c>
      <c r="C149" s="4">
        <f t="shared" si="70"/>
        <v>1221.949951171875</v>
      </c>
      <c r="D149" s="4">
        <f t="shared" si="69"/>
        <v>1184.8499755859375</v>
      </c>
      <c r="E149" s="1">
        <f t="shared" si="53"/>
        <v>81.805917946321927</v>
      </c>
      <c r="F149" s="1">
        <f t="shared" si="66"/>
        <v>93.243476375419334</v>
      </c>
      <c r="G149" s="1">
        <f t="shared" si="54"/>
        <v>186.48695275083867</v>
      </c>
      <c r="H149" s="1">
        <f t="shared" si="67"/>
        <v>153.42504775498591</v>
      </c>
      <c r="I149" s="1">
        <f t="shared" si="55"/>
        <v>273.78819051411904</v>
      </c>
      <c r="J149" s="1">
        <f t="shared" si="60"/>
        <v>0</v>
      </c>
      <c r="K149" s="1">
        <f t="shared" si="56"/>
        <v>0</v>
      </c>
      <c r="L149" s="1">
        <f t="shared" si="71"/>
        <v>3.8680735731747865E-2</v>
      </c>
      <c r="M149" s="1">
        <f t="shared" si="57"/>
        <v>0</v>
      </c>
      <c r="N149" s="1">
        <f t="shared" si="72"/>
        <v>7.817694763305616E-2</v>
      </c>
      <c r="O149" s="1">
        <f t="shared" si="58"/>
        <v>49.478442050853609</v>
      </c>
      <c r="P149" s="1">
        <f t="shared" si="61"/>
        <v>1208.1252155712837</v>
      </c>
      <c r="Q149" s="1">
        <f t="shared" si="62"/>
        <v>1208.9002009841761</v>
      </c>
      <c r="R149" s="1">
        <f t="shared" si="63"/>
        <v>1206.7146229716031</v>
      </c>
      <c r="S149" s="1">
        <f t="shared" si="64"/>
        <v>1198.0888050502917</v>
      </c>
      <c r="T149" s="1">
        <f t="shared" si="59"/>
        <v>1.4809845998713627</v>
      </c>
      <c r="U149">
        <v>2.7152075999796872E-2</v>
      </c>
    </row>
    <row r="150" spans="1:21" x14ac:dyDescent="0.3">
      <c r="A150" s="1">
        <v>148</v>
      </c>
      <c r="B150" s="7">
        <v>1226.75</v>
      </c>
      <c r="C150" s="4">
        <f t="shared" si="70"/>
        <v>1221.949951171875</v>
      </c>
      <c r="D150" s="4">
        <f t="shared" si="69"/>
        <v>1184.8499755859375</v>
      </c>
      <c r="E150" s="1">
        <f t="shared" si="53"/>
        <v>112.93814551712111</v>
      </c>
      <c r="F150" s="1">
        <f t="shared" si="66"/>
        <v>81.805917946321927</v>
      </c>
      <c r="G150" s="1">
        <f t="shared" si="54"/>
        <v>163.61183589264385</v>
      </c>
      <c r="H150" s="1">
        <f t="shared" si="67"/>
        <v>177.54175941403136</v>
      </c>
      <c r="I150" s="1">
        <f t="shared" si="55"/>
        <v>369.0134423494502</v>
      </c>
      <c r="J150" s="1">
        <f t="shared" si="60"/>
        <v>9.5046488579815531E-3</v>
      </c>
      <c r="K150" s="1">
        <f t="shared" si="56"/>
        <v>9.5046488579815531E-3</v>
      </c>
      <c r="L150" s="1">
        <f t="shared" si="71"/>
        <v>4.8185384589729416E-2</v>
      </c>
      <c r="M150" s="1">
        <f t="shared" si="57"/>
        <v>9.5046488579815531E-3</v>
      </c>
      <c r="N150" s="1">
        <f t="shared" si="72"/>
        <v>6.9765712242742209E-2</v>
      </c>
      <c r="O150" s="1">
        <f t="shared" si="58"/>
        <v>69.067430175547571</v>
      </c>
      <c r="P150" s="1">
        <f t="shared" si="61"/>
        <v>1211.5115400128684</v>
      </c>
      <c r="Q150" s="1">
        <f t="shared" si="62"/>
        <v>1212.4701607873408</v>
      </c>
      <c r="R150" s="1">
        <f t="shared" si="63"/>
        <v>1209.7969886682795</v>
      </c>
      <c r="S150" s="1">
        <f t="shared" si="64"/>
        <v>1200.211856528048</v>
      </c>
      <c r="T150" s="1">
        <f t="shared" si="59"/>
        <v>2.7196904301690665</v>
      </c>
      <c r="U150">
        <v>2.7060679309991929E-2</v>
      </c>
    </row>
    <row r="151" spans="1:21" x14ac:dyDescent="0.3">
      <c r="A151" s="1">
        <v>149</v>
      </c>
      <c r="B151" s="7">
        <v>1231</v>
      </c>
      <c r="C151" s="4">
        <f t="shared" si="70"/>
        <v>1226.75</v>
      </c>
      <c r="D151" s="4">
        <f t="shared" si="69"/>
        <v>1184.8499755859375</v>
      </c>
      <c r="E151" s="1">
        <f t="shared" si="53"/>
        <v>110.14319218051247</v>
      </c>
      <c r="F151" s="1">
        <f t="shared" si="66"/>
        <v>92.183327136588332</v>
      </c>
      <c r="G151" s="1">
        <f t="shared" si="54"/>
        <v>184.36665427317666</v>
      </c>
      <c r="H151" s="1">
        <f t="shared" si="67"/>
        <v>173.75881169213426</v>
      </c>
      <c r="I151" s="1">
        <f t="shared" si="55"/>
        <v>336.90978080322611</v>
      </c>
      <c r="J151" s="1">
        <f t="shared" si="60"/>
        <v>3.4644385571632364E-3</v>
      </c>
      <c r="K151" s="1">
        <f t="shared" si="56"/>
        <v>3.4644385571632364E-3</v>
      </c>
      <c r="L151" s="1">
        <f t="shared" si="71"/>
        <v>5.1649823146892655E-2</v>
      </c>
      <c r="M151" s="1">
        <f t="shared" si="57"/>
        <v>3.4644385571632364E-3</v>
      </c>
      <c r="N151" s="1">
        <f t="shared" si="72"/>
        <v>6.8794963496035158E-2</v>
      </c>
      <c r="O151" s="1">
        <f t="shared" si="58"/>
        <v>75.0779134432848</v>
      </c>
      <c r="P151" s="1">
        <f t="shared" si="61"/>
        <v>1215.0548963741651</v>
      </c>
      <c r="Q151" s="1">
        <f t="shared" si="62"/>
        <v>1216.1761286298727</v>
      </c>
      <c r="R151" s="1">
        <f t="shared" si="63"/>
        <v>1213.0589904116209</v>
      </c>
      <c r="S151" s="1">
        <f t="shared" si="64"/>
        <v>1202.4924597481925</v>
      </c>
      <c r="T151" s="1">
        <f t="shared" si="59"/>
        <v>3.7459899812517961</v>
      </c>
      <c r="U151">
        <v>2.6980947468582879E-2</v>
      </c>
    </row>
    <row r="152" spans="1:21" x14ac:dyDescent="0.3">
      <c r="A152" s="1">
        <v>150</v>
      </c>
      <c r="B152" s="7">
        <v>1242.0999755859375</v>
      </c>
      <c r="C152" s="4">
        <f t="shared" si="70"/>
        <v>1231</v>
      </c>
      <c r="D152" s="4">
        <f t="shared" si="69"/>
        <v>1192.800048828125</v>
      </c>
      <c r="E152" s="1">
        <f t="shared" si="53"/>
        <v>129.05756485393084</v>
      </c>
      <c r="F152" s="1">
        <f t="shared" si="66"/>
        <v>101.62908521465185</v>
      </c>
      <c r="G152" s="1">
        <f t="shared" si="54"/>
        <v>203.2581704293037</v>
      </c>
      <c r="H152" s="1">
        <f t="shared" si="67"/>
        <v>178.1551476388864</v>
      </c>
      <c r="I152" s="1">
        <f t="shared" si="55"/>
        <v>331.20727248735545</v>
      </c>
      <c r="J152" s="1">
        <f t="shared" si="60"/>
        <v>9.0170394686738421E-3</v>
      </c>
      <c r="K152" s="1">
        <f t="shared" si="56"/>
        <v>9.0170394686738421E-3</v>
      </c>
      <c r="L152" s="1">
        <f t="shared" si="71"/>
        <v>6.0666862615566496E-2</v>
      </c>
      <c r="M152" s="1">
        <f t="shared" si="57"/>
        <v>9.0170394686738421E-3</v>
      </c>
      <c r="N152" s="1">
        <f t="shared" si="72"/>
        <v>7.3735365337582764E-2</v>
      </c>
      <c r="O152" s="1">
        <f t="shared" si="58"/>
        <v>82.276479322798878</v>
      </c>
      <c r="P152" s="1">
        <f t="shared" si="61"/>
        <v>1219.9721835035782</v>
      </c>
      <c r="Q152" s="1">
        <f t="shared" si="62"/>
        <v>1221.3608980210856</v>
      </c>
      <c r="R152" s="1">
        <f t="shared" si="63"/>
        <v>1217.5268342845927</v>
      </c>
      <c r="S152" s="1">
        <f t="shared" si="64"/>
        <v>1205.4263498102478</v>
      </c>
      <c r="T152" s="1">
        <f t="shared" si="59"/>
        <v>5.4511180824686107</v>
      </c>
      <c r="U152">
        <v>2.6971179160641939E-2</v>
      </c>
    </row>
    <row r="153" spans="1:21" x14ac:dyDescent="0.3">
      <c r="A153" s="1">
        <v>151</v>
      </c>
      <c r="B153" s="7">
        <v>1236.800048828125</v>
      </c>
      <c r="C153" s="4">
        <f t="shared" si="70"/>
        <v>1242.0999755859375</v>
      </c>
      <c r="D153" s="4">
        <f t="shared" si="69"/>
        <v>1203.6500244140625</v>
      </c>
      <c r="E153" s="1">
        <f t="shared" si="53"/>
        <v>86.216037741839216</v>
      </c>
      <c r="F153" s="1">
        <f t="shared" si="66"/>
        <v>117.37963418385482</v>
      </c>
      <c r="G153" s="1">
        <f t="shared" si="54"/>
        <v>234.75926836770964</v>
      </c>
      <c r="H153" s="1">
        <f t="shared" si="67"/>
        <v>183.74555353170808</v>
      </c>
      <c r="I153" s="1">
        <f t="shared" si="55"/>
        <v>316.47739222741461</v>
      </c>
      <c r="J153" s="1">
        <f t="shared" si="60"/>
        <v>-4.266908350362344E-3</v>
      </c>
      <c r="K153" s="1">
        <f t="shared" si="56"/>
        <v>0</v>
      </c>
      <c r="L153" s="1">
        <f t="shared" si="71"/>
        <v>6.0666862615566496E-2</v>
      </c>
      <c r="M153" s="1">
        <f t="shared" si="57"/>
        <v>4.266908350362344E-3</v>
      </c>
      <c r="N153" s="1">
        <f t="shared" si="72"/>
        <v>7.8002273687945115E-2</v>
      </c>
      <c r="O153" s="1">
        <f t="shared" si="58"/>
        <v>77.775761842878538</v>
      </c>
      <c r="P153" s="1">
        <f t="shared" si="61"/>
        <v>1223.0317953807685</v>
      </c>
      <c r="Q153" s="1">
        <f t="shared" si="62"/>
        <v>1224.4487281824936</v>
      </c>
      <c r="R153" s="1">
        <f t="shared" si="63"/>
        <v>1220.4919442143669</v>
      </c>
      <c r="S153" s="1">
        <f t="shared" si="64"/>
        <v>1207.7503275152758</v>
      </c>
      <c r="T153" s="1">
        <f t="shared" si="59"/>
        <v>5.3867060255702199</v>
      </c>
      <c r="U153">
        <v>2.6881962946596241E-2</v>
      </c>
    </row>
    <row r="154" spans="1:21" x14ac:dyDescent="0.3">
      <c r="A154" s="1">
        <v>152</v>
      </c>
      <c r="B154" s="7">
        <v>1228.300048828125</v>
      </c>
      <c r="C154" s="4">
        <f t="shared" si="70"/>
        <v>1242.0999755859375</v>
      </c>
      <c r="D154" s="4">
        <f t="shared" si="69"/>
        <v>1203.6500244140625</v>
      </c>
      <c r="E154" s="1">
        <f t="shared" si="53"/>
        <v>64.109377678724499</v>
      </c>
      <c r="F154" s="1">
        <f t="shared" si="66"/>
        <v>108.47226492542751</v>
      </c>
      <c r="G154" s="1">
        <f t="shared" si="54"/>
        <v>216.94452985085502</v>
      </c>
      <c r="H154" s="1">
        <f t="shared" si="67"/>
        <v>207.46136435673</v>
      </c>
      <c r="I154" s="1">
        <f t="shared" si="55"/>
        <v>405.43956321933501</v>
      </c>
      <c r="J154" s="1">
        <f t="shared" si="60"/>
        <v>-6.8725741141858762E-3</v>
      </c>
      <c r="K154" s="1">
        <f t="shared" si="56"/>
        <v>0</v>
      </c>
      <c r="L154" s="1">
        <f t="shared" si="71"/>
        <v>6.0666862615566496E-2</v>
      </c>
      <c r="M154" s="1">
        <f t="shared" si="57"/>
        <v>6.8725741141858762E-3</v>
      </c>
      <c r="N154" s="1">
        <f t="shared" si="72"/>
        <v>8.487484780213099E-2</v>
      </c>
      <c r="O154" s="1">
        <f t="shared" si="58"/>
        <v>71.478022272274771</v>
      </c>
      <c r="P154" s="1">
        <f t="shared" si="61"/>
        <v>1223.9896596439241</v>
      </c>
      <c r="Q154" s="1">
        <f t="shared" si="62"/>
        <v>1225.2189923116198</v>
      </c>
      <c r="R154" s="1">
        <f t="shared" si="63"/>
        <v>1221.693191078022</v>
      </c>
      <c r="S154" s="1">
        <f t="shared" si="64"/>
        <v>1209.2725290940054</v>
      </c>
      <c r="T154" s="1">
        <f t="shared" si="59"/>
        <v>3.795837276336897</v>
      </c>
      <c r="U154">
        <v>2.7441486162749149E-2</v>
      </c>
    </row>
    <row r="155" spans="1:21" x14ac:dyDescent="0.3">
      <c r="A155" s="1">
        <v>153</v>
      </c>
      <c r="B155" s="7">
        <f t="shared" ref="B155:B156" si="74">B154</f>
        <v>1228.300048828125</v>
      </c>
      <c r="C155" s="4">
        <f t="shared" si="70"/>
        <v>1242.0999755859375</v>
      </c>
      <c r="D155" s="4">
        <f t="shared" si="69"/>
        <v>1215.199951171875</v>
      </c>
      <c r="E155" s="1">
        <f t="shared" si="53"/>
        <v>48.699203594037165</v>
      </c>
      <c r="F155" s="1">
        <f t="shared" si="66"/>
        <v>93.127660091498186</v>
      </c>
      <c r="G155" s="1">
        <f t="shared" si="54"/>
        <v>186.25532018299637</v>
      </c>
      <c r="H155" s="1">
        <f t="shared" si="67"/>
        <v>218.32065621595612</v>
      </c>
      <c r="I155" s="1">
        <f t="shared" si="55"/>
        <v>468.70664846487205</v>
      </c>
      <c r="J155" s="1">
        <f t="shared" si="60"/>
        <v>0</v>
      </c>
      <c r="K155" s="1">
        <f t="shared" si="56"/>
        <v>0</v>
      </c>
      <c r="L155" s="1">
        <f t="shared" si="71"/>
        <v>5.3957090571847631E-2</v>
      </c>
      <c r="M155" s="1">
        <f t="shared" si="57"/>
        <v>0</v>
      </c>
      <c r="N155" s="1">
        <f t="shared" si="72"/>
        <v>7.8165075758412139E-2</v>
      </c>
      <c r="O155" s="1">
        <f t="shared" si="58"/>
        <v>69.029665804476309</v>
      </c>
      <c r="P155" s="1">
        <f t="shared" si="61"/>
        <v>1224.7733667683244</v>
      </c>
      <c r="Q155" s="1">
        <f t="shared" si="62"/>
        <v>1225.8352036149208</v>
      </c>
      <c r="R155" s="1">
        <f t="shared" si="63"/>
        <v>1222.7096307318841</v>
      </c>
      <c r="S155" s="1">
        <f t="shared" si="64"/>
        <v>1210.6819750002364</v>
      </c>
      <c r="T155" s="1">
        <f t="shared" si="59"/>
        <v>2.4078598172779948</v>
      </c>
      <c r="U155">
        <v>2.7417766066351101E-2</v>
      </c>
    </row>
    <row r="156" spans="1:21" x14ac:dyDescent="0.3">
      <c r="A156" s="1">
        <v>154</v>
      </c>
      <c r="B156" s="7">
        <f t="shared" si="74"/>
        <v>1228.300048828125</v>
      </c>
      <c r="C156" s="4">
        <f t="shared" si="70"/>
        <v>1242.0999755859375</v>
      </c>
      <c r="D156" s="4">
        <f t="shared" si="69"/>
        <v>1215.199951171875</v>
      </c>
      <c r="E156" s="1">
        <f t="shared" si="53"/>
        <v>48.699203594037165</v>
      </c>
      <c r="F156" s="1">
        <f t="shared" si="66"/>
        <v>66.341539671533624</v>
      </c>
      <c r="G156" s="1">
        <f t="shared" si="54"/>
        <v>132.68307934306725</v>
      </c>
      <c r="H156" s="1">
        <f t="shared" si="67"/>
        <v>212.653039467187</v>
      </c>
      <c r="I156" s="1">
        <f t="shared" si="55"/>
        <v>505.27603905849378</v>
      </c>
      <c r="J156" s="1">
        <f t="shared" si="60"/>
        <v>0</v>
      </c>
      <c r="K156" s="1">
        <f t="shared" si="56"/>
        <v>0</v>
      </c>
      <c r="L156" s="1">
        <f t="shared" si="71"/>
        <v>3.7189820969830811E-2</v>
      </c>
      <c r="M156" s="1">
        <f t="shared" si="57"/>
        <v>0</v>
      </c>
      <c r="N156" s="1">
        <f t="shared" si="72"/>
        <v>6.1397806156395313E-2</v>
      </c>
      <c r="O156" s="1">
        <f t="shared" si="58"/>
        <v>60.571905248697632</v>
      </c>
      <c r="P156" s="1">
        <f t="shared" si="61"/>
        <v>1225.4145816882881</v>
      </c>
      <c r="Q156" s="1">
        <f t="shared" si="62"/>
        <v>1226.3281726575617</v>
      </c>
      <c r="R156" s="1">
        <f t="shared" si="63"/>
        <v>1223.5696950543827</v>
      </c>
      <c r="S156" s="1">
        <f t="shared" si="64"/>
        <v>1211.9870175060059</v>
      </c>
      <c r="T156" s="1">
        <f t="shared" si="59"/>
        <v>1.2143227605897664</v>
      </c>
      <c r="U156">
        <v>2.7328293050750411E-2</v>
      </c>
    </row>
    <row r="157" spans="1:21" x14ac:dyDescent="0.3">
      <c r="A157" s="1">
        <v>155</v>
      </c>
      <c r="B157" s="7">
        <v>1222.25</v>
      </c>
      <c r="C157" s="4">
        <f t="shared" si="70"/>
        <v>1242.0999755859375</v>
      </c>
      <c r="D157" s="4">
        <f t="shared" si="69"/>
        <v>1215.199951171875</v>
      </c>
      <c r="E157" s="1">
        <f t="shared" si="53"/>
        <v>26.208336169536906</v>
      </c>
      <c r="F157" s="1">
        <f t="shared" si="66"/>
        <v>53.835928288932941</v>
      </c>
      <c r="G157" s="1">
        <f t="shared" si="54"/>
        <v>107.67185657786588</v>
      </c>
      <c r="H157" s="1">
        <f t="shared" si="67"/>
        <v>178.62764312563954</v>
      </c>
      <c r="I157" s="1">
        <f t="shared" si="55"/>
        <v>428.21107279905272</v>
      </c>
      <c r="J157" s="1">
        <f t="shared" si="60"/>
        <v>-4.9255463548154412E-3</v>
      </c>
      <c r="K157" s="1">
        <f t="shared" si="56"/>
        <v>0</v>
      </c>
      <c r="L157" s="1">
        <f t="shared" si="71"/>
        <v>3.7189820969830811E-2</v>
      </c>
      <c r="M157" s="1">
        <f t="shared" si="57"/>
        <v>4.9255463548154412E-3</v>
      </c>
      <c r="N157" s="1">
        <f t="shared" si="72"/>
        <v>5.8778807618667453E-2</v>
      </c>
      <c r="O157" s="1">
        <f t="shared" si="58"/>
        <v>63.270798569278512</v>
      </c>
      <c r="P157" s="1">
        <f t="shared" si="61"/>
        <v>1224.8392031995083</v>
      </c>
      <c r="Q157" s="1">
        <f t="shared" si="62"/>
        <v>1225.5125381260493</v>
      </c>
      <c r="R157" s="1">
        <f t="shared" si="63"/>
        <v>1223.3666650460161</v>
      </c>
      <c r="S157" s="1">
        <f t="shared" si="64"/>
        <v>1212.7472384314869</v>
      </c>
      <c r="T157" s="1">
        <f t="shared" si="59"/>
        <v>-0.56974328568412602</v>
      </c>
      <c r="U157">
        <v>2.724050873214124E-2</v>
      </c>
    </row>
    <row r="158" spans="1:21" x14ac:dyDescent="0.3">
      <c r="A158" s="1">
        <v>156</v>
      </c>
      <c r="B158" s="7">
        <v>1230.75</v>
      </c>
      <c r="C158" s="4">
        <f t="shared" si="70"/>
        <v>1242.0999755859375</v>
      </c>
      <c r="D158" s="4">
        <f t="shared" si="69"/>
        <v>1215.199951171875</v>
      </c>
      <c r="E158" s="1">
        <f t="shared" si="53"/>
        <v>57.80682050234838</v>
      </c>
      <c r="F158" s="1">
        <f t="shared" si="66"/>
        <v>41.202247785870412</v>
      </c>
      <c r="G158" s="1">
        <f t="shared" si="54"/>
        <v>82.404495571740824</v>
      </c>
      <c r="H158" s="1">
        <f t="shared" si="67"/>
        <v>142.20341870130983</v>
      </c>
      <c r="I158" s="1">
        <f t="shared" si="55"/>
        <v>344.20576053218866</v>
      </c>
      <c r="J158" s="1">
        <f t="shared" si="60"/>
        <v>6.9543874002863573E-3</v>
      </c>
      <c r="K158" s="1">
        <f t="shared" si="56"/>
        <v>6.9543874002863573E-3</v>
      </c>
      <c r="L158" s="1">
        <f t="shared" si="71"/>
        <v>2.894051428410499E-2</v>
      </c>
      <c r="M158" s="1">
        <f t="shared" si="57"/>
        <v>6.9543874002863573E-3</v>
      </c>
      <c r="N158" s="1">
        <f t="shared" si="72"/>
        <v>5.0529500932941632E-2</v>
      </c>
      <c r="O158" s="1">
        <f t="shared" si="58"/>
        <v>57.274490643618925</v>
      </c>
      <c r="P158" s="1">
        <f t="shared" si="61"/>
        <v>1225.9138935268704</v>
      </c>
      <c r="Q158" s="1">
        <f t="shared" si="62"/>
        <v>1226.5600305008395</v>
      </c>
      <c r="R158" s="1">
        <f t="shared" si="63"/>
        <v>1224.5025627312446</v>
      </c>
      <c r="S158" s="1">
        <f t="shared" si="64"/>
        <v>1214.0807763254506</v>
      </c>
      <c r="T158" s="1">
        <f t="shared" si="59"/>
        <v>-0.77201896252563529</v>
      </c>
      <c r="U158">
        <v>2.715255668969551E-2</v>
      </c>
    </row>
    <row r="159" spans="1:21" x14ac:dyDescent="0.3">
      <c r="A159" s="1">
        <v>157</v>
      </c>
      <c r="B159" s="7">
        <v>1224.4000244140625</v>
      </c>
      <c r="C159" s="4">
        <f t="shared" si="70"/>
        <v>1242.0999755859375</v>
      </c>
      <c r="D159" s="4">
        <f t="shared" si="69"/>
        <v>1222.25</v>
      </c>
      <c r="E159" s="1">
        <f t="shared" si="53"/>
        <v>10.831370571486554</v>
      </c>
      <c r="F159" s="1">
        <f t="shared" si="66"/>
        <v>44.238120088640819</v>
      </c>
      <c r="G159" s="1">
        <f t="shared" si="54"/>
        <v>88.476240177281639</v>
      </c>
      <c r="H159" s="1">
        <f t="shared" si="67"/>
        <v>107.58647716422466</v>
      </c>
      <c r="I159" s="1">
        <f t="shared" si="55"/>
        <v>234.28319131539234</v>
      </c>
      <c r="J159" s="1">
        <f t="shared" si="60"/>
        <v>-5.1594357797582775E-3</v>
      </c>
      <c r="K159" s="1">
        <f t="shared" si="56"/>
        <v>0</v>
      </c>
      <c r="L159" s="1">
        <f t="shared" si="71"/>
        <v>2.894051428410499E-2</v>
      </c>
      <c r="M159" s="1">
        <f t="shared" si="57"/>
        <v>5.1594357797582775E-3</v>
      </c>
      <c r="N159" s="1">
        <f t="shared" si="72"/>
        <v>5.0164978883226928E-2</v>
      </c>
      <c r="O159" s="1">
        <f t="shared" si="58"/>
        <v>57.690673709784988</v>
      </c>
      <c r="P159" s="1">
        <f t="shared" si="61"/>
        <v>1225.6386445972691</v>
      </c>
      <c r="Q159" s="1">
        <f t="shared" si="62"/>
        <v>1226.128029283484</v>
      </c>
      <c r="R159" s="1">
        <f t="shared" si="63"/>
        <v>1224.4867876055241</v>
      </c>
      <c r="S159" s="1">
        <f t="shared" si="64"/>
        <v>1214.8451650727552</v>
      </c>
      <c r="T159" s="1">
        <f t="shared" si="59"/>
        <v>-1.8658773668603317</v>
      </c>
      <c r="U159">
        <v>2.7065596560103392E-2</v>
      </c>
    </row>
    <row r="160" spans="1:21" x14ac:dyDescent="0.3">
      <c r="A160" s="1">
        <v>158</v>
      </c>
      <c r="B160" s="7">
        <v>1240.550048828125</v>
      </c>
      <c r="C160" s="4">
        <f t="shared" si="70"/>
        <v>1242.0999755859375</v>
      </c>
      <c r="D160" s="4">
        <f t="shared" si="69"/>
        <v>1222.25</v>
      </c>
      <c r="E160" s="1">
        <f t="shared" si="53"/>
        <v>92.191795143009998</v>
      </c>
      <c r="F160" s="1">
        <f t="shared" si="66"/>
        <v>31.615509081123946</v>
      </c>
      <c r="G160" s="1">
        <f t="shared" si="54"/>
        <v>63.231018162247892</v>
      </c>
      <c r="H160" s="1">
        <f t="shared" si="67"/>
        <v>92.850864108962767</v>
      </c>
      <c r="I160" s="1">
        <f t="shared" si="55"/>
        <v>215.32157416464042</v>
      </c>
      <c r="J160" s="1">
        <f t="shared" si="60"/>
        <v>1.319015361976255E-2</v>
      </c>
      <c r="K160" s="1">
        <f t="shared" si="56"/>
        <v>1.319015361976255E-2</v>
      </c>
      <c r="L160" s="1">
        <f t="shared" si="71"/>
        <v>4.213066790386754E-2</v>
      </c>
      <c r="M160" s="1">
        <f t="shared" si="57"/>
        <v>1.319015361976255E-2</v>
      </c>
      <c r="N160" s="1">
        <f t="shared" si="72"/>
        <v>6.3355132502989478E-2</v>
      </c>
      <c r="O160" s="1">
        <f t="shared" si="58"/>
        <v>66.499218357533323</v>
      </c>
      <c r="P160" s="1">
        <f t="shared" si="61"/>
        <v>1228.3498090028793</v>
      </c>
      <c r="Q160" s="1">
        <f t="shared" si="62"/>
        <v>1229.0124331924121</v>
      </c>
      <c r="R160" s="1">
        <f t="shared" si="63"/>
        <v>1226.9580585628473</v>
      </c>
      <c r="S160" s="1">
        <f t="shared" si="64"/>
        <v>1216.7492305361159</v>
      </c>
      <c r="T160" s="1">
        <f t="shared" si="59"/>
        <v>-0.58517310314800852</v>
      </c>
      <c r="U160">
        <v>2.6993835988034939E-2</v>
      </c>
    </row>
    <row r="161" spans="1:21" x14ac:dyDescent="0.3">
      <c r="A161" s="1">
        <v>159</v>
      </c>
      <c r="B161" s="7">
        <v>1241.949951171875</v>
      </c>
      <c r="C161" s="4">
        <f t="shared" si="70"/>
        <v>1242.0999755859375</v>
      </c>
      <c r="D161" s="4">
        <f t="shared" si="69"/>
        <v>1222.25</v>
      </c>
      <c r="E161" s="1">
        <f t="shared" si="53"/>
        <v>99.244208571375864</v>
      </c>
      <c r="F161" s="1">
        <f t="shared" si="66"/>
        <v>53.609995405614974</v>
      </c>
      <c r="G161" s="1">
        <f t="shared" si="54"/>
        <v>107.21999081122995</v>
      </c>
      <c r="H161" s="1">
        <f t="shared" si="67"/>
        <v>78.037251303756776</v>
      </c>
      <c r="I161" s="1">
        <f t="shared" si="55"/>
        <v>126.89176310004039</v>
      </c>
      <c r="J161" s="1">
        <f t="shared" si="60"/>
        <v>1.1284529351092329E-3</v>
      </c>
      <c r="K161" s="1">
        <f t="shared" si="56"/>
        <v>1.1284529351092329E-3</v>
      </c>
      <c r="L161" s="1">
        <f t="shared" si="71"/>
        <v>4.3259120838976775E-2</v>
      </c>
      <c r="M161" s="1">
        <f t="shared" si="57"/>
        <v>1.1284529351092329E-3</v>
      </c>
      <c r="N161" s="1">
        <f t="shared" si="72"/>
        <v>6.4483585438098706E-2</v>
      </c>
      <c r="O161" s="1">
        <f t="shared" si="58"/>
        <v>67.085476939714454</v>
      </c>
      <c r="P161" s="1">
        <f t="shared" si="61"/>
        <v>1230.8225621245149</v>
      </c>
      <c r="Q161" s="1">
        <f t="shared" si="62"/>
        <v>1231.5999367883046</v>
      </c>
      <c r="R161" s="1">
        <f t="shared" si="63"/>
        <v>1229.2645035796209</v>
      </c>
      <c r="S161" s="1">
        <f t="shared" si="64"/>
        <v>1218.6159505832093</v>
      </c>
      <c r="T161" s="1">
        <f t="shared" si="59"/>
        <v>0.23542146896988925</v>
      </c>
      <c r="U161">
        <v>2.696829679406405E-2</v>
      </c>
    </row>
    <row r="162" spans="1:21" x14ac:dyDescent="0.3">
      <c r="A162" s="1">
        <v>160</v>
      </c>
      <c r="B162" s="7">
        <f t="shared" ref="B162:B163" si="75">B161</f>
        <v>1241.949951171875</v>
      </c>
      <c r="C162" s="4">
        <f t="shared" si="70"/>
        <v>1242.0999755859375</v>
      </c>
      <c r="D162" s="4">
        <f t="shared" si="69"/>
        <v>1222.25</v>
      </c>
      <c r="E162" s="1">
        <f t="shared" si="53"/>
        <v>99.244208571375864</v>
      </c>
      <c r="F162" s="1">
        <f t="shared" si="66"/>
        <v>67.422458095290807</v>
      </c>
      <c r="G162" s="1">
        <f t="shared" si="54"/>
        <v>134.84491619058161</v>
      </c>
      <c r="H162" s="1">
        <f t="shared" si="67"/>
        <v>86.30908305025315</v>
      </c>
      <c r="I162" s="1">
        <f t="shared" si="55"/>
        <v>124.08233296017784</v>
      </c>
      <c r="J162" s="1">
        <f t="shared" si="60"/>
        <v>0</v>
      </c>
      <c r="K162" s="1">
        <f t="shared" si="56"/>
        <v>0</v>
      </c>
      <c r="L162" s="1">
        <f t="shared" si="71"/>
        <v>3.3754471980995217E-2</v>
      </c>
      <c r="M162" s="1">
        <f t="shared" si="57"/>
        <v>0</v>
      </c>
      <c r="N162" s="1">
        <f t="shared" si="72"/>
        <v>5.4978936580117155E-2</v>
      </c>
      <c r="O162" s="1">
        <f t="shared" si="58"/>
        <v>61.395279866512261</v>
      </c>
      <c r="P162" s="1">
        <f t="shared" si="61"/>
        <v>1232.8457237694895</v>
      </c>
      <c r="Q162" s="1">
        <f t="shared" si="62"/>
        <v>1233.6699396650188</v>
      </c>
      <c r="R162" s="1">
        <f t="shared" si="63"/>
        <v>1231.216110901506</v>
      </c>
      <c r="S162" s="1">
        <f t="shared" si="64"/>
        <v>1220.3443950712588</v>
      </c>
      <c r="T162" s="1">
        <f t="shared" si="59"/>
        <v>0.54539770931410203</v>
      </c>
      <c r="U162">
        <v>2.6883357072920069E-2</v>
      </c>
    </row>
    <row r="163" spans="1:21" x14ac:dyDescent="0.3">
      <c r="A163" s="1">
        <v>161</v>
      </c>
      <c r="B163" s="7">
        <f t="shared" si="75"/>
        <v>1241.949951171875</v>
      </c>
      <c r="C163" s="4">
        <f t="shared" si="70"/>
        <v>1241.949951171875</v>
      </c>
      <c r="D163" s="4">
        <f t="shared" si="69"/>
        <v>1222.25</v>
      </c>
      <c r="E163" s="1">
        <f t="shared" si="53"/>
        <v>100</v>
      </c>
      <c r="F163" s="1">
        <f t="shared" si="66"/>
        <v>96.893404095253914</v>
      </c>
      <c r="G163" s="1">
        <f t="shared" si="54"/>
        <v>193.78680819050783</v>
      </c>
      <c r="H163" s="1">
        <f t="shared" si="67"/>
        <v>101.76530838801982</v>
      </c>
      <c r="I163" s="1">
        <f t="shared" si="55"/>
        <v>111.50911697355161</v>
      </c>
      <c r="J163" s="1">
        <f t="shared" si="60"/>
        <v>0</v>
      </c>
      <c r="K163" s="1">
        <f t="shared" si="56"/>
        <v>0</v>
      </c>
      <c r="L163" s="1">
        <f t="shared" si="71"/>
        <v>3.0290033423831981E-2</v>
      </c>
      <c r="M163" s="1">
        <f t="shared" si="57"/>
        <v>0</v>
      </c>
      <c r="N163" s="1">
        <f t="shared" si="72"/>
        <v>5.1514498022953922E-2</v>
      </c>
      <c r="O163" s="1">
        <f t="shared" si="58"/>
        <v>58.799046067255269</v>
      </c>
      <c r="P163" s="1">
        <f t="shared" si="61"/>
        <v>1234.5010378426505</v>
      </c>
      <c r="Q163" s="1">
        <f t="shared" si="62"/>
        <v>1235.32594196639</v>
      </c>
      <c r="R163" s="1">
        <f t="shared" si="63"/>
        <v>1232.8674709431011</v>
      </c>
      <c r="S163" s="1">
        <f t="shared" si="64"/>
        <v>1221.9448066342675</v>
      </c>
      <c r="T163" s="1">
        <f t="shared" si="59"/>
        <v>0.5178357331906227</v>
      </c>
      <c r="U163">
        <v>2.684917327728727E-2</v>
      </c>
    </row>
    <row r="164" spans="1:21" x14ac:dyDescent="0.3">
      <c r="A164" s="1">
        <v>162</v>
      </c>
      <c r="B164" s="7">
        <v>1237.300048828125</v>
      </c>
      <c r="C164" s="4">
        <f t="shared" si="70"/>
        <v>1241.949951171875</v>
      </c>
      <c r="D164" s="4">
        <f t="shared" si="69"/>
        <v>1222.25</v>
      </c>
      <c r="E164" s="1">
        <f t="shared" si="53"/>
        <v>76.39637629971125</v>
      </c>
      <c r="F164" s="1">
        <f t="shared" si="66"/>
        <v>99.496139047583895</v>
      </c>
      <c r="G164" s="1">
        <f t="shared" si="54"/>
        <v>198.99227809516779</v>
      </c>
      <c r="H164" s="1">
        <f t="shared" si="67"/>
        <v>145.28390506410645</v>
      </c>
      <c r="I164" s="1">
        <f t="shared" si="55"/>
        <v>236.85943709715158</v>
      </c>
      <c r="J164" s="1">
        <f t="shared" si="60"/>
        <v>-3.7440335976199851E-3</v>
      </c>
      <c r="K164" s="1">
        <f t="shared" si="56"/>
        <v>0</v>
      </c>
      <c r="L164" s="1">
        <f t="shared" si="71"/>
        <v>2.1272993955158141E-2</v>
      </c>
      <c r="M164" s="1">
        <f t="shared" si="57"/>
        <v>3.7440335976199851E-3</v>
      </c>
      <c r="N164" s="1">
        <f t="shared" si="72"/>
        <v>4.6241492151900064E-2</v>
      </c>
      <c r="O164" s="1">
        <f t="shared" si="58"/>
        <v>46.004125224328504</v>
      </c>
      <c r="P164" s="1">
        <f t="shared" si="61"/>
        <v>1235.0099489309187</v>
      </c>
      <c r="Q164" s="1">
        <f t="shared" si="62"/>
        <v>1235.720763338737</v>
      </c>
      <c r="R164" s="1">
        <f t="shared" si="63"/>
        <v>1233.5494060023354</v>
      </c>
      <c r="S164" s="1">
        <f t="shared" si="64"/>
        <v>1223.0822319819606</v>
      </c>
      <c r="T164" s="1">
        <f t="shared" si="59"/>
        <v>-0.3145158749807706</v>
      </c>
      <c r="U164">
        <v>2.6767207474225369E-2</v>
      </c>
    </row>
    <row r="165" spans="1:21" x14ac:dyDescent="0.3">
      <c r="A165" s="1">
        <v>163</v>
      </c>
      <c r="B165" s="7">
        <v>1233.199951171875</v>
      </c>
      <c r="C165" s="4">
        <f t="shared" si="70"/>
        <v>1241.949951171875</v>
      </c>
      <c r="D165" s="4">
        <f t="shared" si="69"/>
        <v>1222.25</v>
      </c>
      <c r="E165" s="1">
        <f t="shared" si="53"/>
        <v>55.583646255468388</v>
      </c>
      <c r="F165" s="1">
        <f t="shared" si="66"/>
        <v>91.880194957029019</v>
      </c>
      <c r="G165" s="1">
        <f t="shared" si="54"/>
        <v>183.76038991405804</v>
      </c>
      <c r="H165" s="1">
        <f t="shared" si="67"/>
        <v>175.87466749208576</v>
      </c>
      <c r="I165" s="1">
        <f t="shared" si="55"/>
        <v>343.86361256219925</v>
      </c>
      <c r="J165" s="1">
        <f t="shared" si="60"/>
        <v>-3.3137456513747782E-3</v>
      </c>
      <c r="K165" s="1">
        <f t="shared" si="56"/>
        <v>0</v>
      </c>
      <c r="L165" s="1">
        <f t="shared" si="71"/>
        <v>2.1272993955158141E-2</v>
      </c>
      <c r="M165" s="1">
        <f t="shared" si="57"/>
        <v>3.3137456513747782E-3</v>
      </c>
      <c r="N165" s="1">
        <f t="shared" si="72"/>
        <v>4.5288329452912501E-2</v>
      </c>
      <c r="O165" s="1">
        <f t="shared" si="58"/>
        <v>46.97235294862498</v>
      </c>
      <c r="P165" s="1">
        <f t="shared" si="61"/>
        <v>1234.6808584292742</v>
      </c>
      <c r="Q165" s="1">
        <f t="shared" si="62"/>
        <v>1235.2166009053647</v>
      </c>
      <c r="R165" s="1">
        <f t="shared" si="63"/>
        <v>1233.4956437207261</v>
      </c>
      <c r="S165" s="1">
        <f t="shared" si="64"/>
        <v>1223.8316926626951</v>
      </c>
      <c r="T165" s="1">
        <f t="shared" si="59"/>
        <v>-1.5367694397334617</v>
      </c>
      <c r="U165">
        <v>2.6684845173257601E-2</v>
      </c>
    </row>
    <row r="166" spans="1:21" x14ac:dyDescent="0.3">
      <c r="A166" s="1">
        <v>164</v>
      </c>
      <c r="B166" s="7">
        <v>1236.6500244140625</v>
      </c>
      <c r="C166" s="4">
        <f t="shared" si="70"/>
        <v>1241.949951171875</v>
      </c>
      <c r="D166" s="4">
        <f t="shared" si="69"/>
        <v>1222.25</v>
      </c>
      <c r="E166" s="1">
        <f t="shared" si="53"/>
        <v>73.096751806273318</v>
      </c>
      <c r="F166" s="1">
        <f t="shared" si="66"/>
        <v>77.326674185059872</v>
      </c>
      <c r="G166" s="1">
        <f t="shared" si="54"/>
        <v>154.65334837011974</v>
      </c>
      <c r="H166" s="1">
        <f t="shared" si="67"/>
        <v>192.17982539991121</v>
      </c>
      <c r="I166" s="1">
        <f t="shared" si="55"/>
        <v>421.88612782961388</v>
      </c>
      <c r="J166" s="1">
        <f t="shared" si="60"/>
        <v>2.7976592432630192E-3</v>
      </c>
      <c r="K166" s="1">
        <f t="shared" si="56"/>
        <v>2.7976592432630192E-3</v>
      </c>
      <c r="L166" s="1">
        <f t="shared" si="71"/>
        <v>2.4070653198421159E-2</v>
      </c>
      <c r="M166" s="1">
        <f t="shared" si="57"/>
        <v>2.7976592432630192E-3</v>
      </c>
      <c r="N166" s="1">
        <f t="shared" si="72"/>
        <v>4.1213414581989648E-2</v>
      </c>
      <c r="O166" s="1">
        <f t="shared" si="58"/>
        <v>58.40489909064727</v>
      </c>
      <c r="P166" s="1">
        <f t="shared" si="61"/>
        <v>1235.0388886083265</v>
      </c>
      <c r="Q166" s="1">
        <f t="shared" si="62"/>
        <v>1235.5032856071043</v>
      </c>
      <c r="R166" s="1">
        <f t="shared" si="63"/>
        <v>1233.9809330581625</v>
      </c>
      <c r="S166" s="1">
        <f t="shared" si="64"/>
        <v>1224.781198718352</v>
      </c>
      <c r="T166" s="1">
        <f t="shared" si="59"/>
        <v>-1.9721623009390896</v>
      </c>
      <c r="U166">
        <v>2.7152365076874539E-2</v>
      </c>
    </row>
    <row r="167" spans="1:21" x14ac:dyDescent="0.3">
      <c r="A167" s="1">
        <v>165</v>
      </c>
      <c r="B167" s="7">
        <v>1247.9000244140625</v>
      </c>
      <c r="C167" s="4">
        <f t="shared" si="70"/>
        <v>1241.949951171875</v>
      </c>
      <c r="D167" s="4">
        <f t="shared" si="69"/>
        <v>1224.4000244140625</v>
      </c>
      <c r="E167" s="1">
        <f t="shared" si="53"/>
        <v>133.90369272930883</v>
      </c>
      <c r="F167" s="1">
        <f t="shared" si="66"/>
        <v>68.358924787150983</v>
      </c>
      <c r="G167" s="1">
        <f t="shared" si="54"/>
        <v>136.71784957430197</v>
      </c>
      <c r="H167" s="1">
        <f t="shared" si="67"/>
        <v>179.13533879311521</v>
      </c>
      <c r="I167" s="1">
        <f t="shared" si="55"/>
        <v>400.68816680504364</v>
      </c>
      <c r="J167" s="1">
        <f t="shared" si="60"/>
        <v>9.0971574640370586E-3</v>
      </c>
      <c r="K167" s="1">
        <f t="shared" si="56"/>
        <v>9.0971574640370586E-3</v>
      </c>
      <c r="L167" s="1">
        <f t="shared" si="71"/>
        <v>3.3167810662458219E-2</v>
      </c>
      <c r="M167" s="1">
        <f t="shared" si="57"/>
        <v>9.0971574640370586E-3</v>
      </c>
      <c r="N167" s="1">
        <f t="shared" si="72"/>
        <v>5.0310572046026708E-2</v>
      </c>
      <c r="O167" s="1">
        <f t="shared" si="58"/>
        <v>65.926125093776704</v>
      </c>
      <c r="P167" s="1">
        <f t="shared" si="61"/>
        <v>1237.3772769366421</v>
      </c>
      <c r="Q167" s="1">
        <f t="shared" si="62"/>
        <v>1237.982633368496</v>
      </c>
      <c r="R167" s="1">
        <f t="shared" si="63"/>
        <v>1236.1223317283009</v>
      </c>
      <c r="S167" s="1">
        <f t="shared" si="64"/>
        <v>1226.4937043254415</v>
      </c>
      <c r="T167" s="1">
        <f t="shared" si="59"/>
        <v>-0.89150093987223045</v>
      </c>
      <c r="U167">
        <v>2.7069485398498971E-2</v>
      </c>
    </row>
    <row r="168" spans="1:21" x14ac:dyDescent="0.3">
      <c r="A168" s="1">
        <v>166</v>
      </c>
      <c r="B168" s="7">
        <v>1253.6500244140625</v>
      </c>
      <c r="C168" s="4">
        <f t="shared" si="70"/>
        <v>1247.9000244140625</v>
      </c>
      <c r="D168" s="4">
        <f t="shared" si="69"/>
        <v>1224.4000244140625</v>
      </c>
      <c r="E168" s="1">
        <f t="shared" si="53"/>
        <v>124.46808510638299</v>
      </c>
      <c r="F168" s="1">
        <f t="shared" si="66"/>
        <v>87.528030263683505</v>
      </c>
      <c r="G168" s="1">
        <f t="shared" si="54"/>
        <v>175.05606052736701</v>
      </c>
      <c r="H168" s="1">
        <f t="shared" si="67"/>
        <v>158.37719595282658</v>
      </c>
      <c r="I168" s="1">
        <f t="shared" si="55"/>
        <v>300.07552733111277</v>
      </c>
      <c r="J168" s="1">
        <f t="shared" si="60"/>
        <v>4.6077409147418265E-3</v>
      </c>
      <c r="K168" s="1">
        <f t="shared" si="56"/>
        <v>4.6077409147418265E-3</v>
      </c>
      <c r="L168" s="1">
        <f t="shared" si="71"/>
        <v>3.7775551577200042E-2</v>
      </c>
      <c r="M168" s="1">
        <f t="shared" si="57"/>
        <v>4.6077409147418265E-3</v>
      </c>
      <c r="N168" s="1">
        <f t="shared" si="72"/>
        <v>5.4918312960768531E-2</v>
      </c>
      <c r="O168" s="1">
        <f t="shared" si="58"/>
        <v>68.784981804130439</v>
      </c>
      <c r="P168" s="1">
        <f t="shared" si="61"/>
        <v>1240.3359582961732</v>
      </c>
      <c r="Q168" s="1">
        <f t="shared" si="62"/>
        <v>1241.1161115776092</v>
      </c>
      <c r="R168" s="1">
        <f t="shared" si="63"/>
        <v>1238.8188998338026</v>
      </c>
      <c r="S168" s="1">
        <f t="shared" si="64"/>
        <v>1228.5052835912652</v>
      </c>
      <c r="T168" s="1">
        <f t="shared" si="59"/>
        <v>0.38278139158751401</v>
      </c>
      <c r="U168">
        <v>2.6991431194441369E-2</v>
      </c>
    </row>
    <row r="169" spans="1:21" x14ac:dyDescent="0.3">
      <c r="A169" s="1">
        <v>167</v>
      </c>
      <c r="B169" s="7">
        <f t="shared" ref="B169:B170" si="76">B168</f>
        <v>1253.6500244140625</v>
      </c>
      <c r="C169" s="4">
        <f t="shared" si="70"/>
        <v>1253.6500244140625</v>
      </c>
      <c r="D169" s="4">
        <f t="shared" si="69"/>
        <v>1233.199951171875</v>
      </c>
      <c r="E169" s="1">
        <f t="shared" si="53"/>
        <v>100</v>
      </c>
      <c r="F169" s="1">
        <f t="shared" si="66"/>
        <v>110.48950988065504</v>
      </c>
      <c r="G169" s="1">
        <f t="shared" si="54"/>
        <v>220.97901976131007</v>
      </c>
      <c r="H169" s="1">
        <f t="shared" si="67"/>
        <v>155.47575282392958</v>
      </c>
      <c r="I169" s="1">
        <f t="shared" si="55"/>
        <v>245.44823871047865</v>
      </c>
      <c r="J169" s="1">
        <f t="shared" si="60"/>
        <v>0</v>
      </c>
      <c r="K169" s="1">
        <f t="shared" si="56"/>
        <v>0</v>
      </c>
      <c r="L169" s="1">
        <f t="shared" si="71"/>
        <v>3.7775551577200042E-2</v>
      </c>
      <c r="M169" s="1">
        <f t="shared" si="57"/>
        <v>0</v>
      </c>
      <c r="N169" s="1">
        <f t="shared" si="72"/>
        <v>4.9992766605953087E-2</v>
      </c>
      <c r="O169" s="1">
        <f t="shared" si="58"/>
        <v>75.562034553818364</v>
      </c>
      <c r="P169" s="1">
        <f t="shared" si="61"/>
        <v>1242.7566975903349</v>
      </c>
      <c r="Q169" s="1">
        <f t="shared" si="62"/>
        <v>1243.6228941448999</v>
      </c>
      <c r="R169" s="1">
        <f t="shared" si="63"/>
        <v>1241.1006113076887</v>
      </c>
      <c r="S169" s="1">
        <f t="shared" si="64"/>
        <v>1230.3678569855465</v>
      </c>
      <c r="T169" s="1">
        <f t="shared" si="59"/>
        <v>0.97684604063761071</v>
      </c>
      <c r="U169">
        <v>2.7085806197952939E-2</v>
      </c>
    </row>
    <row r="170" spans="1:21" x14ac:dyDescent="0.3">
      <c r="A170" s="1">
        <v>168</v>
      </c>
      <c r="B170" s="7">
        <f t="shared" si="76"/>
        <v>1253.6500244140625</v>
      </c>
      <c r="C170" s="4">
        <f t="shared" si="70"/>
        <v>1253.6500244140625</v>
      </c>
      <c r="D170" s="4">
        <f t="shared" si="69"/>
        <v>1233.199951171875</v>
      </c>
      <c r="E170" s="1">
        <f t="shared" si="53"/>
        <v>100</v>
      </c>
      <c r="F170" s="1">
        <f t="shared" si="66"/>
        <v>119.45725927856394</v>
      </c>
      <c r="G170" s="1">
        <f t="shared" si="54"/>
        <v>238.91451855712788</v>
      </c>
      <c r="H170" s="1">
        <f t="shared" si="67"/>
        <v>177.58430995432636</v>
      </c>
      <c r="I170" s="1">
        <f t="shared" si="55"/>
        <v>293.8384113058512</v>
      </c>
      <c r="J170" s="1">
        <f t="shared" si="60"/>
        <v>0</v>
      </c>
      <c r="K170" s="1">
        <f t="shared" si="56"/>
        <v>0</v>
      </c>
      <c r="L170" s="1">
        <f t="shared" si="71"/>
        <v>3.0821164176913687E-2</v>
      </c>
      <c r="M170" s="1">
        <f t="shared" si="57"/>
        <v>0</v>
      </c>
      <c r="N170" s="1">
        <f t="shared" si="72"/>
        <v>4.3038379205666721E-2</v>
      </c>
      <c r="O170" s="1">
        <f t="shared" si="58"/>
        <v>71.613208363700565</v>
      </c>
      <c r="P170" s="1">
        <f t="shared" si="61"/>
        <v>1244.7373024673764</v>
      </c>
      <c r="Q170" s="1">
        <f t="shared" si="62"/>
        <v>1245.6283201987324</v>
      </c>
      <c r="R170" s="1">
        <f t="shared" si="63"/>
        <v>1243.0312902471308</v>
      </c>
      <c r="S170" s="1">
        <f t="shared" si="64"/>
        <v>1232.0924619802515</v>
      </c>
      <c r="T170" s="1">
        <f t="shared" si="59"/>
        <v>1.1111951440900611</v>
      </c>
      <c r="U170">
        <v>2.705182365932365E-2</v>
      </c>
    </row>
    <row r="171" spans="1:21" x14ac:dyDescent="0.3">
      <c r="A171" s="1">
        <v>169</v>
      </c>
      <c r="B171" s="7">
        <v>1257.199951171875</v>
      </c>
      <c r="C171" s="4">
        <f t="shared" si="70"/>
        <v>1253.6500244140625</v>
      </c>
      <c r="D171" s="4">
        <f t="shared" si="69"/>
        <v>1233.199951171875</v>
      </c>
      <c r="E171" s="1">
        <f t="shared" si="53"/>
        <v>117.35899287875984</v>
      </c>
      <c r="F171" s="1">
        <f t="shared" si="66"/>
        <v>108.15602836879434</v>
      </c>
      <c r="G171" s="1">
        <f t="shared" si="54"/>
        <v>216.31205673758868</v>
      </c>
      <c r="H171" s="1">
        <f t="shared" si="67"/>
        <v>211.649866281935</v>
      </c>
      <c r="I171" s="1">
        <f t="shared" si="55"/>
        <v>418.63754210821628</v>
      </c>
      <c r="J171" s="1">
        <f t="shared" si="60"/>
        <v>2.8316728661746593E-3</v>
      </c>
      <c r="K171" s="1">
        <f t="shared" si="56"/>
        <v>2.8316728661746593E-3</v>
      </c>
      <c r="L171" s="1">
        <f t="shared" si="71"/>
        <v>3.3652837043088343E-2</v>
      </c>
      <c r="M171" s="1">
        <f t="shared" si="57"/>
        <v>2.8316728661746593E-3</v>
      </c>
      <c r="N171" s="1">
        <f t="shared" si="72"/>
        <v>4.0710616292083106E-2</v>
      </c>
      <c r="O171" s="1">
        <f t="shared" si="58"/>
        <v>82.663541130505379</v>
      </c>
      <c r="P171" s="1">
        <f t="shared" si="61"/>
        <v>1247.0032385954671</v>
      </c>
      <c r="Q171" s="1">
        <f t="shared" si="62"/>
        <v>1247.942646393361</v>
      </c>
      <c r="R171" s="1">
        <f t="shared" si="63"/>
        <v>1245.2110842355528</v>
      </c>
      <c r="S171" s="1">
        <f t="shared" si="64"/>
        <v>1233.9522759944459</v>
      </c>
      <c r="T171" s="1">
        <f t="shared" si="59"/>
        <v>1.4009240740376754</v>
      </c>
      <c r="U171">
        <v>2.6971196744064011E-2</v>
      </c>
    </row>
    <row r="172" spans="1:21" x14ac:dyDescent="0.3">
      <c r="A172" s="1">
        <v>170</v>
      </c>
      <c r="B172" s="7">
        <v>1255.5999755859375</v>
      </c>
      <c r="C172" s="4">
        <f t="shared" si="70"/>
        <v>1257.199951171875</v>
      </c>
      <c r="D172" s="4">
        <f t="shared" si="69"/>
        <v>1233.199951171875</v>
      </c>
      <c r="E172" s="1">
        <f t="shared" si="53"/>
        <v>93.33343505859375</v>
      </c>
      <c r="F172" s="1">
        <f t="shared" si="66"/>
        <v>105.78633095958662</v>
      </c>
      <c r="G172" s="1">
        <f t="shared" si="54"/>
        <v>211.57266191917324</v>
      </c>
      <c r="H172" s="1">
        <f t="shared" si="67"/>
        <v>225.40186501867552</v>
      </c>
      <c r="I172" s="1">
        <f t="shared" si="55"/>
        <v>464.63293313685335</v>
      </c>
      <c r="J172" s="1">
        <f t="shared" si="60"/>
        <v>-1.2726500541509831E-3</v>
      </c>
      <c r="K172" s="1">
        <f t="shared" si="56"/>
        <v>0</v>
      </c>
      <c r="L172" s="1">
        <f t="shared" si="71"/>
        <v>2.0462683423325797E-2</v>
      </c>
      <c r="M172" s="1">
        <f t="shared" si="57"/>
        <v>1.2726500541509831E-3</v>
      </c>
      <c r="N172" s="1">
        <f t="shared" si="72"/>
        <v>2.8793112726471542E-2</v>
      </c>
      <c r="O172" s="1">
        <f t="shared" si="58"/>
        <v>71.067979407842927</v>
      </c>
      <c r="P172" s="1">
        <f t="shared" si="61"/>
        <v>1248.5662816846436</v>
      </c>
      <c r="Q172" s="1">
        <f t="shared" si="62"/>
        <v>1249.4741122318762</v>
      </c>
      <c r="R172" s="1">
        <f t="shared" si="63"/>
        <v>1246.8093752125351</v>
      </c>
      <c r="S172" s="1">
        <f t="shared" si="64"/>
        <v>1235.5558092975193</v>
      </c>
      <c r="T172" s="1">
        <f t="shared" si="59"/>
        <v>1.1123515374847557</v>
      </c>
      <c r="U172">
        <v>2.7026514330426809E-2</v>
      </c>
    </row>
    <row r="173" spans="1:21" x14ac:dyDescent="0.3">
      <c r="A173" s="1">
        <v>171</v>
      </c>
      <c r="B173" s="7">
        <v>1240.4000244140625</v>
      </c>
      <c r="C173" s="4">
        <f t="shared" si="70"/>
        <v>1257.199951171875</v>
      </c>
      <c r="D173" s="4">
        <f t="shared" si="69"/>
        <v>1233.199951171875</v>
      </c>
      <c r="E173" s="1">
        <f t="shared" si="53"/>
        <v>30.00030517578125</v>
      </c>
      <c r="F173" s="1">
        <f t="shared" si="66"/>
        <v>103.56414264578454</v>
      </c>
      <c r="G173" s="1">
        <f t="shared" si="54"/>
        <v>207.12828529156909</v>
      </c>
      <c r="H173" s="1">
        <f t="shared" si="67"/>
        <v>222.26641240462993</v>
      </c>
      <c r="I173" s="1">
        <f t="shared" si="55"/>
        <v>459.67095192232068</v>
      </c>
      <c r="J173" s="1">
        <f t="shared" si="60"/>
        <v>-1.210572751467425E-2</v>
      </c>
      <c r="K173" s="1">
        <f t="shared" si="56"/>
        <v>0</v>
      </c>
      <c r="L173" s="1">
        <f t="shared" si="71"/>
        <v>1.9334230488216565E-2</v>
      </c>
      <c r="M173" s="1">
        <f t="shared" si="57"/>
        <v>1.210572751467425E-2</v>
      </c>
      <c r="N173" s="1">
        <f t="shared" si="72"/>
        <v>3.9770387306036561E-2</v>
      </c>
      <c r="O173" s="1">
        <f t="shared" si="58"/>
        <v>48.614639680116753</v>
      </c>
      <c r="P173" s="1">
        <f t="shared" si="61"/>
        <v>1247.081507635447</v>
      </c>
      <c r="Q173" s="1">
        <f t="shared" si="62"/>
        <v>1247.6592946683136</v>
      </c>
      <c r="R173" s="1">
        <f t="shared" si="63"/>
        <v>1245.8233212435393</v>
      </c>
      <c r="S173" s="1">
        <f t="shared" si="64"/>
        <v>1235.9146400468928</v>
      </c>
      <c r="T173" s="1">
        <f t="shared" si="59"/>
        <v>-1.2619343194035082</v>
      </c>
      <c r="U173">
        <v>2.6947689023787979E-2</v>
      </c>
    </row>
    <row r="174" spans="1:21" x14ac:dyDescent="0.3">
      <c r="A174" s="1">
        <v>172</v>
      </c>
      <c r="B174" s="7">
        <v>1238.0999755859375</v>
      </c>
      <c r="C174" s="4">
        <f t="shared" si="70"/>
        <v>1257.199951171875</v>
      </c>
      <c r="D174" s="4">
        <f t="shared" si="69"/>
        <v>1233.199951171875</v>
      </c>
      <c r="E174" s="1">
        <f t="shared" si="53"/>
        <v>20.416768391927086</v>
      </c>
      <c r="F174" s="1">
        <f t="shared" si="66"/>
        <v>80.230911037711607</v>
      </c>
      <c r="G174" s="1">
        <f t="shared" si="54"/>
        <v>160.46182207542321</v>
      </c>
      <c r="H174" s="1">
        <f t="shared" si="67"/>
        <v>211.67100131611036</v>
      </c>
      <c r="I174" s="1">
        <f t="shared" si="55"/>
        <v>474.55118187290782</v>
      </c>
      <c r="J174" s="1">
        <f t="shared" si="60"/>
        <v>-1.8542798958839847E-3</v>
      </c>
      <c r="K174" s="1">
        <f t="shared" si="56"/>
        <v>0</v>
      </c>
      <c r="L174" s="1">
        <f t="shared" si="71"/>
        <v>1.9334230488216565E-2</v>
      </c>
      <c r="M174" s="1">
        <f t="shared" si="57"/>
        <v>1.8542798958839847E-3</v>
      </c>
      <c r="N174" s="1">
        <f t="shared" si="72"/>
        <v>4.1624667201920547E-2</v>
      </c>
      <c r="O174" s="1">
        <f t="shared" si="58"/>
        <v>46.448973139956998</v>
      </c>
      <c r="P174" s="1">
        <f t="shared" si="61"/>
        <v>1245.4485018082635</v>
      </c>
      <c r="Q174" s="1">
        <f t="shared" si="62"/>
        <v>1245.7474308518383</v>
      </c>
      <c r="R174" s="1">
        <f t="shared" si="63"/>
        <v>1244.635114219293</v>
      </c>
      <c r="S174" s="1">
        <f t="shared" si="64"/>
        <v>1236.0765167534889</v>
      </c>
      <c r="T174" s="1">
        <f t="shared" si="59"/>
        <v>-3.1696814248707597</v>
      </c>
      <c r="U174">
        <v>2.686963200182875E-2</v>
      </c>
    </row>
    <row r="175" spans="1:21" x14ac:dyDescent="0.3">
      <c r="A175" s="1">
        <v>173</v>
      </c>
      <c r="B175" s="7">
        <v>1226.5</v>
      </c>
      <c r="C175" s="4">
        <f t="shared" si="70"/>
        <v>1257.199951171875</v>
      </c>
      <c r="D175" s="4">
        <f t="shared" si="69"/>
        <v>1226.5</v>
      </c>
      <c r="E175" s="1">
        <f t="shared" si="53"/>
        <v>0</v>
      </c>
      <c r="F175" s="1">
        <f t="shared" si="66"/>
        <v>47.916836208767364</v>
      </c>
      <c r="G175" s="1">
        <f t="shared" si="54"/>
        <v>95.833672417534729</v>
      </c>
      <c r="H175" s="1">
        <f t="shared" si="67"/>
        <v>193.05425642872186</v>
      </c>
      <c r="I175" s="1">
        <f t="shared" si="55"/>
        <v>483.32909686863087</v>
      </c>
      <c r="J175" s="1">
        <f t="shared" si="60"/>
        <v>-9.3691751996422979E-3</v>
      </c>
      <c r="K175" s="1">
        <f t="shared" si="56"/>
        <v>0</v>
      </c>
      <c r="L175" s="1">
        <f t="shared" si="71"/>
        <v>1.9334230488216565E-2</v>
      </c>
      <c r="M175" s="1">
        <f t="shared" si="57"/>
        <v>9.3691751996422979E-3</v>
      </c>
      <c r="N175" s="1">
        <f t="shared" si="72"/>
        <v>5.0993842401562843E-2</v>
      </c>
      <c r="O175" s="1">
        <f t="shared" si="58"/>
        <v>37.914833591014151</v>
      </c>
      <c r="P175" s="1">
        <f t="shared" si="61"/>
        <v>1242.0033196613065</v>
      </c>
      <c r="Q175" s="1">
        <f t="shared" si="62"/>
        <v>1241.8979446814706</v>
      </c>
      <c r="R175" s="1">
        <f t="shared" si="63"/>
        <v>1241.8450966470941</v>
      </c>
      <c r="S175" s="1">
        <f t="shared" si="64"/>
        <v>1235.3671451421194</v>
      </c>
      <c r="T175" s="1">
        <f t="shared" si="59"/>
        <v>-5.8647786772237396</v>
      </c>
      <c r="U175">
        <v>2.71482412109997E-2</v>
      </c>
    </row>
    <row r="176" spans="1:21" x14ac:dyDescent="0.3">
      <c r="A176" s="1">
        <v>174</v>
      </c>
      <c r="B176" s="7">
        <f t="shared" ref="B176:B177" si="77">B175</f>
        <v>1226.5</v>
      </c>
      <c r="C176" s="4">
        <f t="shared" si="70"/>
        <v>1257.199951171875</v>
      </c>
      <c r="D176" s="4">
        <f t="shared" si="69"/>
        <v>1226.5</v>
      </c>
      <c r="E176" s="1">
        <f t="shared" si="53"/>
        <v>0</v>
      </c>
      <c r="F176" s="1">
        <f t="shared" si="66"/>
        <v>16.805691189236111</v>
      </c>
      <c r="G176" s="1">
        <f t="shared" si="54"/>
        <v>33.611382378472221</v>
      </c>
      <c r="H176" s="1">
        <f t="shared" si="67"/>
        <v>154.474593261509</v>
      </c>
      <c r="I176" s="1">
        <f t="shared" si="55"/>
        <v>429.8123974060548</v>
      </c>
      <c r="J176" s="1">
        <f t="shared" si="60"/>
        <v>0</v>
      </c>
      <c r="K176" s="1">
        <f t="shared" si="56"/>
        <v>0</v>
      </c>
      <c r="L176" s="1">
        <f t="shared" si="71"/>
        <v>1.9334230488216565E-2</v>
      </c>
      <c r="M176" s="1">
        <f t="shared" si="57"/>
        <v>0</v>
      </c>
      <c r="N176" s="1">
        <f t="shared" si="72"/>
        <v>4.7249808803942854E-2</v>
      </c>
      <c r="O176" s="1">
        <f t="shared" si="58"/>
        <v>40.919171902772192</v>
      </c>
      <c r="P176" s="1">
        <f t="shared" si="61"/>
        <v>1239.1845342683416</v>
      </c>
      <c r="Q176" s="1">
        <f t="shared" si="62"/>
        <v>1238.8183557451764</v>
      </c>
      <c r="R176" s="1">
        <f t="shared" si="63"/>
        <v>1239.4843125475413</v>
      </c>
      <c r="S176" s="1">
        <f t="shared" si="64"/>
        <v>1234.7103195760365</v>
      </c>
      <c r="T176" s="1">
        <f t="shared" si="59"/>
        <v>-7.4181565953317659</v>
      </c>
      <c r="U176">
        <v>2.7114189316159991E-2</v>
      </c>
    </row>
    <row r="177" spans="1:21" x14ac:dyDescent="0.3">
      <c r="A177" s="1">
        <v>175</v>
      </c>
      <c r="B177" s="7">
        <f t="shared" si="77"/>
        <v>1226.5</v>
      </c>
      <c r="C177" s="4">
        <f t="shared" si="70"/>
        <v>1257.199951171875</v>
      </c>
      <c r="D177" s="4">
        <f t="shared" si="69"/>
        <v>1226.5</v>
      </c>
      <c r="E177" s="1">
        <f t="shared" si="53"/>
        <v>0</v>
      </c>
      <c r="F177" s="1">
        <f t="shared" si="66"/>
        <v>6.8055894639756955</v>
      </c>
      <c r="G177" s="1">
        <f t="shared" si="54"/>
        <v>13.611178927951391</v>
      </c>
      <c r="H177" s="1">
        <f t="shared" si="67"/>
        <v>96.635625623810043</v>
      </c>
      <c r="I177" s="1">
        <f t="shared" si="55"/>
        <v>276.29569794347873</v>
      </c>
      <c r="J177" s="1">
        <f t="shared" si="60"/>
        <v>0</v>
      </c>
      <c r="K177" s="1">
        <f t="shared" si="56"/>
        <v>0</v>
      </c>
      <c r="L177" s="1">
        <f t="shared" si="71"/>
        <v>1.9334230488216565E-2</v>
      </c>
      <c r="M177" s="1">
        <f t="shared" si="57"/>
        <v>0</v>
      </c>
      <c r="N177" s="1">
        <f t="shared" si="72"/>
        <v>4.3936063152568081E-2</v>
      </c>
      <c r="O177" s="1">
        <f t="shared" si="58"/>
        <v>44.005377589426722</v>
      </c>
      <c r="P177" s="1">
        <f t="shared" si="61"/>
        <v>1236.8782553104613</v>
      </c>
      <c r="Q177" s="1">
        <f t="shared" si="62"/>
        <v>1236.3546845961412</v>
      </c>
      <c r="R177" s="1">
        <f t="shared" si="63"/>
        <v>1237.4867260017656</v>
      </c>
      <c r="S177" s="1">
        <f t="shared" si="64"/>
        <v>1234.1021477555894</v>
      </c>
      <c r="T177" s="1">
        <f t="shared" si="59"/>
        <v>-8.1575888367901825</v>
      </c>
      <c r="U177">
        <v>2.7036385344612932E-2</v>
      </c>
    </row>
    <row r="178" spans="1:21" x14ac:dyDescent="0.3">
      <c r="A178" s="1">
        <v>176</v>
      </c>
      <c r="B178" s="7">
        <v>1230.949951171875</v>
      </c>
      <c r="C178" s="4">
        <f t="shared" si="70"/>
        <v>1257.199951171875</v>
      </c>
      <c r="D178" s="4">
        <f t="shared" si="69"/>
        <v>1226.5</v>
      </c>
      <c r="E178" s="1">
        <f t="shared" si="53"/>
        <v>14.49497801140385</v>
      </c>
      <c r="F178" s="1">
        <f t="shared" si="66"/>
        <v>0</v>
      </c>
      <c r="G178" s="1">
        <f t="shared" si="54"/>
        <v>0</v>
      </c>
      <c r="H178" s="1">
        <f t="shared" si="67"/>
        <v>47.68541124131945</v>
      </c>
      <c r="I178" s="1">
        <f t="shared" si="55"/>
        <v>143.05623372395834</v>
      </c>
      <c r="J178" s="1">
        <f t="shared" si="60"/>
        <v>3.6281705437219733E-3</v>
      </c>
      <c r="K178" s="1">
        <f t="shared" si="56"/>
        <v>3.6281705437219733E-3</v>
      </c>
      <c r="L178" s="1">
        <f t="shared" si="71"/>
        <v>2.0164741788675517E-2</v>
      </c>
      <c r="M178" s="1">
        <f t="shared" si="57"/>
        <v>3.6281705437219733E-3</v>
      </c>
      <c r="N178" s="1">
        <f t="shared" si="72"/>
        <v>4.4766574453027029E-2</v>
      </c>
      <c r="O178" s="1">
        <f t="shared" si="58"/>
        <v>45.044192089868552</v>
      </c>
      <c r="P178" s="1">
        <f t="shared" si="61"/>
        <v>1235.8003818307184</v>
      </c>
      <c r="Q178" s="1">
        <f t="shared" si="62"/>
        <v>1235.273737911288</v>
      </c>
      <c r="R178" s="1">
        <f t="shared" si="63"/>
        <v>1236.4810683356286</v>
      </c>
      <c r="S178" s="1">
        <f t="shared" si="64"/>
        <v>1233.8686517123513</v>
      </c>
      <c r="T178" s="1">
        <f t="shared" si="59"/>
        <v>-7.761529666070146</v>
      </c>
      <c r="U178">
        <v>2.69755394294054E-2</v>
      </c>
    </row>
    <row r="179" spans="1:21" x14ac:dyDescent="0.3">
      <c r="A179" s="1">
        <v>177</v>
      </c>
      <c r="B179" s="7">
        <v>1216.6500244140625</v>
      </c>
      <c r="C179" s="4">
        <f t="shared" si="70"/>
        <v>1257.199951171875</v>
      </c>
      <c r="D179" s="4">
        <f t="shared" si="69"/>
        <v>1216.6500244140625</v>
      </c>
      <c r="E179" s="1">
        <f t="shared" si="53"/>
        <v>0</v>
      </c>
      <c r="F179" s="1">
        <f t="shared" si="66"/>
        <v>4.8316593371346164</v>
      </c>
      <c r="G179" s="1">
        <f t="shared" si="54"/>
        <v>9.6633186742692327</v>
      </c>
      <c r="H179" s="1">
        <f t="shared" si="67"/>
        <v>15.740853768807872</v>
      </c>
      <c r="I179" s="1">
        <f t="shared" si="55"/>
        <v>37.55924263215438</v>
      </c>
      <c r="J179" s="1">
        <f t="shared" si="60"/>
        <v>-1.1616984706972729E-2</v>
      </c>
      <c r="K179" s="1">
        <f t="shared" si="56"/>
        <v>0</v>
      </c>
      <c r="L179" s="1">
        <f t="shared" si="71"/>
        <v>1.1067584324638459E-2</v>
      </c>
      <c r="M179" s="1">
        <f t="shared" si="57"/>
        <v>1.1616984706972729E-2</v>
      </c>
      <c r="N179" s="1">
        <f t="shared" si="72"/>
        <v>4.7286401695962696E-2</v>
      </c>
      <c r="O179" s="1">
        <f t="shared" si="58"/>
        <v>23.405427200402535</v>
      </c>
      <c r="P179" s="1">
        <f t="shared" si="61"/>
        <v>1232.3184986640538</v>
      </c>
      <c r="Q179" s="1">
        <f t="shared" si="62"/>
        <v>1231.5489952118428</v>
      </c>
      <c r="R179" s="1">
        <f t="shared" si="63"/>
        <v>1233.4301385015415</v>
      </c>
      <c r="S179" s="1">
        <f t="shared" si="64"/>
        <v>1232.5931978384037</v>
      </c>
      <c r="T179" s="1">
        <f t="shared" si="59"/>
        <v>-9.0499852690800253</v>
      </c>
      <c r="U179">
        <v>2.6899984014668681E-2</v>
      </c>
    </row>
    <row r="180" spans="1:21" x14ac:dyDescent="0.3">
      <c r="A180" s="1">
        <v>178</v>
      </c>
      <c r="B180" s="7">
        <v>1209.199951171875</v>
      </c>
      <c r="C180" s="4">
        <f t="shared" si="70"/>
        <v>1257.199951171875</v>
      </c>
      <c r="D180" s="4">
        <f t="shared" si="69"/>
        <v>1209.199951171875</v>
      </c>
      <c r="E180" s="1">
        <f t="shared" si="53"/>
        <v>0</v>
      </c>
      <c r="F180" s="1">
        <f t="shared" si="66"/>
        <v>4.8316593371346164</v>
      </c>
      <c r="G180" s="1">
        <f t="shared" si="54"/>
        <v>9.6633186742692327</v>
      </c>
      <c r="H180" s="1">
        <f t="shared" si="67"/>
        <v>7.7581658674068743</v>
      </c>
      <c r="I180" s="1">
        <f t="shared" si="55"/>
        <v>13.611178927951391</v>
      </c>
      <c r="J180" s="1">
        <f t="shared" si="60"/>
        <v>-6.1234316300412261E-3</v>
      </c>
      <c r="K180" s="1">
        <f t="shared" si="56"/>
        <v>0</v>
      </c>
      <c r="L180" s="1">
        <f t="shared" si="71"/>
        <v>6.4598434098966321E-3</v>
      </c>
      <c r="M180" s="1">
        <f t="shared" si="57"/>
        <v>6.1234316300412261E-3</v>
      </c>
      <c r="N180" s="1">
        <f t="shared" si="72"/>
        <v>4.8802092411262106E-2</v>
      </c>
      <c r="O180" s="1">
        <f t="shared" si="58"/>
        <v>13.236816477987503</v>
      </c>
      <c r="P180" s="1">
        <f t="shared" si="61"/>
        <v>1228.1151263927486</v>
      </c>
      <c r="Q180" s="1">
        <f t="shared" si="62"/>
        <v>1227.0791864038492</v>
      </c>
      <c r="R180" s="1">
        <f t="shared" si="63"/>
        <v>1229.7024173739005</v>
      </c>
      <c r="S180" s="1">
        <f t="shared" si="64"/>
        <v>1230.8603647519942</v>
      </c>
      <c r="T180" s="1">
        <f t="shared" si="59"/>
        <v>-10.431809081234633</v>
      </c>
      <c r="U180">
        <v>2.682508660416804E-2</v>
      </c>
    </row>
    <row r="181" spans="1:21" x14ac:dyDescent="0.3">
      <c r="A181" s="1">
        <v>179</v>
      </c>
      <c r="B181" s="7">
        <v>1206.550048828125</v>
      </c>
      <c r="C181" s="4">
        <f t="shared" si="70"/>
        <v>1257.199951171875</v>
      </c>
      <c r="D181" s="4">
        <f t="shared" si="69"/>
        <v>1206.550048828125</v>
      </c>
      <c r="E181" s="1">
        <f t="shared" si="53"/>
        <v>0</v>
      </c>
      <c r="F181" s="1">
        <f t="shared" si="66"/>
        <v>4.8316593371346164</v>
      </c>
      <c r="G181" s="1">
        <f t="shared" si="54"/>
        <v>9.6633186742692327</v>
      </c>
      <c r="H181" s="1">
        <f t="shared" si="67"/>
        <v>6.4422124495128221</v>
      </c>
      <c r="I181" s="1">
        <f t="shared" si="55"/>
        <v>9.6633186742692327</v>
      </c>
      <c r="J181" s="1">
        <f t="shared" si="60"/>
        <v>-2.1914509185862051E-3</v>
      </c>
      <c r="K181" s="1">
        <f t="shared" si="56"/>
        <v>0</v>
      </c>
      <c r="L181" s="1">
        <f t="shared" si="71"/>
        <v>6.4598434098966321E-3</v>
      </c>
      <c r="M181" s="1">
        <f t="shared" si="57"/>
        <v>2.1914509185862051E-3</v>
      </c>
      <c r="N181" s="1">
        <f t="shared" si="72"/>
        <v>5.0993543329848311E-2</v>
      </c>
      <c r="O181" s="1">
        <f t="shared" si="58"/>
        <v>12.667963408840938</v>
      </c>
      <c r="P181" s="1">
        <f t="shared" si="61"/>
        <v>1224.1942031991807</v>
      </c>
      <c r="Q181" s="1">
        <f t="shared" si="62"/>
        <v>1222.9733588887043</v>
      </c>
      <c r="R181" s="1">
        <f t="shared" si="63"/>
        <v>1226.1405145207043</v>
      </c>
      <c r="S181" s="1">
        <f t="shared" si="64"/>
        <v>1229.0596006094854</v>
      </c>
      <c r="T181" s="1">
        <f t="shared" si="59"/>
        <v>-11.163269202087577</v>
      </c>
      <c r="U181">
        <v>2.768949779293781E-2</v>
      </c>
    </row>
    <row r="182" spans="1:21" x14ac:dyDescent="0.3">
      <c r="A182" s="1">
        <v>180</v>
      </c>
      <c r="B182" s="7">
        <v>1202.6500244140625</v>
      </c>
      <c r="C182" s="4">
        <f t="shared" si="70"/>
        <v>1255.5999755859375</v>
      </c>
      <c r="D182" s="4">
        <f t="shared" si="69"/>
        <v>1202.6500244140625</v>
      </c>
      <c r="E182" s="1">
        <f t="shared" si="53"/>
        <v>0</v>
      </c>
      <c r="F182" s="1">
        <f t="shared" si="66"/>
        <v>0</v>
      </c>
      <c r="G182" s="1">
        <f t="shared" si="54"/>
        <v>0</v>
      </c>
      <c r="H182" s="1">
        <f t="shared" si="67"/>
        <v>9.6633186742692327</v>
      </c>
      <c r="I182" s="1">
        <f t="shared" si="55"/>
        <v>28.989956022807696</v>
      </c>
      <c r="J182" s="1">
        <f t="shared" si="60"/>
        <v>-3.2323768233654638E-3</v>
      </c>
      <c r="K182" s="1">
        <f t="shared" si="56"/>
        <v>0</v>
      </c>
      <c r="L182" s="1">
        <f t="shared" si="71"/>
        <v>6.4598434098966321E-3</v>
      </c>
      <c r="M182" s="1">
        <f t="shared" si="57"/>
        <v>3.2323768233654638E-3</v>
      </c>
      <c r="N182" s="1">
        <f t="shared" si="72"/>
        <v>5.4225920153213772E-2</v>
      </c>
      <c r="O182" s="1">
        <f t="shared" si="58"/>
        <v>11.912833183179798</v>
      </c>
      <c r="P182" s="1">
        <f t="shared" si="61"/>
        <v>1220.2770797837047</v>
      </c>
      <c r="Q182" s="1">
        <f t="shared" si="62"/>
        <v>1218.9086919937758</v>
      </c>
      <c r="R182" s="1">
        <f t="shared" si="63"/>
        <v>1222.5265929658365</v>
      </c>
      <c r="S182" s="1">
        <f t="shared" si="64"/>
        <v>1227.1033357061208</v>
      </c>
      <c r="T182" s="1">
        <f t="shared" si="59"/>
        <v>-11.582866004075868</v>
      </c>
      <c r="U182">
        <v>2.7704800698749359E-2</v>
      </c>
    </row>
    <row r="183" spans="1:21" x14ac:dyDescent="0.3">
      <c r="A183" s="1">
        <v>181</v>
      </c>
      <c r="B183" s="7">
        <f t="shared" ref="B183:B184" si="78">B182</f>
        <v>1202.6500244140625</v>
      </c>
      <c r="C183" s="4">
        <f t="shared" si="70"/>
        <v>1240.4000244140625</v>
      </c>
      <c r="D183" s="4">
        <f t="shared" si="69"/>
        <v>1202.6500244140625</v>
      </c>
      <c r="E183" s="1">
        <f t="shared" si="53"/>
        <v>0</v>
      </c>
      <c r="F183" s="1">
        <f t="shared" si="66"/>
        <v>0</v>
      </c>
      <c r="G183" s="1">
        <f t="shared" si="54"/>
        <v>0</v>
      </c>
      <c r="H183" s="1">
        <f t="shared" si="67"/>
        <v>6.4422124495128221</v>
      </c>
      <c r="I183" s="1">
        <f t="shared" si="55"/>
        <v>19.326637348538465</v>
      </c>
      <c r="J183" s="1">
        <f t="shared" si="60"/>
        <v>0</v>
      </c>
      <c r="K183" s="1">
        <f t="shared" si="56"/>
        <v>0</v>
      </c>
      <c r="L183" s="1">
        <f t="shared" si="71"/>
        <v>3.6281705437219733E-3</v>
      </c>
      <c r="M183" s="1">
        <f t="shared" si="57"/>
        <v>0</v>
      </c>
      <c r="N183" s="1">
        <f t="shared" si="72"/>
        <v>5.1394247287039112E-2</v>
      </c>
      <c r="O183" s="1">
        <f t="shared" si="58"/>
        <v>7.0594876571661471</v>
      </c>
      <c r="P183" s="1">
        <f t="shared" si="61"/>
        <v>1217.0721606255879</v>
      </c>
      <c r="Q183" s="1">
        <f t="shared" si="62"/>
        <v>1215.6569584778331</v>
      </c>
      <c r="R183" s="1">
        <f t="shared" si="63"/>
        <v>1219.4686593424865</v>
      </c>
      <c r="S183" s="1">
        <f t="shared" si="64"/>
        <v>1225.2919793141164</v>
      </c>
      <c r="T183" s="1">
        <f t="shared" si="59"/>
        <v>-11.260816373413945</v>
      </c>
      <c r="U183">
        <v>2.7627745899664751E-2</v>
      </c>
    </row>
    <row r="184" spans="1:21" x14ac:dyDescent="0.3">
      <c r="A184" s="1">
        <v>182</v>
      </c>
      <c r="B184" s="7">
        <f t="shared" si="78"/>
        <v>1202.6500244140625</v>
      </c>
      <c r="C184" s="4">
        <f t="shared" si="70"/>
        <v>1238.0999755859375</v>
      </c>
      <c r="D184" s="4">
        <f t="shared" si="69"/>
        <v>1202.6500244140625</v>
      </c>
      <c r="E184" s="1">
        <f t="shared" si="53"/>
        <v>0</v>
      </c>
      <c r="F184" s="1">
        <f t="shared" si="66"/>
        <v>0</v>
      </c>
      <c r="G184" s="1">
        <f t="shared" si="54"/>
        <v>0</v>
      </c>
      <c r="H184" s="1">
        <f t="shared" si="67"/>
        <v>3.2211062247564111</v>
      </c>
      <c r="I184" s="1">
        <f t="shared" si="55"/>
        <v>9.6633186742692327</v>
      </c>
      <c r="J184" s="1">
        <f t="shared" si="60"/>
        <v>0</v>
      </c>
      <c r="K184" s="1">
        <f t="shared" si="56"/>
        <v>0</v>
      </c>
      <c r="L184" s="1">
        <f t="shared" si="71"/>
        <v>3.6281705437219733E-3</v>
      </c>
      <c r="M184" s="1">
        <f t="shared" si="57"/>
        <v>0</v>
      </c>
      <c r="N184" s="1">
        <f t="shared" si="72"/>
        <v>5.0121597232888129E-2</v>
      </c>
      <c r="O184" s="1">
        <f t="shared" si="58"/>
        <v>7.23873687995978</v>
      </c>
      <c r="P184" s="1">
        <f t="shared" si="61"/>
        <v>1214.4499540416743</v>
      </c>
      <c r="Q184" s="1">
        <f t="shared" si="62"/>
        <v>1213.055571665079</v>
      </c>
      <c r="R184" s="1">
        <f t="shared" si="63"/>
        <v>1216.881177045806</v>
      </c>
      <c r="S184" s="1">
        <f t="shared" si="64"/>
        <v>1223.6147974696678</v>
      </c>
      <c r="T184" s="1">
        <f t="shared" si="59"/>
        <v>-10.46513382230205</v>
      </c>
      <c r="U184">
        <v>2.7563113843490021E-2</v>
      </c>
    </row>
    <row r="185" spans="1:21" x14ac:dyDescent="0.3">
      <c r="A185" s="1">
        <v>183</v>
      </c>
      <c r="B185" s="7">
        <v>1204.199951171875</v>
      </c>
      <c r="C185" s="4">
        <f t="shared" si="70"/>
        <v>1230.949951171875</v>
      </c>
      <c r="D185" s="4">
        <f t="shared" si="69"/>
        <v>1202.6500244140625</v>
      </c>
      <c r="E185" s="1">
        <f t="shared" si="53"/>
        <v>5.4767871700750108</v>
      </c>
      <c r="F185" s="1">
        <f t="shared" si="66"/>
        <v>0</v>
      </c>
      <c r="G185" s="1">
        <f t="shared" si="54"/>
        <v>0</v>
      </c>
      <c r="H185" s="1">
        <f t="shared" si="67"/>
        <v>0</v>
      </c>
      <c r="I185" s="1">
        <f t="shared" si="55"/>
        <v>0</v>
      </c>
      <c r="J185" s="1">
        <f t="shared" si="60"/>
        <v>1.2887595945193055E-3</v>
      </c>
      <c r="K185" s="1">
        <f t="shared" si="56"/>
        <v>1.2887595945193055E-3</v>
      </c>
      <c r="L185" s="1">
        <f t="shared" si="71"/>
        <v>4.9169301382412786E-3</v>
      </c>
      <c r="M185" s="1">
        <f t="shared" si="57"/>
        <v>1.2887595945193055E-3</v>
      </c>
      <c r="N185" s="1">
        <f t="shared" si="72"/>
        <v>3.930462931273318E-2</v>
      </c>
      <c r="O185" s="1">
        <f t="shared" si="58"/>
        <v>12.509799034406319</v>
      </c>
      <c r="P185" s="1">
        <f t="shared" si="61"/>
        <v>1212.5863171562562</v>
      </c>
      <c r="Q185" s="1">
        <f t="shared" si="62"/>
        <v>1211.2844475664383</v>
      </c>
      <c r="R185" s="1">
        <f t="shared" si="63"/>
        <v>1214.9302192190476</v>
      </c>
      <c r="S185" s="1">
        <f t="shared" si="64"/>
        <v>1222.1766607068685</v>
      </c>
      <c r="T185" s="1">
        <f t="shared" si="59"/>
        <v>-9.1926207601766237</v>
      </c>
      <c r="U185">
        <v>2.7654711220271109E-2</v>
      </c>
    </row>
    <row r="186" spans="1:21" x14ac:dyDescent="0.3">
      <c r="A186" s="1">
        <v>184</v>
      </c>
      <c r="B186" s="7">
        <v>1204.5999755859375</v>
      </c>
      <c r="C186" s="4">
        <f t="shared" si="70"/>
        <v>1230.949951171875</v>
      </c>
      <c r="D186" s="4">
        <f t="shared" si="69"/>
        <v>1202.6500244140625</v>
      </c>
      <c r="E186" s="1">
        <f t="shared" si="53"/>
        <v>6.8903046589570947</v>
      </c>
      <c r="F186" s="1">
        <f t="shared" si="66"/>
        <v>1.8255957233583369</v>
      </c>
      <c r="G186" s="1">
        <f t="shared" si="54"/>
        <v>3.6511914467166737</v>
      </c>
      <c r="H186" s="1">
        <f t="shared" si="67"/>
        <v>0</v>
      </c>
      <c r="I186" s="1">
        <f t="shared" si="55"/>
        <v>-3.6511914467166737</v>
      </c>
      <c r="J186" s="1">
        <f t="shared" si="60"/>
        <v>3.3219102332068161E-4</v>
      </c>
      <c r="K186" s="1">
        <f t="shared" si="56"/>
        <v>3.3219102332068161E-4</v>
      </c>
      <c r="L186" s="1">
        <f t="shared" si="71"/>
        <v>5.2491211615619598E-3</v>
      </c>
      <c r="M186" s="1">
        <f t="shared" si="57"/>
        <v>3.3219102332068161E-4</v>
      </c>
      <c r="N186" s="1">
        <f t="shared" si="72"/>
        <v>3.7782540440169876E-2</v>
      </c>
      <c r="O186" s="1">
        <f t="shared" si="58"/>
        <v>13.892980991773562</v>
      </c>
      <c r="P186" s="1">
        <f t="shared" si="61"/>
        <v>1211.1342550525619</v>
      </c>
      <c r="Q186" s="1">
        <f t="shared" si="62"/>
        <v>1209.9475531703381</v>
      </c>
      <c r="R186" s="1">
        <f t="shared" si="63"/>
        <v>1213.3409509677999</v>
      </c>
      <c r="S186" s="1">
        <f t="shared" si="64"/>
        <v>1220.8746840312438</v>
      </c>
      <c r="T186" s="1">
        <f t="shared" si="59"/>
        <v>-7.8137631291394882</v>
      </c>
      <c r="U186">
        <v>2.7579050654549041E-2</v>
      </c>
    </row>
    <row r="187" spans="1:21" x14ac:dyDescent="0.3">
      <c r="A187" s="1">
        <v>185</v>
      </c>
      <c r="B187" s="7">
        <v>1198.800048828125</v>
      </c>
      <c r="C187" s="4">
        <f t="shared" si="70"/>
        <v>1230.949951171875</v>
      </c>
      <c r="D187" s="4">
        <f t="shared" si="69"/>
        <v>1198.800048828125</v>
      </c>
      <c r="E187" s="1">
        <f t="shared" si="53"/>
        <v>0</v>
      </c>
      <c r="F187" s="1">
        <f t="shared" si="66"/>
        <v>4.1223639430107015</v>
      </c>
      <c r="G187" s="1">
        <f t="shared" si="54"/>
        <v>8.2447278860214031</v>
      </c>
      <c r="H187" s="1">
        <f t="shared" si="67"/>
        <v>1.2170638155722246</v>
      </c>
      <c r="I187" s="1">
        <f t="shared" si="55"/>
        <v>-4.5935364393047289</v>
      </c>
      <c r="J187" s="1">
        <f t="shared" si="60"/>
        <v>-4.8148156029899627E-3</v>
      </c>
      <c r="K187" s="1">
        <f t="shared" si="56"/>
        <v>0</v>
      </c>
      <c r="L187" s="1">
        <f t="shared" si="71"/>
        <v>5.2491211615619598E-3</v>
      </c>
      <c r="M187" s="1">
        <f t="shared" si="57"/>
        <v>4.8148156029899627E-3</v>
      </c>
      <c r="N187" s="1">
        <f t="shared" si="72"/>
        <v>3.322818084351755E-2</v>
      </c>
      <c r="O187" s="1">
        <f t="shared" si="58"/>
        <v>15.797196922340708</v>
      </c>
      <c r="P187" s="1">
        <f t="shared" si="61"/>
        <v>1208.8916721026644</v>
      </c>
      <c r="Q187" s="1">
        <f t="shared" si="62"/>
        <v>1207.7180523018956</v>
      </c>
      <c r="R187" s="1">
        <f t="shared" si="63"/>
        <v>1211.1038891001576</v>
      </c>
      <c r="S187" s="1">
        <f t="shared" si="64"/>
        <v>1219.2395258680497</v>
      </c>
      <c r="T187" s="1">
        <f t="shared" si="59"/>
        <v>-7.2140564304286272</v>
      </c>
      <c r="U187">
        <v>2.752451297904538E-2</v>
      </c>
    </row>
    <row r="188" spans="1:21" x14ac:dyDescent="0.3">
      <c r="A188" s="1">
        <v>186</v>
      </c>
      <c r="B188" s="7">
        <v>1229.3499755859375</v>
      </c>
      <c r="C188" s="4">
        <f t="shared" si="70"/>
        <v>1230.949951171875</v>
      </c>
      <c r="D188" s="4">
        <f t="shared" si="69"/>
        <v>1198.800048828125</v>
      </c>
      <c r="E188" s="1">
        <f t="shared" si="53"/>
        <v>95.023388970733407</v>
      </c>
      <c r="F188" s="1">
        <f t="shared" si="66"/>
        <v>4.1223639430107015</v>
      </c>
      <c r="G188" s="1">
        <f t="shared" si="54"/>
        <v>8.2447278860214031</v>
      </c>
      <c r="H188" s="1">
        <f t="shared" si="67"/>
        <v>3.9653064442460253</v>
      </c>
      <c r="I188" s="1">
        <f t="shared" si="55"/>
        <v>3.6511914467166733</v>
      </c>
      <c r="J188" s="1">
        <f t="shared" si="60"/>
        <v>2.5483755016256694E-2</v>
      </c>
      <c r="K188" s="1">
        <f t="shared" si="56"/>
        <v>2.5483755016256694E-2</v>
      </c>
      <c r="L188" s="1">
        <f t="shared" si="71"/>
        <v>3.0732876177818655E-2</v>
      </c>
      <c r="M188" s="1">
        <f t="shared" si="57"/>
        <v>2.5483755016256694E-2</v>
      </c>
      <c r="N188" s="1">
        <f t="shared" si="72"/>
        <v>5.8711935859774245E-2</v>
      </c>
      <c r="O188" s="1">
        <f t="shared" si="58"/>
        <v>52.345193064694882</v>
      </c>
      <c r="P188" s="1">
        <f t="shared" si="61"/>
        <v>1212.6113636450777</v>
      </c>
      <c r="Q188" s="1">
        <f t="shared" si="62"/>
        <v>1212.044436958704</v>
      </c>
      <c r="R188" s="1">
        <f t="shared" si="63"/>
        <v>1213.9109793287391</v>
      </c>
      <c r="S188" s="1">
        <f t="shared" si="64"/>
        <v>1219.9884480693747</v>
      </c>
      <c r="T188" s="1">
        <f t="shared" si="59"/>
        <v>-2.4781763007320023</v>
      </c>
      <c r="U188">
        <v>2.7459205767953011E-2</v>
      </c>
    </row>
    <row r="189" spans="1:21" x14ac:dyDescent="0.3">
      <c r="A189" s="1">
        <v>187</v>
      </c>
      <c r="B189" s="7">
        <v>1229.5999755859375</v>
      </c>
      <c r="C189" s="4">
        <f t="shared" si="70"/>
        <v>1229.3499755859375</v>
      </c>
      <c r="D189" s="4">
        <f t="shared" si="69"/>
        <v>1198.800048828125</v>
      </c>
      <c r="E189" s="1">
        <f t="shared" si="53"/>
        <v>100.81833256747848</v>
      </c>
      <c r="F189" s="1">
        <f t="shared" si="66"/>
        <v>33.971231209896835</v>
      </c>
      <c r="G189" s="1">
        <f t="shared" si="54"/>
        <v>67.942462419793671</v>
      </c>
      <c r="H189" s="1">
        <f t="shared" si="67"/>
        <v>6.7135490729198262</v>
      </c>
      <c r="I189" s="1">
        <f t="shared" si="55"/>
        <v>-47.801815201034188</v>
      </c>
      <c r="J189" s="1">
        <f t="shared" si="60"/>
        <v>2.0335950296077734E-4</v>
      </c>
      <c r="K189" s="1">
        <f t="shared" si="56"/>
        <v>2.0335950296077734E-4</v>
      </c>
      <c r="L189" s="1">
        <f t="shared" si="71"/>
        <v>3.0936235680779432E-2</v>
      </c>
      <c r="M189" s="1">
        <f t="shared" si="57"/>
        <v>2.0335950296077734E-4</v>
      </c>
      <c r="N189" s="1">
        <f t="shared" si="72"/>
        <v>5.8915295362735022E-2</v>
      </c>
      <c r="O189" s="1">
        <f t="shared" si="58"/>
        <v>52.509684438155524</v>
      </c>
      <c r="P189" s="1">
        <f t="shared" si="61"/>
        <v>1215.7002021797796</v>
      </c>
      <c r="Q189" s="1">
        <f t="shared" si="62"/>
        <v>1215.5555446841506</v>
      </c>
      <c r="R189" s="1">
        <f t="shared" si="63"/>
        <v>1216.3246710606159</v>
      </c>
      <c r="S189" s="1">
        <f t="shared" si="64"/>
        <v>1220.7004130706016</v>
      </c>
      <c r="T189" s="1">
        <f t="shared" si="59"/>
        <v>0.74022172845366185</v>
      </c>
      <c r="U189">
        <v>2.7385301134051951E-2</v>
      </c>
    </row>
    <row r="190" spans="1:21" x14ac:dyDescent="0.3">
      <c r="A190" s="1">
        <v>188</v>
      </c>
      <c r="B190" s="7">
        <f t="shared" ref="B190:B191" si="79">B189</f>
        <v>1229.5999755859375</v>
      </c>
      <c r="C190" s="4">
        <f t="shared" si="70"/>
        <v>1229.5999755859375</v>
      </c>
      <c r="D190" s="4">
        <f t="shared" si="69"/>
        <v>1198.800048828125</v>
      </c>
      <c r="E190" s="1">
        <f t="shared" si="53"/>
        <v>100</v>
      </c>
      <c r="F190" s="1">
        <f t="shared" si="66"/>
        <v>65.280573846070624</v>
      </c>
      <c r="G190" s="1">
        <f t="shared" si="54"/>
        <v>130.56114769214125</v>
      </c>
      <c r="H190" s="1">
        <f t="shared" si="67"/>
        <v>28.143972730612159</v>
      </c>
      <c r="I190" s="1">
        <f t="shared" si="55"/>
        <v>-46.129229500304774</v>
      </c>
      <c r="J190" s="1">
        <f t="shared" si="60"/>
        <v>0</v>
      </c>
      <c r="K190" s="1">
        <f t="shared" si="56"/>
        <v>0</v>
      </c>
      <c r="L190" s="1">
        <f t="shared" si="71"/>
        <v>2.7308065137057459E-2</v>
      </c>
      <c r="M190" s="1">
        <f t="shared" si="57"/>
        <v>0</v>
      </c>
      <c r="N190" s="1">
        <f t="shared" si="72"/>
        <v>5.5287124819013045E-2</v>
      </c>
      <c r="O190" s="1">
        <f t="shared" si="58"/>
        <v>49.393172870632462</v>
      </c>
      <c r="P190" s="1">
        <f t="shared" si="61"/>
        <v>1218.2274337081719</v>
      </c>
      <c r="Q190" s="1">
        <f t="shared" si="62"/>
        <v>1218.364430864508</v>
      </c>
      <c r="R190" s="1">
        <f t="shared" si="63"/>
        <v>1218.3670256029729</v>
      </c>
      <c r="S190" s="1">
        <f t="shared" si="64"/>
        <v>1221.3596399235894</v>
      </c>
      <c r="T190" s="1">
        <f t="shared" si="59"/>
        <v>2.8051816857548602</v>
      </c>
      <c r="U190">
        <v>2.8965722630615219E-2</v>
      </c>
    </row>
    <row r="191" spans="1:21" x14ac:dyDescent="0.3">
      <c r="A191" s="1">
        <v>189</v>
      </c>
      <c r="B191" s="7">
        <f t="shared" si="79"/>
        <v>1229.5999755859375</v>
      </c>
      <c r="C191" s="4">
        <f t="shared" si="70"/>
        <v>1229.5999755859375</v>
      </c>
      <c r="D191" s="4">
        <f t="shared" si="69"/>
        <v>1198.800048828125</v>
      </c>
      <c r="E191" s="1">
        <f t="shared" si="53"/>
        <v>100</v>
      </c>
      <c r="F191" s="1">
        <f t="shared" si="66"/>
        <v>98.613907179403967</v>
      </c>
      <c r="G191" s="1">
        <f t="shared" si="54"/>
        <v>197.22781435880793</v>
      </c>
      <c r="H191" s="1">
        <f t="shared" si="67"/>
        <v>68.916112665985438</v>
      </c>
      <c r="I191" s="1">
        <f t="shared" si="55"/>
        <v>9.5205236391483652</v>
      </c>
      <c r="J191" s="1">
        <f t="shared" si="60"/>
        <v>0</v>
      </c>
      <c r="K191" s="1">
        <f t="shared" si="56"/>
        <v>0</v>
      </c>
      <c r="L191" s="1">
        <f t="shared" si="71"/>
        <v>2.7308065137057459E-2</v>
      </c>
      <c r="M191" s="1">
        <f t="shared" si="57"/>
        <v>0</v>
      </c>
      <c r="N191" s="1">
        <f t="shared" si="72"/>
        <v>4.3670140112040318E-2</v>
      </c>
      <c r="O191" s="1">
        <f t="shared" si="58"/>
        <v>62.532579623046225</v>
      </c>
      <c r="P191" s="1">
        <f t="shared" si="61"/>
        <v>1220.2951685950384</v>
      </c>
      <c r="Q191" s="1">
        <f t="shared" si="62"/>
        <v>1220.6115398087939</v>
      </c>
      <c r="R191" s="1">
        <f t="shared" si="63"/>
        <v>1220.0951717541982</v>
      </c>
      <c r="S191" s="1">
        <f t="shared" si="64"/>
        <v>1221.9700351578374</v>
      </c>
      <c r="T191" s="1">
        <f t="shared" si="59"/>
        <v>4.032546815768228</v>
      </c>
      <c r="U191">
        <v>3.0344521407364849E-2</v>
      </c>
    </row>
    <row r="192" spans="1:21" x14ac:dyDescent="0.3">
      <c r="A192" s="1">
        <v>190</v>
      </c>
      <c r="B192" s="7">
        <v>1232.4000244140625</v>
      </c>
      <c r="C192" s="4">
        <f t="shared" si="70"/>
        <v>1229.5999755859375</v>
      </c>
      <c r="D192" s="4">
        <f t="shared" si="69"/>
        <v>1198.800048828125</v>
      </c>
      <c r="E192" s="1">
        <f t="shared" si="53"/>
        <v>109.09108924232996</v>
      </c>
      <c r="F192" s="1">
        <f t="shared" si="66"/>
        <v>100.27277752249283</v>
      </c>
      <c r="G192" s="1">
        <f t="shared" si="54"/>
        <v>200.54555504498566</v>
      </c>
      <c r="H192" s="1">
        <f t="shared" si="67"/>
        <v>131.91047482358093</v>
      </c>
      <c r="I192" s="1">
        <f t="shared" si="55"/>
        <v>195.18586942575715</v>
      </c>
      <c r="J192" s="1">
        <f t="shared" si="60"/>
        <v>2.2772030609310165E-3</v>
      </c>
      <c r="K192" s="1">
        <f t="shared" si="56"/>
        <v>2.2772030609310165E-3</v>
      </c>
      <c r="L192" s="1">
        <f t="shared" si="71"/>
        <v>2.9585268197988474E-2</v>
      </c>
      <c r="M192" s="1">
        <f t="shared" si="57"/>
        <v>2.2772030609310165E-3</v>
      </c>
      <c r="N192" s="1">
        <f t="shared" si="72"/>
        <v>3.9823911542930107E-2</v>
      </c>
      <c r="O192" s="1">
        <f t="shared" si="58"/>
        <v>74.290211713873475</v>
      </c>
      <c r="P192" s="1">
        <f t="shared" si="61"/>
        <v>1222.4960514712247</v>
      </c>
      <c r="Q192" s="1">
        <f t="shared" si="62"/>
        <v>1222.9692367298476</v>
      </c>
      <c r="R192" s="1">
        <f t="shared" si="63"/>
        <v>1221.9882260095619</v>
      </c>
      <c r="S192" s="1">
        <f t="shared" si="64"/>
        <v>1222.7426269545949</v>
      </c>
      <c r="T192" s="1">
        <f t="shared" si="59"/>
        <v>5.0187773863847269</v>
      </c>
      <c r="U192">
        <v>3.028716425826767E-2</v>
      </c>
    </row>
    <row r="193" spans="1:21" x14ac:dyDescent="0.3">
      <c r="A193" s="1">
        <v>191</v>
      </c>
      <c r="B193" s="7">
        <v>1241.5999755859375</v>
      </c>
      <c r="C193" s="4">
        <f t="shared" si="70"/>
        <v>1232.4000244140625</v>
      </c>
      <c r="D193" s="4">
        <f t="shared" si="69"/>
        <v>1198.800048828125</v>
      </c>
      <c r="E193" s="1">
        <f t="shared" si="53"/>
        <v>127.38082695430717</v>
      </c>
      <c r="F193" s="1">
        <f t="shared" si="66"/>
        <v>103.03036308077667</v>
      </c>
      <c r="G193" s="1">
        <f t="shared" si="54"/>
        <v>206.06072616155333</v>
      </c>
      <c r="H193" s="1">
        <f t="shared" si="67"/>
        <v>176.11150569864495</v>
      </c>
      <c r="I193" s="1">
        <f t="shared" si="55"/>
        <v>322.27379093438151</v>
      </c>
      <c r="J193" s="1">
        <f t="shared" si="60"/>
        <v>7.4650689626925837E-3</v>
      </c>
      <c r="K193" s="1">
        <f t="shared" si="56"/>
        <v>7.4650689626925837E-3</v>
      </c>
      <c r="L193" s="1">
        <f t="shared" si="71"/>
        <v>3.7050337160681054E-2</v>
      </c>
      <c r="M193" s="1">
        <f t="shared" si="57"/>
        <v>7.4650689626925837E-3</v>
      </c>
      <c r="N193" s="1">
        <f t="shared" si="72"/>
        <v>4.5097529587036486E-2</v>
      </c>
      <c r="O193" s="1">
        <f t="shared" si="58"/>
        <v>82.156023844222631</v>
      </c>
      <c r="P193" s="1">
        <f t="shared" si="61"/>
        <v>1225.9694922193544</v>
      </c>
      <c r="Q193" s="1">
        <f t="shared" si="62"/>
        <v>1226.6953845010655</v>
      </c>
      <c r="R193" s="1">
        <f t="shared" si="63"/>
        <v>1225.0054182520812</v>
      </c>
      <c r="S193" s="1">
        <f t="shared" si="64"/>
        <v>1224.1394675939534</v>
      </c>
      <c r="T193" s="1">
        <f t="shared" si="59"/>
        <v>6.6075844741649234</v>
      </c>
      <c r="U193">
        <v>3.0817534241422081E-2</v>
      </c>
    </row>
    <row r="194" spans="1:21" x14ac:dyDescent="0.3">
      <c r="A194" s="1">
        <v>192</v>
      </c>
      <c r="B194" s="7">
        <v>1249.050048828125</v>
      </c>
      <c r="C194" s="4">
        <f t="shared" si="70"/>
        <v>1241.5999755859375</v>
      </c>
      <c r="D194" s="4">
        <f t="shared" si="69"/>
        <v>1198.800048828125</v>
      </c>
      <c r="E194" s="1">
        <f t="shared" si="53"/>
        <v>117.40674297024958</v>
      </c>
      <c r="F194" s="1">
        <f t="shared" si="66"/>
        <v>112.15730539887905</v>
      </c>
      <c r="G194" s="1">
        <f t="shared" si="54"/>
        <v>224.31461079775809</v>
      </c>
      <c r="H194" s="1">
        <f t="shared" si="67"/>
        <v>201.27803185511564</v>
      </c>
      <c r="I194" s="1">
        <f t="shared" si="55"/>
        <v>379.51948476758889</v>
      </c>
      <c r="J194" s="1">
        <f t="shared" si="60"/>
        <v>6.0003812731001796E-3</v>
      </c>
      <c r="K194" s="1">
        <f t="shared" si="56"/>
        <v>6.0003812731001796E-3</v>
      </c>
      <c r="L194" s="1">
        <f t="shared" si="71"/>
        <v>4.3050718433781235E-2</v>
      </c>
      <c r="M194" s="1">
        <f t="shared" si="57"/>
        <v>6.0003812731001796E-3</v>
      </c>
      <c r="N194" s="1">
        <f t="shared" si="72"/>
        <v>4.7865534036771198E-2</v>
      </c>
      <c r="O194" s="1">
        <f t="shared" si="58"/>
        <v>89.940955010987381</v>
      </c>
      <c r="P194" s="1">
        <f t="shared" si="61"/>
        <v>1230.1659570573127</v>
      </c>
      <c r="Q194" s="1">
        <f t="shared" si="62"/>
        <v>1231.1663173664774</v>
      </c>
      <c r="R194" s="1">
        <f t="shared" si="63"/>
        <v>1228.7045921868571</v>
      </c>
      <c r="S194" s="1">
        <f t="shared" si="64"/>
        <v>1225.9846958335218</v>
      </c>
      <c r="T194" s="1">
        <f t="shared" si="59"/>
        <v>8.2523806916647118</v>
      </c>
      <c r="U194">
        <v>3.1108782363628022E-2</v>
      </c>
    </row>
    <row r="195" spans="1:21" x14ac:dyDescent="0.3">
      <c r="A195" s="1">
        <v>193</v>
      </c>
      <c r="B195" s="7">
        <v>1247.5</v>
      </c>
      <c r="C195" s="4">
        <f t="shared" si="70"/>
        <v>1249.050048828125</v>
      </c>
      <c r="D195" s="4">
        <f t="shared" si="69"/>
        <v>1198.800048828125</v>
      </c>
      <c r="E195" s="1">
        <f t="shared" ref="E195:E258" si="80">(B195-D195)/(C195-D195)*100</f>
        <v>96.915325715174134</v>
      </c>
      <c r="F195" s="1">
        <f t="shared" si="66"/>
        <v>117.95955305562889</v>
      </c>
      <c r="G195" s="1">
        <f t="shared" ref="G195:G258" si="81">2*F195</f>
        <v>235.91910611125778</v>
      </c>
      <c r="H195" s="1">
        <f t="shared" si="67"/>
        <v>210.30696400143236</v>
      </c>
      <c r="I195" s="1">
        <f t="shared" ref="I195:I258" si="82">3*H195-2*F195</f>
        <v>395.00178589303937</v>
      </c>
      <c r="J195" s="1">
        <f t="shared" si="60"/>
        <v>-1.2409821604660886E-3</v>
      </c>
      <c r="K195" s="1">
        <f t="shared" ref="K195:K258" si="83">IF(J195&gt;0,J195,)</f>
        <v>0</v>
      </c>
      <c r="L195" s="1">
        <f t="shared" si="71"/>
        <v>4.3050718433781235E-2</v>
      </c>
      <c r="M195" s="1">
        <f t="shared" ref="M195:M258" si="84">ABS(J195)</f>
        <v>1.2409821604660886E-3</v>
      </c>
      <c r="N195" s="1">
        <f t="shared" si="72"/>
        <v>4.9106516197237285E-2</v>
      </c>
      <c r="O195" s="1">
        <f t="shared" ref="O195:O258" si="85">L195/N195*100</f>
        <v>87.668036276218785</v>
      </c>
      <c r="P195" s="1">
        <f t="shared" si="61"/>
        <v>1233.3176012287104</v>
      </c>
      <c r="Q195" s="1">
        <f t="shared" si="62"/>
        <v>1234.433053893182</v>
      </c>
      <c r="R195" s="1">
        <f t="shared" si="63"/>
        <v>1231.5961933888791</v>
      </c>
      <c r="S195" s="1">
        <f t="shared" si="64"/>
        <v>1227.5784220680755</v>
      </c>
      <c r="T195" s="1">
        <f t="shared" ref="T195:T258" si="86">224/51*Q195-16/3*R195+16/17*S195</f>
        <v>8.6785045012807132</v>
      </c>
      <c r="U195">
        <v>3.1029790081291659E-2</v>
      </c>
    </row>
    <row r="196" spans="1:21" x14ac:dyDescent="0.3">
      <c r="A196" s="1">
        <v>194</v>
      </c>
      <c r="B196" s="7">
        <v>1247.5</v>
      </c>
      <c r="C196" s="4">
        <f t="shared" si="70"/>
        <v>1249.050048828125</v>
      </c>
      <c r="D196" s="4">
        <f t="shared" si="69"/>
        <v>1198.800048828125</v>
      </c>
      <c r="E196" s="1">
        <f t="shared" si="80"/>
        <v>96.915325715174134</v>
      </c>
      <c r="F196" s="1">
        <f t="shared" si="66"/>
        <v>113.90096521324362</v>
      </c>
      <c r="G196" s="1">
        <f t="shared" si="81"/>
        <v>227.80193042648725</v>
      </c>
      <c r="H196" s="1">
        <f t="shared" si="67"/>
        <v>222.09814769018973</v>
      </c>
      <c r="I196" s="1">
        <f t="shared" si="82"/>
        <v>438.4925126440819</v>
      </c>
      <c r="J196" s="1">
        <f t="shared" ref="J196:J259" si="87">(B196-B195)/B195</f>
        <v>0</v>
      </c>
      <c r="K196" s="1">
        <f t="shared" si="83"/>
        <v>0</v>
      </c>
      <c r="L196" s="1">
        <f t="shared" si="71"/>
        <v>4.3050718433781235E-2</v>
      </c>
      <c r="M196" s="1">
        <f t="shared" si="84"/>
        <v>0</v>
      </c>
      <c r="N196" s="1">
        <f t="shared" si="72"/>
        <v>4.9106516197237285E-2</v>
      </c>
      <c r="O196" s="1">
        <f t="shared" si="85"/>
        <v>87.668036276218785</v>
      </c>
      <c r="P196" s="1">
        <f t="shared" ref="P196:P259" si="88">(2*B196+9*P195)/11</f>
        <v>1235.8962191871267</v>
      </c>
      <c r="Q196" s="1">
        <f t="shared" ref="Q196:Q259" si="89">(2*B196+8*Q195)/10</f>
        <v>1237.0464431145456</v>
      </c>
      <c r="R196" s="1">
        <f t="shared" ref="R196:R259" si="90">(2*B196+11*R195)/13</f>
        <v>1234.0429328675132</v>
      </c>
      <c r="S196" s="1">
        <f t="shared" ref="S196:S259" si="91">(2*B196+25*S195)/27</f>
        <v>1229.0540945074772</v>
      </c>
      <c r="T196" s="1">
        <f t="shared" si="86"/>
        <v>8.4965108637952653</v>
      </c>
      <c r="U196">
        <v>3.1319228889354581E-2</v>
      </c>
    </row>
    <row r="197" spans="1:21" x14ac:dyDescent="0.3">
      <c r="A197" s="1">
        <v>195</v>
      </c>
      <c r="B197" s="7">
        <f t="shared" ref="B197:B198" si="92">B196</f>
        <v>1247.5</v>
      </c>
      <c r="C197" s="4">
        <f t="shared" si="70"/>
        <v>1249.050048828125</v>
      </c>
      <c r="D197" s="4">
        <f t="shared" si="69"/>
        <v>1229.3499755859375</v>
      </c>
      <c r="E197" s="1">
        <f t="shared" si="80"/>
        <v>92.131761090077646</v>
      </c>
      <c r="F197" s="1">
        <f t="shared" si="66"/>
        <v>103.74579813353262</v>
      </c>
      <c r="G197" s="1">
        <f t="shared" si="81"/>
        <v>207.49159626706523</v>
      </c>
      <c r="H197" s="1">
        <f t="shared" si="67"/>
        <v>229.34521577850103</v>
      </c>
      <c r="I197" s="1">
        <f t="shared" si="82"/>
        <v>480.54405106843785</v>
      </c>
      <c r="J197" s="1">
        <f t="shared" si="87"/>
        <v>0</v>
      </c>
      <c r="K197" s="1">
        <f t="shared" si="83"/>
        <v>0</v>
      </c>
      <c r="L197" s="1">
        <f t="shared" si="71"/>
        <v>4.1761958839261933E-2</v>
      </c>
      <c r="M197" s="1">
        <f t="shared" si="84"/>
        <v>0</v>
      </c>
      <c r="N197" s="1">
        <f t="shared" si="72"/>
        <v>4.7817756602717983E-2</v>
      </c>
      <c r="O197" s="1">
        <f t="shared" si="85"/>
        <v>87.335671529366905</v>
      </c>
      <c r="P197" s="1">
        <f t="shared" si="88"/>
        <v>1238.0059975167401</v>
      </c>
      <c r="Q197" s="1">
        <f t="shared" si="89"/>
        <v>1239.1371544916365</v>
      </c>
      <c r="R197" s="1">
        <f t="shared" si="90"/>
        <v>1236.1132508878959</v>
      </c>
      <c r="S197" s="1">
        <f t="shared" si="91"/>
        <v>1230.4204578772935</v>
      </c>
      <c r="T197" s="1">
        <f t="shared" si="86"/>
        <v>7.9235361319413187</v>
      </c>
      <c r="U197">
        <v>3.1947807501479082E-2</v>
      </c>
    </row>
    <row r="198" spans="1:21" x14ac:dyDescent="0.3">
      <c r="A198" s="1">
        <v>196</v>
      </c>
      <c r="B198" s="7">
        <f t="shared" si="92"/>
        <v>1247.5</v>
      </c>
      <c r="C198" s="4">
        <f t="shared" si="70"/>
        <v>1249.050048828125</v>
      </c>
      <c r="D198" s="4">
        <f t="shared" si="69"/>
        <v>1229.5999755859375</v>
      </c>
      <c r="E198" s="1">
        <f t="shared" si="80"/>
        <v>92.030627294693574</v>
      </c>
      <c r="F198" s="1">
        <f t="shared" ref="F198:F261" si="93">AVERAGE(E195:E197)</f>
        <v>95.32080417347531</v>
      </c>
      <c r="G198" s="1">
        <f t="shared" si="81"/>
        <v>190.64160834695062</v>
      </c>
      <c r="H198" s="1">
        <f t="shared" ref="H198:H261" si="94">AVERAGE(G195:G197)</f>
        <v>223.73754426827009</v>
      </c>
      <c r="I198" s="1">
        <f t="shared" si="82"/>
        <v>480.57102445785961</v>
      </c>
      <c r="J198" s="1">
        <f t="shared" si="87"/>
        <v>0</v>
      </c>
      <c r="K198" s="1">
        <f t="shared" si="83"/>
        <v>0</v>
      </c>
      <c r="L198" s="1">
        <f t="shared" si="71"/>
        <v>4.1429767815941251E-2</v>
      </c>
      <c r="M198" s="1">
        <f t="shared" si="84"/>
        <v>0</v>
      </c>
      <c r="N198" s="1">
        <f t="shared" si="72"/>
        <v>4.7485565579397301E-2</v>
      </c>
      <c r="O198" s="1">
        <f t="shared" si="85"/>
        <v>87.247076686218321</v>
      </c>
      <c r="P198" s="1">
        <f t="shared" si="88"/>
        <v>1239.7321797864238</v>
      </c>
      <c r="Q198" s="1">
        <f t="shared" si="89"/>
        <v>1240.8097235933092</v>
      </c>
      <c r="R198" s="1">
        <f t="shared" si="90"/>
        <v>1237.8650584436041</v>
      </c>
      <c r="S198" s="1">
        <f t="shared" si="91"/>
        <v>1231.685609145642</v>
      </c>
      <c r="T198" s="1">
        <f t="shared" si="86"/>
        <v>7.1174789653293828</v>
      </c>
      <c r="U198">
        <v>3.1883529988055992E-2</v>
      </c>
    </row>
    <row r="199" spans="1:21" x14ac:dyDescent="0.3">
      <c r="A199" s="1">
        <v>197</v>
      </c>
      <c r="B199" s="7">
        <v>1257.550048828125</v>
      </c>
      <c r="C199" s="4">
        <f t="shared" si="70"/>
        <v>1249.050048828125</v>
      </c>
      <c r="D199" s="4">
        <f t="shared" si="69"/>
        <v>1229.5999755859375</v>
      </c>
      <c r="E199" s="1">
        <f t="shared" si="80"/>
        <v>143.70163492013683</v>
      </c>
      <c r="F199" s="1">
        <f t="shared" si="93"/>
        <v>93.692571366648451</v>
      </c>
      <c r="G199" s="1">
        <f t="shared" si="81"/>
        <v>187.3851427332969</v>
      </c>
      <c r="H199" s="1">
        <f t="shared" si="94"/>
        <v>208.64504501350106</v>
      </c>
      <c r="I199" s="1">
        <f t="shared" si="82"/>
        <v>438.54999230720625</v>
      </c>
      <c r="J199" s="1">
        <f t="shared" si="87"/>
        <v>8.0561513652304614E-3</v>
      </c>
      <c r="K199" s="1">
        <f t="shared" si="83"/>
        <v>8.0561513652304614E-3</v>
      </c>
      <c r="L199" s="1">
        <f t="shared" si="71"/>
        <v>4.9485919181171713E-2</v>
      </c>
      <c r="M199" s="1">
        <f t="shared" si="84"/>
        <v>8.0561513652304614E-3</v>
      </c>
      <c r="N199" s="1">
        <f t="shared" si="72"/>
        <v>5.0726901341637799E-2</v>
      </c>
      <c r="O199" s="1">
        <f t="shared" si="85"/>
        <v>97.553601486303563</v>
      </c>
      <c r="P199" s="1">
        <f t="shared" si="88"/>
        <v>1242.9717923394603</v>
      </c>
      <c r="Q199" s="1">
        <f t="shared" si="89"/>
        <v>1244.1577886402724</v>
      </c>
      <c r="R199" s="1">
        <f t="shared" si="90"/>
        <v>1240.8935185027613</v>
      </c>
      <c r="S199" s="1">
        <f t="shared" si="91"/>
        <v>1233.6014935665667</v>
      </c>
      <c r="T199" s="1">
        <f t="shared" si="86"/>
        <v>7.474104193435096</v>
      </c>
      <c r="U199">
        <v>3.1879568927760497E-2</v>
      </c>
    </row>
    <row r="200" spans="1:21" x14ac:dyDescent="0.3">
      <c r="A200" s="1">
        <v>198</v>
      </c>
      <c r="B200" s="7">
        <v>1257.25</v>
      </c>
      <c r="C200" s="4">
        <f t="shared" si="70"/>
        <v>1257.550048828125</v>
      </c>
      <c r="D200" s="4">
        <f t="shared" si="69"/>
        <v>1229.5999755859375</v>
      </c>
      <c r="E200" s="1">
        <f t="shared" si="80"/>
        <v>98.926482855608015</v>
      </c>
      <c r="F200" s="1">
        <f t="shared" si="93"/>
        <v>109.28800776830269</v>
      </c>
      <c r="G200" s="1">
        <f t="shared" si="81"/>
        <v>218.57601553660538</v>
      </c>
      <c r="H200" s="1">
        <f t="shared" si="94"/>
        <v>195.17278244910426</v>
      </c>
      <c r="I200" s="1">
        <f t="shared" si="82"/>
        <v>366.9423318107074</v>
      </c>
      <c r="J200" s="1">
        <f t="shared" si="87"/>
        <v>-2.3859792173250435E-4</v>
      </c>
      <c r="K200" s="1">
        <f t="shared" si="83"/>
        <v>0</v>
      </c>
      <c r="L200" s="1">
        <f t="shared" si="71"/>
        <v>2.4002164164915019E-2</v>
      </c>
      <c r="M200" s="1">
        <f t="shared" si="84"/>
        <v>2.3859792173250435E-4</v>
      </c>
      <c r="N200" s="1">
        <f t="shared" si="72"/>
        <v>2.5481744247113611E-2</v>
      </c>
      <c r="O200" s="1">
        <f t="shared" si="85"/>
        <v>94.193568274408108</v>
      </c>
      <c r="P200" s="1">
        <f t="shared" si="88"/>
        <v>1245.5678300959221</v>
      </c>
      <c r="Q200" s="1">
        <f t="shared" si="89"/>
        <v>1246.7762309122179</v>
      </c>
      <c r="R200" s="1">
        <f t="shared" si="90"/>
        <v>1243.409900271567</v>
      </c>
      <c r="S200" s="1">
        <f t="shared" si="91"/>
        <v>1235.3532347838579</v>
      </c>
      <c r="T200" s="1">
        <f t="shared" si="86"/>
        <v>7.202708237172601</v>
      </c>
      <c r="U200">
        <v>3.2357846729911537E-2</v>
      </c>
    </row>
    <row r="201" spans="1:21" x14ac:dyDescent="0.3">
      <c r="A201" s="1">
        <v>199</v>
      </c>
      <c r="B201" s="7">
        <v>1251.0999755859375</v>
      </c>
      <c r="C201" s="4">
        <f t="shared" si="70"/>
        <v>1257.550048828125</v>
      </c>
      <c r="D201" s="4">
        <f t="shared" si="69"/>
        <v>1232.4000244140625</v>
      </c>
      <c r="E201" s="1">
        <f t="shared" si="80"/>
        <v>74.35361041406793</v>
      </c>
      <c r="F201" s="1">
        <f t="shared" si="93"/>
        <v>111.55291502347946</v>
      </c>
      <c r="G201" s="1">
        <f t="shared" si="81"/>
        <v>223.10583004695891</v>
      </c>
      <c r="H201" s="1">
        <f t="shared" si="94"/>
        <v>198.8675888722843</v>
      </c>
      <c r="I201" s="1">
        <f t="shared" si="82"/>
        <v>373.49693656989405</v>
      </c>
      <c r="J201" s="1">
        <f t="shared" si="87"/>
        <v>-4.8916479730065623E-3</v>
      </c>
      <c r="K201" s="1">
        <f t="shared" si="83"/>
        <v>0</v>
      </c>
      <c r="L201" s="1">
        <f t="shared" si="71"/>
        <v>2.3798804661954241E-2</v>
      </c>
      <c r="M201" s="1">
        <f t="shared" si="84"/>
        <v>4.8916479730065623E-3</v>
      </c>
      <c r="N201" s="1">
        <f t="shared" si="72"/>
        <v>3.0170032717159397E-2</v>
      </c>
      <c r="O201" s="1">
        <f t="shared" si="85"/>
        <v>78.882263354055041</v>
      </c>
      <c r="P201" s="1">
        <f t="shared" si="88"/>
        <v>1246.5736747304704</v>
      </c>
      <c r="Q201" s="1">
        <f t="shared" si="89"/>
        <v>1247.6409798469617</v>
      </c>
      <c r="R201" s="1">
        <f t="shared" si="90"/>
        <v>1244.5929887814702</v>
      </c>
      <c r="S201" s="1">
        <f t="shared" si="91"/>
        <v>1236.5196600284564</v>
      </c>
      <c r="T201" s="1">
        <f t="shared" si="86"/>
        <v>5.7888278142240779</v>
      </c>
      <c r="U201">
        <v>3.2277087646689788E-2</v>
      </c>
    </row>
    <row r="202" spans="1:21" x14ac:dyDescent="0.3">
      <c r="A202" s="1">
        <v>200</v>
      </c>
      <c r="B202" s="7">
        <v>1248.800048828125</v>
      </c>
      <c r="C202" s="4">
        <f t="shared" si="70"/>
        <v>1257.550048828125</v>
      </c>
      <c r="D202" s="4">
        <f t="shared" si="69"/>
        <v>1241.5999755859375</v>
      </c>
      <c r="E202" s="1">
        <f t="shared" si="80"/>
        <v>45.141317741059062</v>
      </c>
      <c r="F202" s="1">
        <f t="shared" si="93"/>
        <v>105.66057606327092</v>
      </c>
      <c r="G202" s="1">
        <f t="shared" si="81"/>
        <v>211.32115212654185</v>
      </c>
      <c r="H202" s="1">
        <f t="shared" si="94"/>
        <v>209.68899610562039</v>
      </c>
      <c r="I202" s="1">
        <f t="shared" si="82"/>
        <v>417.74583619031932</v>
      </c>
      <c r="J202" s="1">
        <f t="shared" si="87"/>
        <v>-1.8383237172835505E-3</v>
      </c>
      <c r="K202" s="1">
        <f t="shared" si="83"/>
        <v>0</v>
      </c>
      <c r="L202" s="1">
        <f t="shared" si="71"/>
        <v>2.3798804661954241E-2</v>
      </c>
      <c r="M202" s="1">
        <f t="shared" si="84"/>
        <v>1.8383237172835505E-3</v>
      </c>
      <c r="N202" s="1">
        <f t="shared" si="72"/>
        <v>3.2008356434442949E-2</v>
      </c>
      <c r="O202" s="1">
        <f t="shared" si="85"/>
        <v>74.351848432758871</v>
      </c>
      <c r="P202" s="1">
        <f t="shared" si="88"/>
        <v>1246.9784700209532</v>
      </c>
      <c r="Q202" s="1">
        <f t="shared" si="89"/>
        <v>1247.8727936431944</v>
      </c>
      <c r="R202" s="1">
        <f t="shared" si="90"/>
        <v>1245.240228788648</v>
      </c>
      <c r="S202" s="1">
        <f t="shared" si="91"/>
        <v>1237.4293184580615</v>
      </c>
      <c r="T202" s="1">
        <f t="shared" si="86"/>
        <v>4.2111927754956469</v>
      </c>
      <c r="U202">
        <v>3.2195902840713671E-2</v>
      </c>
    </row>
    <row r="203" spans="1:21" x14ac:dyDescent="0.3">
      <c r="A203" s="1">
        <v>201</v>
      </c>
      <c r="B203" s="7">
        <v>1244.8499755859375</v>
      </c>
      <c r="C203" s="4">
        <f t="shared" si="70"/>
        <v>1257.550048828125</v>
      </c>
      <c r="D203" s="4">
        <f t="shared" si="69"/>
        <v>1244.8499755859375</v>
      </c>
      <c r="E203" s="1">
        <f t="shared" si="80"/>
        <v>0</v>
      </c>
      <c r="F203" s="1">
        <f t="shared" si="93"/>
        <v>72.807137003578333</v>
      </c>
      <c r="G203" s="1">
        <f t="shared" si="81"/>
        <v>145.61427400715667</v>
      </c>
      <c r="H203" s="1">
        <f t="shared" si="94"/>
        <v>217.66766590336871</v>
      </c>
      <c r="I203" s="1">
        <f t="shared" si="82"/>
        <v>507.38872370294945</v>
      </c>
      <c r="J203" s="1">
        <f t="shared" si="87"/>
        <v>-3.1630950414313743E-3</v>
      </c>
      <c r="K203" s="1">
        <f t="shared" si="83"/>
        <v>0</v>
      </c>
      <c r="L203" s="1">
        <f t="shared" si="71"/>
        <v>2.3798804661954241E-2</v>
      </c>
      <c r="M203" s="1">
        <f t="shared" si="84"/>
        <v>3.1630950414313743E-3</v>
      </c>
      <c r="N203" s="1">
        <f t="shared" si="72"/>
        <v>3.5171451475874325E-2</v>
      </c>
      <c r="O203" s="1">
        <f t="shared" si="85"/>
        <v>67.665119474181807</v>
      </c>
      <c r="P203" s="1">
        <f t="shared" si="88"/>
        <v>1246.5914710327686</v>
      </c>
      <c r="Q203" s="1">
        <f t="shared" si="89"/>
        <v>1247.2682300317431</v>
      </c>
      <c r="R203" s="1">
        <f t="shared" si="90"/>
        <v>1245.1801898343849</v>
      </c>
      <c r="S203" s="1">
        <f t="shared" si="91"/>
        <v>1237.9789967638299</v>
      </c>
      <c r="T203" s="1">
        <f t="shared" si="86"/>
        <v>2.3934066043461826</v>
      </c>
      <c r="U203">
        <v>3.2115825071031168E-2</v>
      </c>
    </row>
    <row r="204" spans="1:21" x14ac:dyDescent="0.3">
      <c r="A204" s="1">
        <v>202</v>
      </c>
      <c r="B204" s="7">
        <f t="shared" ref="B204:B205" si="95">B203</f>
        <v>1244.8499755859375</v>
      </c>
      <c r="C204" s="4">
        <f t="shared" si="70"/>
        <v>1257.550048828125</v>
      </c>
      <c r="D204" s="4">
        <f t="shared" si="69"/>
        <v>1244.8499755859375</v>
      </c>
      <c r="E204" s="1">
        <f t="shared" si="80"/>
        <v>0</v>
      </c>
      <c r="F204" s="1">
        <f t="shared" si="93"/>
        <v>39.831642718375662</v>
      </c>
      <c r="G204" s="1">
        <f t="shared" si="81"/>
        <v>79.663285436751323</v>
      </c>
      <c r="H204" s="1">
        <f t="shared" si="94"/>
        <v>193.34708539355248</v>
      </c>
      <c r="I204" s="1">
        <f t="shared" si="82"/>
        <v>500.37797074390613</v>
      </c>
      <c r="J204" s="1">
        <f t="shared" si="87"/>
        <v>0</v>
      </c>
      <c r="K204" s="1">
        <f t="shared" si="83"/>
        <v>0</v>
      </c>
      <c r="L204" s="1">
        <f t="shared" si="71"/>
        <v>2.1521601601023226E-2</v>
      </c>
      <c r="M204" s="1">
        <f t="shared" si="84"/>
        <v>0</v>
      </c>
      <c r="N204" s="1">
        <f t="shared" si="72"/>
        <v>3.2894248414943303E-2</v>
      </c>
      <c r="O204" s="1">
        <f t="shared" si="85"/>
        <v>65.426640334017563</v>
      </c>
      <c r="P204" s="1">
        <f t="shared" si="88"/>
        <v>1246.274835496981</v>
      </c>
      <c r="Q204" s="1">
        <f t="shared" si="89"/>
        <v>1246.7845791425821</v>
      </c>
      <c r="R204" s="1">
        <f t="shared" si="90"/>
        <v>1245.129387642316</v>
      </c>
      <c r="S204" s="1">
        <f t="shared" si="91"/>
        <v>1238.4879581580599</v>
      </c>
      <c r="T204" s="1">
        <f t="shared" si="86"/>
        <v>1.0191035453992754</v>
      </c>
      <c r="U204">
        <v>3.2036557187432008E-2</v>
      </c>
    </row>
    <row r="205" spans="1:21" x14ac:dyDescent="0.3">
      <c r="A205" s="1">
        <v>203</v>
      </c>
      <c r="B205" s="7">
        <f t="shared" si="95"/>
        <v>1244.8499755859375</v>
      </c>
      <c r="C205" s="4">
        <f t="shared" si="70"/>
        <v>1257.550048828125</v>
      </c>
      <c r="D205" s="4">
        <f t="shared" ref="D205:D268" si="96">MIN(B196:B205)</f>
        <v>1244.8499755859375</v>
      </c>
      <c r="E205" s="1">
        <f t="shared" si="80"/>
        <v>0</v>
      </c>
      <c r="F205" s="1">
        <f t="shared" si="93"/>
        <v>15.047105913686353</v>
      </c>
      <c r="G205" s="1">
        <f t="shared" si="81"/>
        <v>30.094211827372707</v>
      </c>
      <c r="H205" s="1">
        <f t="shared" si="94"/>
        <v>145.5329038568166</v>
      </c>
      <c r="I205" s="1">
        <f t="shared" si="82"/>
        <v>406.50449974307713</v>
      </c>
      <c r="J205" s="1">
        <f t="shared" si="87"/>
        <v>0</v>
      </c>
      <c r="K205" s="1">
        <f t="shared" si="83"/>
        <v>0</v>
      </c>
      <c r="L205" s="1">
        <f t="shared" si="71"/>
        <v>1.4056532638330642E-2</v>
      </c>
      <c r="M205" s="1">
        <f t="shared" si="84"/>
        <v>0</v>
      </c>
      <c r="N205" s="1">
        <f t="shared" si="72"/>
        <v>2.5429179452250723E-2</v>
      </c>
      <c r="O205" s="1">
        <f t="shared" si="85"/>
        <v>55.277177404505309</v>
      </c>
      <c r="P205" s="1">
        <f t="shared" si="88"/>
        <v>1246.0157700586094</v>
      </c>
      <c r="Q205" s="1">
        <f t="shared" si="89"/>
        <v>1246.3976584312531</v>
      </c>
      <c r="R205" s="1">
        <f t="shared" si="90"/>
        <v>1245.0864011721039</v>
      </c>
      <c r="S205" s="1">
        <f t="shared" si="91"/>
        <v>1238.9592187082731</v>
      </c>
      <c r="T205" s="1">
        <f t="shared" si="86"/>
        <v>-7.5123963611076761E-3</v>
      </c>
      <c r="U205">
        <v>3.2153597160317772E-2</v>
      </c>
    </row>
    <row r="206" spans="1:21" x14ac:dyDescent="0.3">
      <c r="A206" s="1">
        <v>204</v>
      </c>
      <c r="B206" s="7">
        <v>1247.25</v>
      </c>
      <c r="C206" s="4">
        <f t="shared" si="70"/>
        <v>1257.550048828125</v>
      </c>
      <c r="D206" s="4">
        <f t="shared" si="96"/>
        <v>1244.8499755859375</v>
      </c>
      <c r="E206" s="1">
        <f t="shared" si="80"/>
        <v>18.897721046915102</v>
      </c>
      <c r="F206" s="1">
        <f t="shared" si="93"/>
        <v>0</v>
      </c>
      <c r="G206" s="1">
        <f t="shared" si="81"/>
        <v>0</v>
      </c>
      <c r="H206" s="1">
        <f t="shared" si="94"/>
        <v>85.123923757093564</v>
      </c>
      <c r="I206" s="1">
        <f t="shared" si="82"/>
        <v>255.37177127128069</v>
      </c>
      <c r="J206" s="1">
        <f t="shared" si="87"/>
        <v>1.9279627755407508E-3</v>
      </c>
      <c r="K206" s="1">
        <f t="shared" si="83"/>
        <v>1.9279627755407508E-3</v>
      </c>
      <c r="L206" s="1">
        <f t="shared" si="71"/>
        <v>9.9841141407712129E-3</v>
      </c>
      <c r="M206" s="1">
        <f t="shared" si="84"/>
        <v>1.9279627755407508E-3</v>
      </c>
      <c r="N206" s="1">
        <f t="shared" si="72"/>
        <v>2.1356760954691294E-2</v>
      </c>
      <c r="O206" s="1">
        <f t="shared" si="85"/>
        <v>46.749196481398414</v>
      </c>
      <c r="P206" s="1">
        <f t="shared" si="88"/>
        <v>1246.2401755024987</v>
      </c>
      <c r="Q206" s="1">
        <f t="shared" si="89"/>
        <v>1246.5681267450025</v>
      </c>
      <c r="R206" s="1">
        <f t="shared" si="90"/>
        <v>1245.4192625302419</v>
      </c>
      <c r="S206" s="1">
        <f t="shared" si="91"/>
        <v>1239.5733506558086</v>
      </c>
      <c r="T206" s="1">
        <f t="shared" si="86"/>
        <v>-0.45604286012508055</v>
      </c>
      <c r="U206">
        <v>3.2084039221903671E-2</v>
      </c>
    </row>
    <row r="207" spans="1:21" x14ac:dyDescent="0.3">
      <c r="A207" s="1">
        <v>205</v>
      </c>
      <c r="B207" s="7">
        <v>1257.6500244140625</v>
      </c>
      <c r="C207" s="4">
        <f t="shared" ref="C207:C270" si="97">MAX(B197:B206)</f>
        <v>1257.550048828125</v>
      </c>
      <c r="D207" s="4">
        <f t="shared" si="96"/>
        <v>1244.8499755859375</v>
      </c>
      <c r="E207" s="1">
        <f t="shared" si="80"/>
        <v>100.78720479820066</v>
      </c>
      <c r="F207" s="1">
        <f t="shared" si="93"/>
        <v>6.2992403489717006</v>
      </c>
      <c r="G207" s="1">
        <f t="shared" si="81"/>
        <v>12.598480697943401</v>
      </c>
      <c r="H207" s="1">
        <f t="shared" si="94"/>
        <v>36.585832421374676</v>
      </c>
      <c r="I207" s="1">
        <f t="shared" si="82"/>
        <v>97.159016566180625</v>
      </c>
      <c r="J207" s="1">
        <f t="shared" si="87"/>
        <v>8.33836393190018E-3</v>
      </c>
      <c r="K207" s="1">
        <f t="shared" si="83"/>
        <v>8.33836393190018E-3</v>
      </c>
      <c r="L207" s="1">
        <f t="shared" ref="L207:L270" si="98">SUM(K196:K207)</f>
        <v>1.8322478072671393E-2</v>
      </c>
      <c r="M207" s="1">
        <f t="shared" si="84"/>
        <v>8.33836393190018E-3</v>
      </c>
      <c r="N207" s="1">
        <f t="shared" ref="N207:N270" si="99">SUM(M196:M207)</f>
        <v>2.8454142726125384E-2</v>
      </c>
      <c r="O207" s="1">
        <f t="shared" si="85"/>
        <v>64.393006842720553</v>
      </c>
      <c r="P207" s="1">
        <f t="shared" si="88"/>
        <v>1248.3146934864194</v>
      </c>
      <c r="Q207" s="1">
        <f t="shared" si="89"/>
        <v>1248.7845062788144</v>
      </c>
      <c r="R207" s="1">
        <f t="shared" si="90"/>
        <v>1247.3009182046758</v>
      </c>
      <c r="S207" s="1">
        <f t="shared" si="91"/>
        <v>1240.9123635267902</v>
      </c>
      <c r="T207" s="1">
        <f t="shared" si="86"/>
        <v>0.50339419742317659</v>
      </c>
      <c r="U207">
        <v>3.202861225392379E-2</v>
      </c>
    </row>
    <row r="208" spans="1:21" x14ac:dyDescent="0.3">
      <c r="A208" s="1">
        <v>206</v>
      </c>
      <c r="B208" s="7">
        <v>1245.800048828125</v>
      </c>
      <c r="C208" s="4">
        <f t="shared" si="97"/>
        <v>1257.6500244140625</v>
      </c>
      <c r="D208" s="4">
        <f t="shared" si="96"/>
        <v>1244.8499755859375</v>
      </c>
      <c r="E208" s="1">
        <f t="shared" si="80"/>
        <v>7.4224188903087986</v>
      </c>
      <c r="F208" s="1">
        <f t="shared" si="93"/>
        <v>39.894975281705257</v>
      </c>
      <c r="G208" s="1">
        <f t="shared" si="81"/>
        <v>79.789950563410514</v>
      </c>
      <c r="H208" s="1">
        <f t="shared" si="94"/>
        <v>14.230897508438701</v>
      </c>
      <c r="I208" s="1">
        <f t="shared" si="82"/>
        <v>-37.097258038094409</v>
      </c>
      <c r="J208" s="1">
        <f t="shared" si="87"/>
        <v>-9.4223157125595328E-3</v>
      </c>
      <c r="K208" s="1">
        <f t="shared" si="83"/>
        <v>0</v>
      </c>
      <c r="L208" s="1">
        <f t="shared" si="98"/>
        <v>1.8322478072671393E-2</v>
      </c>
      <c r="M208" s="1">
        <f t="shared" si="84"/>
        <v>9.4223157125595328E-3</v>
      </c>
      <c r="N208" s="1">
        <f t="shared" si="99"/>
        <v>3.7876458438684917E-2</v>
      </c>
      <c r="O208" s="1">
        <f t="shared" si="85"/>
        <v>48.374316997805231</v>
      </c>
      <c r="P208" s="1">
        <f t="shared" si="88"/>
        <v>1247.8574853667296</v>
      </c>
      <c r="Q208" s="1">
        <f t="shared" si="89"/>
        <v>1248.1876147886765</v>
      </c>
      <c r="R208" s="1">
        <f t="shared" si="90"/>
        <v>1247.070015223668</v>
      </c>
      <c r="S208" s="1">
        <f t="shared" si="91"/>
        <v>1241.2744142898521</v>
      </c>
      <c r="T208" s="1">
        <f t="shared" si="86"/>
        <v>-0.54601063257291571</v>
      </c>
      <c r="U208">
        <v>3.2197871917229663E-2</v>
      </c>
    </row>
    <row r="209" spans="1:21" x14ac:dyDescent="0.3">
      <c r="A209" s="1">
        <v>207</v>
      </c>
      <c r="B209" s="7">
        <v>1252.5</v>
      </c>
      <c r="C209" s="4">
        <f t="shared" si="97"/>
        <v>1257.6500244140625</v>
      </c>
      <c r="D209" s="4">
        <f t="shared" si="96"/>
        <v>1244.8499755859375</v>
      </c>
      <c r="E209" s="1">
        <f t="shared" si="80"/>
        <v>59.765587747239124</v>
      </c>
      <c r="F209" s="1">
        <f t="shared" si="93"/>
        <v>42.36911491180819</v>
      </c>
      <c r="G209" s="1">
        <f t="shared" si="81"/>
        <v>84.738229823616379</v>
      </c>
      <c r="H209" s="1">
        <f t="shared" si="94"/>
        <v>30.796143753784637</v>
      </c>
      <c r="I209" s="1">
        <f t="shared" si="82"/>
        <v>7.650201437737536</v>
      </c>
      <c r="J209" s="1">
        <f t="shared" si="87"/>
        <v>5.378030911282577E-3</v>
      </c>
      <c r="K209" s="1">
        <f t="shared" si="83"/>
        <v>5.378030911282577E-3</v>
      </c>
      <c r="L209" s="1">
        <f t="shared" si="98"/>
        <v>2.3700508983953969E-2</v>
      </c>
      <c r="M209" s="1">
        <f t="shared" si="84"/>
        <v>5.378030911282577E-3</v>
      </c>
      <c r="N209" s="1">
        <f t="shared" si="99"/>
        <v>4.3254489349967493E-2</v>
      </c>
      <c r="O209" s="1">
        <f t="shared" si="85"/>
        <v>54.793177171034571</v>
      </c>
      <c r="P209" s="1">
        <f t="shared" si="88"/>
        <v>1248.7015789364152</v>
      </c>
      <c r="Q209" s="1">
        <f t="shared" si="89"/>
        <v>1249.0500918309413</v>
      </c>
      <c r="R209" s="1">
        <f t="shared" si="90"/>
        <v>1247.9053974969497</v>
      </c>
      <c r="S209" s="1">
        <f t="shared" si="91"/>
        <v>1242.1059391572705</v>
      </c>
      <c r="T209" s="1">
        <f t="shared" si="86"/>
        <v>-0.43063665667591522</v>
      </c>
      <c r="U209">
        <v>3.2123836420125507E-2</v>
      </c>
    </row>
    <row r="210" spans="1:21" x14ac:dyDescent="0.3">
      <c r="A210" s="1">
        <v>208</v>
      </c>
      <c r="B210" s="7">
        <v>1266.449951171875</v>
      </c>
      <c r="C210" s="4">
        <f t="shared" si="97"/>
        <v>1257.6500244140625</v>
      </c>
      <c r="D210" s="4">
        <f t="shared" si="96"/>
        <v>1244.8499755859375</v>
      </c>
      <c r="E210" s="1">
        <f t="shared" si="80"/>
        <v>168.74916553815635</v>
      </c>
      <c r="F210" s="1">
        <f t="shared" si="93"/>
        <v>55.991737145249523</v>
      </c>
      <c r="G210" s="1">
        <f t="shared" si="81"/>
        <v>111.98347429049905</v>
      </c>
      <c r="H210" s="1">
        <f t="shared" si="94"/>
        <v>59.042220361656767</v>
      </c>
      <c r="I210" s="1">
        <f t="shared" si="82"/>
        <v>65.143186794471248</v>
      </c>
      <c r="J210" s="1">
        <f t="shared" si="87"/>
        <v>1.1137685566367265E-2</v>
      </c>
      <c r="K210" s="1">
        <f t="shared" si="83"/>
        <v>1.1137685566367265E-2</v>
      </c>
      <c r="L210" s="1">
        <f t="shared" si="98"/>
        <v>3.4838194550321236E-2</v>
      </c>
      <c r="M210" s="1">
        <f t="shared" si="84"/>
        <v>1.1137685566367265E-2</v>
      </c>
      <c r="N210" s="1">
        <f t="shared" si="99"/>
        <v>5.439217491633476E-2</v>
      </c>
      <c r="O210" s="1">
        <f t="shared" si="85"/>
        <v>64.050011980415988</v>
      </c>
      <c r="P210" s="1">
        <f t="shared" si="88"/>
        <v>1251.9285557064989</v>
      </c>
      <c r="Q210" s="1">
        <f t="shared" si="89"/>
        <v>1252.530063699128</v>
      </c>
      <c r="R210" s="1">
        <f t="shared" si="90"/>
        <v>1250.7584057546305</v>
      </c>
      <c r="S210" s="1">
        <f t="shared" si="91"/>
        <v>1243.9091993065003</v>
      </c>
      <c r="T210" s="1">
        <f t="shared" si="86"/>
        <v>1.3350876481806608</v>
      </c>
      <c r="U210">
        <v>3.2046160597651092E-2</v>
      </c>
    </row>
    <row r="211" spans="1:21" x14ac:dyDescent="0.3">
      <c r="A211" s="1">
        <v>209</v>
      </c>
      <c r="B211" s="7">
        <f t="shared" ref="B211:B212" si="100">B210</f>
        <v>1266.449951171875</v>
      </c>
      <c r="C211" s="4">
        <f t="shared" si="97"/>
        <v>1266.449951171875</v>
      </c>
      <c r="D211" s="4">
        <f t="shared" si="96"/>
        <v>1244.8499755859375</v>
      </c>
      <c r="E211" s="1">
        <f t="shared" si="80"/>
        <v>100</v>
      </c>
      <c r="F211" s="1">
        <f t="shared" si="93"/>
        <v>78.645724058568092</v>
      </c>
      <c r="G211" s="1">
        <f t="shared" si="81"/>
        <v>157.29144811713618</v>
      </c>
      <c r="H211" s="1">
        <f t="shared" si="94"/>
        <v>92.170551559175308</v>
      </c>
      <c r="I211" s="1">
        <f t="shared" si="82"/>
        <v>119.22020656038976</v>
      </c>
      <c r="J211" s="1">
        <f t="shared" si="87"/>
        <v>0</v>
      </c>
      <c r="K211" s="1">
        <f t="shared" si="83"/>
        <v>0</v>
      </c>
      <c r="L211" s="1">
        <f t="shared" si="98"/>
        <v>2.6782043185090774E-2</v>
      </c>
      <c r="M211" s="1">
        <f t="shared" si="84"/>
        <v>0</v>
      </c>
      <c r="N211" s="1">
        <f t="shared" si="99"/>
        <v>4.6336023551104298E-2</v>
      </c>
      <c r="O211" s="1">
        <f t="shared" si="85"/>
        <v>57.799614927147744</v>
      </c>
      <c r="P211" s="1">
        <f t="shared" si="88"/>
        <v>1254.5688094274765</v>
      </c>
      <c r="Q211" s="1">
        <f t="shared" si="89"/>
        <v>1255.3140411936774</v>
      </c>
      <c r="R211" s="1">
        <f t="shared" si="90"/>
        <v>1253.172489664976</v>
      </c>
      <c r="S211" s="1">
        <f t="shared" si="91"/>
        <v>1245.5788846298615</v>
      </c>
      <c r="T211" s="1">
        <f t="shared" si="86"/>
        <v>2.2591078577193002</v>
      </c>
      <c r="U211">
        <v>3.215810370735115E-2</v>
      </c>
    </row>
    <row r="212" spans="1:21" x14ac:dyDescent="0.3">
      <c r="A212" s="1">
        <v>210</v>
      </c>
      <c r="B212" s="7">
        <f t="shared" si="100"/>
        <v>1266.449951171875</v>
      </c>
      <c r="C212" s="4">
        <f t="shared" si="97"/>
        <v>1266.449951171875</v>
      </c>
      <c r="D212" s="4">
        <f t="shared" si="96"/>
        <v>1244.8499755859375</v>
      </c>
      <c r="E212" s="1">
        <f t="shared" si="80"/>
        <v>100</v>
      </c>
      <c r="F212" s="1">
        <f t="shared" si="93"/>
        <v>109.5049177617985</v>
      </c>
      <c r="G212" s="1">
        <f t="shared" si="81"/>
        <v>219.00983552359699</v>
      </c>
      <c r="H212" s="1">
        <f t="shared" si="94"/>
        <v>118.00438407708388</v>
      </c>
      <c r="I212" s="1">
        <f t="shared" si="82"/>
        <v>135.00331670765465</v>
      </c>
      <c r="J212" s="1">
        <f t="shared" si="87"/>
        <v>0</v>
      </c>
      <c r="K212" s="1">
        <f t="shared" si="83"/>
        <v>0</v>
      </c>
      <c r="L212" s="1">
        <f t="shared" si="98"/>
        <v>2.6782043185090774E-2</v>
      </c>
      <c r="M212" s="1">
        <f t="shared" si="84"/>
        <v>0</v>
      </c>
      <c r="N212" s="1">
        <f t="shared" si="99"/>
        <v>4.6097425629371795E-2</v>
      </c>
      <c r="O212" s="1">
        <f t="shared" si="85"/>
        <v>58.098782783275681</v>
      </c>
      <c r="P212" s="1">
        <f t="shared" si="88"/>
        <v>1256.7290170173671</v>
      </c>
      <c r="Q212" s="1">
        <f t="shared" si="89"/>
        <v>1257.541223189317</v>
      </c>
      <c r="R212" s="1">
        <f t="shared" si="90"/>
        <v>1255.2151760506526</v>
      </c>
      <c r="S212" s="1">
        <f t="shared" si="91"/>
        <v>1247.1248895588997</v>
      </c>
      <c r="T212" s="1">
        <f t="shared" si="86"/>
        <v>2.6019766167980833</v>
      </c>
      <c r="U212">
        <v>3.2085633313411813E-2</v>
      </c>
    </row>
    <row r="213" spans="1:21" x14ac:dyDescent="0.3">
      <c r="A213" s="1">
        <v>211</v>
      </c>
      <c r="B213" s="7">
        <v>1250.050048828125</v>
      </c>
      <c r="C213" s="4">
        <f t="shared" si="97"/>
        <v>1266.449951171875</v>
      </c>
      <c r="D213" s="4">
        <f t="shared" si="96"/>
        <v>1244.8499755859375</v>
      </c>
      <c r="E213" s="1">
        <f t="shared" si="80"/>
        <v>24.074440369150086</v>
      </c>
      <c r="F213" s="1">
        <f t="shared" si="93"/>
        <v>122.9163885127188</v>
      </c>
      <c r="G213" s="1">
        <f t="shared" si="81"/>
        <v>245.83277702543759</v>
      </c>
      <c r="H213" s="1">
        <f t="shared" si="94"/>
        <v>162.7615859770774</v>
      </c>
      <c r="I213" s="1">
        <f t="shared" si="82"/>
        <v>242.45198090579461</v>
      </c>
      <c r="J213" s="1">
        <f t="shared" si="87"/>
        <v>-1.2949506870425315E-2</v>
      </c>
      <c r="K213" s="1">
        <f t="shared" si="83"/>
        <v>0</v>
      </c>
      <c r="L213" s="1">
        <f t="shared" si="98"/>
        <v>2.6782043185090774E-2</v>
      </c>
      <c r="M213" s="1">
        <f t="shared" si="84"/>
        <v>1.2949506870425315E-2</v>
      </c>
      <c r="N213" s="1">
        <f t="shared" si="99"/>
        <v>5.4155284526790547E-2</v>
      </c>
      <c r="O213" s="1">
        <f t="shared" si="85"/>
        <v>49.454163927144975</v>
      </c>
      <c r="P213" s="1">
        <f t="shared" si="88"/>
        <v>1255.5146591647776</v>
      </c>
      <c r="Q213" s="1">
        <f t="shared" si="89"/>
        <v>1256.0429883170787</v>
      </c>
      <c r="R213" s="1">
        <f t="shared" si="90"/>
        <v>1254.4205410933407</v>
      </c>
      <c r="S213" s="1">
        <f t="shared" si="91"/>
        <v>1247.3415680232868</v>
      </c>
      <c r="T213" s="1">
        <f t="shared" si="86"/>
        <v>0.46347981872054334</v>
      </c>
      <c r="U213">
        <v>3.2009590092435633E-2</v>
      </c>
    </row>
    <row r="214" spans="1:21" x14ac:dyDescent="0.3">
      <c r="A214" s="1">
        <v>212</v>
      </c>
      <c r="B214" s="7">
        <v>1252.9000244140625</v>
      </c>
      <c r="C214" s="4">
        <f t="shared" si="97"/>
        <v>1266.449951171875</v>
      </c>
      <c r="D214" s="4">
        <f t="shared" si="96"/>
        <v>1244.8499755859375</v>
      </c>
      <c r="E214" s="1">
        <f t="shared" si="80"/>
        <v>37.268786698842028</v>
      </c>
      <c r="F214" s="1">
        <f t="shared" si="93"/>
        <v>74.691480123050027</v>
      </c>
      <c r="G214" s="1">
        <f t="shared" si="81"/>
        <v>149.38296024610005</v>
      </c>
      <c r="H214" s="1">
        <f t="shared" si="94"/>
        <v>207.3780202220569</v>
      </c>
      <c r="I214" s="1">
        <f t="shared" si="82"/>
        <v>472.75110042007066</v>
      </c>
      <c r="J214" s="1">
        <f t="shared" si="87"/>
        <v>2.2798891841244637E-3</v>
      </c>
      <c r="K214" s="1">
        <f t="shared" si="83"/>
        <v>2.2798891841244637E-3</v>
      </c>
      <c r="L214" s="1">
        <f t="shared" si="98"/>
        <v>2.9061932369215237E-2</v>
      </c>
      <c r="M214" s="1">
        <f t="shared" si="84"/>
        <v>2.2798891841244637E-3</v>
      </c>
      <c r="N214" s="1">
        <f t="shared" si="99"/>
        <v>5.4596849993631458E-2</v>
      </c>
      <c r="O214" s="1">
        <f t="shared" si="85"/>
        <v>53.230053332024127</v>
      </c>
      <c r="P214" s="1">
        <f t="shared" si="88"/>
        <v>1255.039271028284</v>
      </c>
      <c r="Q214" s="1">
        <f t="shared" si="89"/>
        <v>1255.4143955364755</v>
      </c>
      <c r="R214" s="1">
        <f t="shared" si="90"/>
        <v>1254.1866154503748</v>
      </c>
      <c r="S214" s="1">
        <f t="shared" si="91"/>
        <v>1247.7533055337146</v>
      </c>
      <c r="T214" s="1">
        <f t="shared" si="86"/>
        <v>-0.66227719045264166</v>
      </c>
      <c r="U214">
        <v>3.1963402341212532E-2</v>
      </c>
    </row>
    <row r="215" spans="1:21" x14ac:dyDescent="0.3">
      <c r="A215" s="1">
        <v>213</v>
      </c>
      <c r="B215" s="7">
        <v>1274.300048828125</v>
      </c>
      <c r="C215" s="4">
        <f t="shared" si="97"/>
        <v>1266.449951171875</v>
      </c>
      <c r="D215" s="4">
        <f t="shared" si="96"/>
        <v>1245.800048828125</v>
      </c>
      <c r="E215" s="1">
        <f t="shared" si="80"/>
        <v>138.01518053486558</v>
      </c>
      <c r="F215" s="1">
        <f t="shared" si="93"/>
        <v>53.781075689330699</v>
      </c>
      <c r="G215" s="1">
        <f t="shared" si="81"/>
        <v>107.5621513786614</v>
      </c>
      <c r="H215" s="1">
        <f t="shared" si="94"/>
        <v>204.74185759837823</v>
      </c>
      <c r="I215" s="1">
        <f t="shared" si="82"/>
        <v>506.66342141647328</v>
      </c>
      <c r="J215" s="1">
        <f t="shared" si="87"/>
        <v>1.7080392686615632E-2</v>
      </c>
      <c r="K215" s="1">
        <f t="shared" si="83"/>
        <v>1.7080392686615632E-2</v>
      </c>
      <c r="L215" s="1">
        <f t="shared" si="98"/>
        <v>4.6142325055830866E-2</v>
      </c>
      <c r="M215" s="1">
        <f t="shared" si="84"/>
        <v>1.7080392686615632E-2</v>
      </c>
      <c r="N215" s="1">
        <f t="shared" si="99"/>
        <v>6.851414763881572E-2</v>
      </c>
      <c r="O215" s="1">
        <f t="shared" si="85"/>
        <v>67.347148940797126</v>
      </c>
      <c r="P215" s="1">
        <f t="shared" si="88"/>
        <v>1258.5412306282551</v>
      </c>
      <c r="Q215" s="1">
        <f t="shared" si="89"/>
        <v>1259.1915261948054</v>
      </c>
      <c r="R215" s="1">
        <f t="shared" si="90"/>
        <v>1257.2809898161827</v>
      </c>
      <c r="S215" s="1">
        <f t="shared" si="91"/>
        <v>1249.7197309629303</v>
      </c>
      <c r="T215" s="1">
        <f t="shared" si="86"/>
        <v>1.2748965461839816</v>
      </c>
      <c r="U215">
        <v>3.1905982090681857E-2</v>
      </c>
    </row>
    <row r="216" spans="1:21" x14ac:dyDescent="0.3">
      <c r="A216" s="1">
        <v>214</v>
      </c>
      <c r="B216" s="7">
        <v>1284.1500244140625</v>
      </c>
      <c r="C216" s="4">
        <f t="shared" si="97"/>
        <v>1274.300048828125</v>
      </c>
      <c r="D216" s="4">
        <f t="shared" si="96"/>
        <v>1245.800048828125</v>
      </c>
      <c r="E216" s="1">
        <f t="shared" si="80"/>
        <v>134.56131784539474</v>
      </c>
      <c r="F216" s="1">
        <f t="shared" si="93"/>
        <v>66.452802534285908</v>
      </c>
      <c r="G216" s="1">
        <f t="shared" si="81"/>
        <v>132.90560506857182</v>
      </c>
      <c r="H216" s="1">
        <f t="shared" si="94"/>
        <v>167.59262955006633</v>
      </c>
      <c r="I216" s="1">
        <f t="shared" si="82"/>
        <v>369.87228358162713</v>
      </c>
      <c r="J216" s="1">
        <f t="shared" si="87"/>
        <v>7.7297145166052208E-3</v>
      </c>
      <c r="K216" s="1">
        <f t="shared" si="83"/>
        <v>7.7297145166052208E-3</v>
      </c>
      <c r="L216" s="1">
        <f t="shared" si="98"/>
        <v>5.3872039572436088E-2</v>
      </c>
      <c r="M216" s="1">
        <f t="shared" si="84"/>
        <v>7.7297145166052208E-3</v>
      </c>
      <c r="N216" s="1">
        <f t="shared" si="99"/>
        <v>7.6243862155420936E-2</v>
      </c>
      <c r="O216" s="1">
        <f t="shared" si="85"/>
        <v>70.6575428493109</v>
      </c>
      <c r="P216" s="1">
        <f t="shared" si="88"/>
        <v>1263.1973749529475</v>
      </c>
      <c r="Q216" s="1">
        <f t="shared" si="89"/>
        <v>1264.1832258386569</v>
      </c>
      <c r="R216" s="1">
        <f t="shared" si="90"/>
        <v>1261.4146874466257</v>
      </c>
      <c r="S216" s="1">
        <f t="shared" si="91"/>
        <v>1252.2701230704217</v>
      </c>
      <c r="T216" s="1">
        <f t="shared" si="86"/>
        <v>3.5532060736711628</v>
      </c>
      <c r="U216">
        <v>3.1833774194338589E-2</v>
      </c>
    </row>
    <row r="217" spans="1:21" x14ac:dyDescent="0.3">
      <c r="A217" s="1">
        <v>215</v>
      </c>
      <c r="B217" s="7">
        <f t="shared" ref="B217:B220" si="101">B216</f>
        <v>1284.1500244140625</v>
      </c>
      <c r="C217" s="4">
        <f t="shared" si="97"/>
        <v>1284.1500244140625</v>
      </c>
      <c r="D217" s="4">
        <f t="shared" si="96"/>
        <v>1245.800048828125</v>
      </c>
      <c r="E217" s="1">
        <f t="shared" si="80"/>
        <v>100</v>
      </c>
      <c r="F217" s="1">
        <f t="shared" si="93"/>
        <v>103.28176169303413</v>
      </c>
      <c r="G217" s="1">
        <f t="shared" si="81"/>
        <v>206.56352338606825</v>
      </c>
      <c r="H217" s="1">
        <f t="shared" si="94"/>
        <v>129.95023889777778</v>
      </c>
      <c r="I217" s="1">
        <f t="shared" si="82"/>
        <v>183.28719330726506</v>
      </c>
      <c r="J217" s="1">
        <f t="shared" si="87"/>
        <v>0</v>
      </c>
      <c r="K217" s="1">
        <f t="shared" si="83"/>
        <v>0</v>
      </c>
      <c r="L217" s="1">
        <f t="shared" si="98"/>
        <v>5.3872039572436088E-2</v>
      </c>
      <c r="M217" s="1">
        <f t="shared" si="84"/>
        <v>0</v>
      </c>
      <c r="N217" s="1">
        <f t="shared" si="99"/>
        <v>7.6243862155420936E-2</v>
      </c>
      <c r="O217" s="1">
        <f t="shared" si="85"/>
        <v>70.6575428493109</v>
      </c>
      <c r="P217" s="1">
        <f t="shared" si="88"/>
        <v>1267.0069475822411</v>
      </c>
      <c r="Q217" s="1">
        <f t="shared" si="89"/>
        <v>1268.1765855537381</v>
      </c>
      <c r="R217" s="1">
        <f t="shared" si="90"/>
        <v>1264.9124315954623</v>
      </c>
      <c r="S217" s="1">
        <f t="shared" si="91"/>
        <v>1254.6315972440248</v>
      </c>
      <c r="T217" s="1">
        <f t="shared" si="86"/>
        <v>4.6605968193096032</v>
      </c>
      <c r="U217">
        <v>3.183476659761713E-2</v>
      </c>
    </row>
    <row r="218" spans="1:21" x14ac:dyDescent="0.3">
      <c r="A218" s="1">
        <v>216</v>
      </c>
      <c r="B218" s="7">
        <f t="shared" si="101"/>
        <v>1284.1500244140625</v>
      </c>
      <c r="C218" s="4">
        <f t="shared" si="97"/>
        <v>1284.1500244140625</v>
      </c>
      <c r="D218" s="4">
        <f t="shared" si="96"/>
        <v>1250.050048828125</v>
      </c>
      <c r="E218" s="1">
        <f t="shared" si="80"/>
        <v>100</v>
      </c>
      <c r="F218" s="1">
        <f t="shared" si="93"/>
        <v>124.19216612675343</v>
      </c>
      <c r="G218" s="1">
        <f t="shared" si="81"/>
        <v>248.38433225350687</v>
      </c>
      <c r="H218" s="1">
        <f t="shared" si="94"/>
        <v>149.01042661110048</v>
      </c>
      <c r="I218" s="1">
        <f t="shared" si="82"/>
        <v>198.64694757979461</v>
      </c>
      <c r="J218" s="1">
        <f t="shared" si="87"/>
        <v>0</v>
      </c>
      <c r="K218" s="1">
        <f t="shared" si="83"/>
        <v>0</v>
      </c>
      <c r="L218" s="1">
        <f t="shared" si="98"/>
        <v>5.194407679689534E-2</v>
      </c>
      <c r="M218" s="1">
        <f t="shared" si="84"/>
        <v>0</v>
      </c>
      <c r="N218" s="1">
        <f t="shared" si="99"/>
        <v>7.4315899379880188E-2</v>
      </c>
      <c r="O218" s="1">
        <f t="shared" si="85"/>
        <v>69.896317248847495</v>
      </c>
      <c r="P218" s="1">
        <f t="shared" si="88"/>
        <v>1270.1238706425722</v>
      </c>
      <c r="Q218" s="1">
        <f t="shared" si="89"/>
        <v>1271.371273325803</v>
      </c>
      <c r="R218" s="1">
        <f t="shared" si="90"/>
        <v>1267.8720612598624</v>
      </c>
      <c r="S218" s="1">
        <f t="shared" si="91"/>
        <v>1256.8181474047683</v>
      </c>
      <c r="T218" s="1">
        <f t="shared" si="86"/>
        <v>4.9654046612979528</v>
      </c>
      <c r="U218">
        <v>3.1762087768132212E-2</v>
      </c>
    </row>
    <row r="219" spans="1:21" x14ac:dyDescent="0.3">
      <c r="A219" s="1">
        <v>217</v>
      </c>
      <c r="B219" s="7">
        <f t="shared" si="101"/>
        <v>1284.1500244140625</v>
      </c>
      <c r="C219" s="4">
        <f t="shared" si="97"/>
        <v>1284.1500244140625</v>
      </c>
      <c r="D219" s="4">
        <f t="shared" si="96"/>
        <v>1250.050048828125</v>
      </c>
      <c r="E219" s="1">
        <f t="shared" si="80"/>
        <v>100</v>
      </c>
      <c r="F219" s="1">
        <f t="shared" si="93"/>
        <v>111.52043928179825</v>
      </c>
      <c r="G219" s="1">
        <f t="shared" si="81"/>
        <v>223.04087856359649</v>
      </c>
      <c r="H219" s="1">
        <f t="shared" si="94"/>
        <v>195.95115356938231</v>
      </c>
      <c r="I219" s="1">
        <f t="shared" si="82"/>
        <v>364.81258214455045</v>
      </c>
      <c r="J219" s="1">
        <f t="shared" si="87"/>
        <v>0</v>
      </c>
      <c r="K219" s="1">
        <f t="shared" si="83"/>
        <v>0</v>
      </c>
      <c r="L219" s="1">
        <f t="shared" si="98"/>
        <v>4.3605712864995157E-2</v>
      </c>
      <c r="M219" s="1">
        <f t="shared" si="84"/>
        <v>0</v>
      </c>
      <c r="N219" s="1">
        <f t="shared" si="99"/>
        <v>6.5977535447980004E-2</v>
      </c>
      <c r="O219" s="1">
        <f t="shared" si="85"/>
        <v>66.091757700431359</v>
      </c>
      <c r="P219" s="1">
        <f t="shared" si="88"/>
        <v>1272.6740804192068</v>
      </c>
      <c r="Q219" s="1">
        <f t="shared" si="89"/>
        <v>1273.9270235434549</v>
      </c>
      <c r="R219" s="1">
        <f t="shared" si="90"/>
        <v>1270.3763632835858</v>
      </c>
      <c r="S219" s="1">
        <f t="shared" si="91"/>
        <v>1258.8427308869384</v>
      </c>
      <c r="T219" s="1">
        <f t="shared" si="86"/>
        <v>4.7398733955224088</v>
      </c>
      <c r="U219">
        <v>3.1700021159961657E-2</v>
      </c>
    </row>
    <row r="220" spans="1:21" x14ac:dyDescent="0.3">
      <c r="A220" s="1">
        <v>218</v>
      </c>
      <c r="B220" s="7">
        <f t="shared" si="101"/>
        <v>1284.1500244140625</v>
      </c>
      <c r="C220" s="4">
        <f t="shared" si="97"/>
        <v>1284.1500244140625</v>
      </c>
      <c r="D220" s="4">
        <f t="shared" si="96"/>
        <v>1250.050048828125</v>
      </c>
      <c r="E220" s="1">
        <f t="shared" si="80"/>
        <v>100</v>
      </c>
      <c r="F220" s="1">
        <f t="shared" si="93"/>
        <v>100</v>
      </c>
      <c r="G220" s="1">
        <f t="shared" si="81"/>
        <v>200</v>
      </c>
      <c r="H220" s="1">
        <f t="shared" si="94"/>
        <v>225.99624473439053</v>
      </c>
      <c r="I220" s="1">
        <f t="shared" si="82"/>
        <v>477.98873420317159</v>
      </c>
      <c r="J220" s="1">
        <f t="shared" si="87"/>
        <v>0</v>
      </c>
      <c r="K220" s="1">
        <f t="shared" si="83"/>
        <v>0</v>
      </c>
      <c r="L220" s="1">
        <f t="shared" si="98"/>
        <v>4.3605712864995157E-2</v>
      </c>
      <c r="M220" s="1">
        <f t="shared" si="84"/>
        <v>0</v>
      </c>
      <c r="N220" s="1">
        <f t="shared" si="99"/>
        <v>5.6555219735420478E-2</v>
      </c>
      <c r="O220" s="1">
        <f t="shared" si="85"/>
        <v>77.102897078277891</v>
      </c>
      <c r="P220" s="1">
        <f t="shared" si="88"/>
        <v>1274.7606156909987</v>
      </c>
      <c r="Q220" s="1">
        <f t="shared" si="89"/>
        <v>1275.9716237175764</v>
      </c>
      <c r="R220" s="1">
        <f t="shared" si="90"/>
        <v>1272.4953880728899</v>
      </c>
      <c r="S220" s="1">
        <f t="shared" si="91"/>
        <v>1260.717345222281</v>
      </c>
      <c r="T220" s="1">
        <f t="shared" si="86"/>
        <v>4.1829554427570201</v>
      </c>
      <c r="U220">
        <v>3.1641490907713857E-2</v>
      </c>
    </row>
    <row r="221" spans="1:21" x14ac:dyDescent="0.3">
      <c r="A221" s="1">
        <v>219</v>
      </c>
      <c r="B221" s="7">
        <v>1278.949951171875</v>
      </c>
      <c r="C221" s="4">
        <f t="shared" si="97"/>
        <v>1284.1500244140625</v>
      </c>
      <c r="D221" s="4">
        <f t="shared" si="96"/>
        <v>1250.050048828125</v>
      </c>
      <c r="E221" s="1">
        <f t="shared" si="80"/>
        <v>84.750507433407194</v>
      </c>
      <c r="F221" s="1">
        <f t="shared" si="93"/>
        <v>100</v>
      </c>
      <c r="G221" s="1">
        <f t="shared" si="81"/>
        <v>200</v>
      </c>
      <c r="H221" s="1">
        <f t="shared" si="94"/>
        <v>223.8084036057011</v>
      </c>
      <c r="I221" s="1">
        <f t="shared" si="82"/>
        <v>471.42521081710333</v>
      </c>
      <c r="J221" s="1">
        <f t="shared" si="87"/>
        <v>-4.0494281379313234E-3</v>
      </c>
      <c r="K221" s="1">
        <f t="shared" si="83"/>
        <v>0</v>
      </c>
      <c r="L221" s="1">
        <f t="shared" si="98"/>
        <v>3.8227681953712581E-2</v>
      </c>
      <c r="M221" s="1">
        <f t="shared" si="84"/>
        <v>4.0494281379313234E-3</v>
      </c>
      <c r="N221" s="1">
        <f t="shared" si="99"/>
        <v>5.5226616962069222E-2</v>
      </c>
      <c r="O221" s="1">
        <f t="shared" si="85"/>
        <v>69.219669892088703</v>
      </c>
      <c r="P221" s="1">
        <f t="shared" si="88"/>
        <v>1275.5223130511581</v>
      </c>
      <c r="Q221" s="1">
        <f t="shared" si="89"/>
        <v>1276.5672892084363</v>
      </c>
      <c r="R221" s="1">
        <f t="shared" si="90"/>
        <v>1273.4883977804261</v>
      </c>
      <c r="S221" s="1">
        <f t="shared" si="91"/>
        <v>1262.0679086259547</v>
      </c>
      <c r="T221" s="1">
        <f t="shared" si="86"/>
        <v>2.7742784403858423</v>
      </c>
      <c r="U221">
        <v>3.1586878523484657E-2</v>
      </c>
    </row>
    <row r="222" spans="1:21" x14ac:dyDescent="0.3">
      <c r="A222" s="1">
        <v>220</v>
      </c>
      <c r="B222" s="7">
        <v>1279.050048828125</v>
      </c>
      <c r="C222" s="4">
        <f t="shared" si="97"/>
        <v>1284.1500244140625</v>
      </c>
      <c r="D222" s="4">
        <f t="shared" si="96"/>
        <v>1250.050048828125</v>
      </c>
      <c r="E222" s="1">
        <f t="shared" si="80"/>
        <v>85.044049157499458</v>
      </c>
      <c r="F222" s="1">
        <f t="shared" si="93"/>
        <v>94.916835811135726</v>
      </c>
      <c r="G222" s="1">
        <f t="shared" si="81"/>
        <v>189.83367162227145</v>
      </c>
      <c r="H222" s="1">
        <f t="shared" si="94"/>
        <v>207.68029285453215</v>
      </c>
      <c r="I222" s="1">
        <f t="shared" si="82"/>
        <v>433.20720694132501</v>
      </c>
      <c r="J222" s="1">
        <f t="shared" si="87"/>
        <v>7.8265499098133289E-5</v>
      </c>
      <c r="K222" s="1">
        <f t="shared" si="83"/>
        <v>7.8265499098133289E-5</v>
      </c>
      <c r="L222" s="1">
        <f t="shared" si="98"/>
        <v>2.7168261886443446E-2</v>
      </c>
      <c r="M222" s="1">
        <f t="shared" si="84"/>
        <v>7.8265499098133289E-5</v>
      </c>
      <c r="N222" s="1">
        <f t="shared" si="99"/>
        <v>4.4167196894800087E-2</v>
      </c>
      <c r="O222" s="1">
        <f t="shared" si="85"/>
        <v>61.512307315210293</v>
      </c>
      <c r="P222" s="1">
        <f t="shared" si="88"/>
        <v>1276.1637195560613</v>
      </c>
      <c r="Q222" s="1">
        <f t="shared" si="89"/>
        <v>1277.0638411323739</v>
      </c>
      <c r="R222" s="1">
        <f t="shared" si="90"/>
        <v>1274.3440364031489</v>
      </c>
      <c r="S222" s="1">
        <f t="shared" si="91"/>
        <v>1263.3258449372267</v>
      </c>
      <c r="T222" s="1">
        <f t="shared" si="86"/>
        <v>1.5757464506314136</v>
      </c>
      <c r="U222">
        <v>3.1555605995603961E-2</v>
      </c>
    </row>
    <row r="223" spans="1:21" x14ac:dyDescent="0.3">
      <c r="A223" s="1">
        <v>221</v>
      </c>
      <c r="B223" s="7">
        <v>1282.0999755859375</v>
      </c>
      <c r="C223" s="4">
        <f t="shared" si="97"/>
        <v>1284.1500244140625</v>
      </c>
      <c r="D223" s="4">
        <f t="shared" si="96"/>
        <v>1252.9000244140625</v>
      </c>
      <c r="E223" s="1">
        <f t="shared" si="80"/>
        <v>93.439843749999994</v>
      </c>
      <c r="F223" s="1">
        <f t="shared" si="93"/>
        <v>89.93151886363556</v>
      </c>
      <c r="G223" s="1">
        <f t="shared" si="81"/>
        <v>179.86303772727112</v>
      </c>
      <c r="H223" s="1">
        <f t="shared" si="94"/>
        <v>196.61122387409048</v>
      </c>
      <c r="I223" s="1">
        <f t="shared" si="82"/>
        <v>409.97063389500033</v>
      </c>
      <c r="J223" s="1">
        <f t="shared" si="87"/>
        <v>2.3845249531923049E-3</v>
      </c>
      <c r="K223" s="1">
        <f t="shared" si="83"/>
        <v>2.3845249531923049E-3</v>
      </c>
      <c r="L223" s="1">
        <f t="shared" si="98"/>
        <v>2.9552786839635751E-2</v>
      </c>
      <c r="M223" s="1">
        <f t="shared" si="84"/>
        <v>2.3845249531923049E-3</v>
      </c>
      <c r="N223" s="1">
        <f t="shared" si="99"/>
        <v>4.6551721847992389E-2</v>
      </c>
      <c r="O223" s="1">
        <f t="shared" si="85"/>
        <v>63.483767445027937</v>
      </c>
      <c r="P223" s="1">
        <f t="shared" si="88"/>
        <v>1277.2430388342207</v>
      </c>
      <c r="Q223" s="1">
        <f t="shared" si="89"/>
        <v>1278.0710680230866</v>
      </c>
      <c r="R223" s="1">
        <f t="shared" si="90"/>
        <v>1275.5372578158858</v>
      </c>
      <c r="S223" s="1">
        <f t="shared" si="91"/>
        <v>1264.7165212815758</v>
      </c>
      <c r="T223" s="1">
        <f t="shared" si="86"/>
        <v>0.94466926992413391</v>
      </c>
      <c r="U223">
        <v>3.1571114058483701E-2</v>
      </c>
    </row>
    <row r="224" spans="1:21" x14ac:dyDescent="0.3">
      <c r="A224" s="1">
        <v>222</v>
      </c>
      <c r="B224" s="7">
        <v>1281.8499755859375</v>
      </c>
      <c r="C224" s="4">
        <f t="shared" si="97"/>
        <v>1284.1500244140625</v>
      </c>
      <c r="D224" s="4">
        <f t="shared" si="96"/>
        <v>1274.300048828125</v>
      </c>
      <c r="E224" s="1">
        <f t="shared" si="80"/>
        <v>76.649192598926774</v>
      </c>
      <c r="F224" s="1">
        <f t="shared" si="93"/>
        <v>87.744800113635549</v>
      </c>
      <c r="G224" s="1">
        <f t="shared" si="81"/>
        <v>175.4896002272711</v>
      </c>
      <c r="H224" s="1">
        <f t="shared" si="94"/>
        <v>189.89890311651422</v>
      </c>
      <c r="I224" s="1">
        <f t="shared" si="82"/>
        <v>394.2071091222715</v>
      </c>
      <c r="J224" s="1">
        <f t="shared" si="87"/>
        <v>-1.9499259399466607E-4</v>
      </c>
      <c r="K224" s="1">
        <f t="shared" si="83"/>
        <v>0</v>
      </c>
      <c r="L224" s="1">
        <f t="shared" si="98"/>
        <v>2.9552786839635751E-2</v>
      </c>
      <c r="M224" s="1">
        <f t="shared" si="84"/>
        <v>1.9499259399466607E-4</v>
      </c>
      <c r="N224" s="1">
        <f t="shared" si="99"/>
        <v>4.6746714441987053E-2</v>
      </c>
      <c r="O224" s="1">
        <f t="shared" si="85"/>
        <v>63.218960289307461</v>
      </c>
      <c r="P224" s="1">
        <f t="shared" si="88"/>
        <v>1278.080663698169</v>
      </c>
      <c r="Q224" s="1">
        <f t="shared" si="89"/>
        <v>1278.8268495356567</v>
      </c>
      <c r="R224" s="1">
        <f t="shared" si="90"/>
        <v>1276.5084451651246</v>
      </c>
      <c r="S224" s="1">
        <f t="shared" si="91"/>
        <v>1265.9856660448615</v>
      </c>
      <c r="T224" s="1">
        <f t="shared" si="86"/>
        <v>0.27900355346264405</v>
      </c>
      <c r="U224">
        <v>3.1526919796009037E-2</v>
      </c>
    </row>
    <row r="225" spans="1:21" x14ac:dyDescent="0.3">
      <c r="A225" s="1">
        <v>223</v>
      </c>
      <c r="B225" s="7">
        <f t="shared" ref="B225:B226" si="102">B224</f>
        <v>1281.8499755859375</v>
      </c>
      <c r="C225" s="4">
        <f t="shared" si="97"/>
        <v>1284.1500244140625</v>
      </c>
      <c r="D225" s="4">
        <f t="shared" si="96"/>
        <v>1278.949951171875</v>
      </c>
      <c r="E225" s="1">
        <f t="shared" si="80"/>
        <v>55.768914763257349</v>
      </c>
      <c r="F225" s="1">
        <f t="shared" si="93"/>
        <v>85.044361835475414</v>
      </c>
      <c r="G225" s="1">
        <f t="shared" si="81"/>
        <v>170.08872367095083</v>
      </c>
      <c r="H225" s="1">
        <f t="shared" si="94"/>
        <v>181.72876985893788</v>
      </c>
      <c r="I225" s="1">
        <f t="shared" si="82"/>
        <v>375.09758590586284</v>
      </c>
      <c r="J225" s="1">
        <f t="shared" si="87"/>
        <v>0</v>
      </c>
      <c r="K225" s="1">
        <f t="shared" si="83"/>
        <v>0</v>
      </c>
      <c r="L225" s="1">
        <f t="shared" si="98"/>
        <v>2.9552786839635751E-2</v>
      </c>
      <c r="M225" s="1">
        <f t="shared" si="84"/>
        <v>0</v>
      </c>
      <c r="N225" s="1">
        <f t="shared" si="99"/>
        <v>3.3797207571561738E-2</v>
      </c>
      <c r="O225" s="1">
        <f t="shared" si="85"/>
        <v>87.441504677749165</v>
      </c>
      <c r="P225" s="1">
        <f t="shared" si="88"/>
        <v>1278.7659931323087</v>
      </c>
      <c r="Q225" s="1">
        <f t="shared" si="89"/>
        <v>1279.4314747457129</v>
      </c>
      <c r="R225" s="1">
        <f t="shared" si="90"/>
        <v>1277.3302190760189</v>
      </c>
      <c r="S225" s="1">
        <f t="shared" si="91"/>
        <v>1267.1608000849412</v>
      </c>
      <c r="T225" s="1">
        <f t="shared" si="86"/>
        <v>-0.34217336392680409</v>
      </c>
      <c r="U225">
        <v>3.1457020335051503E-2</v>
      </c>
    </row>
    <row r="226" spans="1:21" x14ac:dyDescent="0.3">
      <c r="A226" s="1">
        <v>224</v>
      </c>
      <c r="B226" s="7">
        <f t="shared" si="102"/>
        <v>1281.8499755859375</v>
      </c>
      <c r="C226" s="4">
        <f t="shared" si="97"/>
        <v>1284.1500244140625</v>
      </c>
      <c r="D226" s="4">
        <f t="shared" si="96"/>
        <v>1278.949951171875</v>
      </c>
      <c r="E226" s="1">
        <f t="shared" si="80"/>
        <v>55.768914763257349</v>
      </c>
      <c r="F226" s="1">
        <f t="shared" si="93"/>
        <v>75.285983704061366</v>
      </c>
      <c r="G226" s="1">
        <f t="shared" si="81"/>
        <v>150.57196740812273</v>
      </c>
      <c r="H226" s="1">
        <f t="shared" si="94"/>
        <v>175.14712054183101</v>
      </c>
      <c r="I226" s="1">
        <f t="shared" si="82"/>
        <v>374.86939421737031</v>
      </c>
      <c r="J226" s="1">
        <f t="shared" si="87"/>
        <v>0</v>
      </c>
      <c r="K226" s="1">
        <f t="shared" si="83"/>
        <v>0</v>
      </c>
      <c r="L226" s="1">
        <f t="shared" si="98"/>
        <v>2.7272897655511292E-2</v>
      </c>
      <c r="M226" s="1">
        <f t="shared" si="84"/>
        <v>0</v>
      </c>
      <c r="N226" s="1">
        <f t="shared" si="99"/>
        <v>3.1517318387437279E-2</v>
      </c>
      <c r="O226" s="1">
        <f t="shared" si="85"/>
        <v>86.533052464203934</v>
      </c>
      <c r="P226" s="1">
        <f t="shared" si="88"/>
        <v>1279.3267172147866</v>
      </c>
      <c r="Q226" s="1">
        <f t="shared" si="89"/>
        <v>1279.9151749137577</v>
      </c>
      <c r="R226" s="1">
        <f t="shared" si="90"/>
        <v>1278.0255662313912</v>
      </c>
      <c r="S226" s="1">
        <f t="shared" si="91"/>
        <v>1268.2488871590892</v>
      </c>
      <c r="T226" s="1">
        <f t="shared" si="86"/>
        <v>-0.90212256118320511</v>
      </c>
      <c r="U226">
        <v>3.1414853106328661E-2</v>
      </c>
    </row>
    <row r="227" spans="1:21" x14ac:dyDescent="0.3">
      <c r="A227" s="1">
        <v>225</v>
      </c>
      <c r="B227" s="7">
        <v>1269.4000244140625</v>
      </c>
      <c r="C227" s="4">
        <f t="shared" si="97"/>
        <v>1284.1500244140625</v>
      </c>
      <c r="D227" s="4">
        <f t="shared" si="96"/>
        <v>1269.4000244140625</v>
      </c>
      <c r="E227" s="1">
        <f t="shared" si="80"/>
        <v>0</v>
      </c>
      <c r="F227" s="1">
        <f t="shared" si="93"/>
        <v>62.729007375147155</v>
      </c>
      <c r="G227" s="1">
        <f t="shared" si="81"/>
        <v>125.45801475029431</v>
      </c>
      <c r="H227" s="1">
        <f t="shared" si="94"/>
        <v>165.38343043544822</v>
      </c>
      <c r="I227" s="1">
        <f t="shared" si="82"/>
        <v>370.69227655605039</v>
      </c>
      <c r="J227" s="1">
        <f t="shared" si="87"/>
        <v>-9.7124869594697218E-3</v>
      </c>
      <c r="K227" s="1">
        <f t="shared" si="83"/>
        <v>0</v>
      </c>
      <c r="L227" s="1">
        <f t="shared" si="98"/>
        <v>1.019250496889566E-2</v>
      </c>
      <c r="M227" s="1">
        <f t="shared" si="84"/>
        <v>9.7124869594697218E-3</v>
      </c>
      <c r="N227" s="1">
        <f t="shared" si="99"/>
        <v>2.4149412660291372E-2</v>
      </c>
      <c r="O227" s="1">
        <f t="shared" si="85"/>
        <v>42.206015990008275</v>
      </c>
      <c r="P227" s="1">
        <f t="shared" si="88"/>
        <v>1277.5218639782913</v>
      </c>
      <c r="Q227" s="1">
        <f t="shared" si="89"/>
        <v>1277.8121448138186</v>
      </c>
      <c r="R227" s="1">
        <f t="shared" si="90"/>
        <v>1276.698559797956</v>
      </c>
      <c r="S227" s="1">
        <f t="shared" si="91"/>
        <v>1268.3341565853834</v>
      </c>
      <c r="T227" s="1">
        <f t="shared" si="86"/>
        <v>-2.9813394245145446</v>
      </c>
      <c r="U227">
        <v>3.1345146543203237E-2</v>
      </c>
    </row>
    <row r="228" spans="1:21" x14ac:dyDescent="0.3">
      <c r="A228" s="1">
        <v>226</v>
      </c>
      <c r="B228" s="7">
        <v>1267.800048828125</v>
      </c>
      <c r="C228" s="4">
        <f t="shared" si="97"/>
        <v>1284.1500244140625</v>
      </c>
      <c r="D228" s="4">
        <f t="shared" si="96"/>
        <v>1267.800048828125</v>
      </c>
      <c r="E228" s="1">
        <f t="shared" si="80"/>
        <v>0</v>
      </c>
      <c r="F228" s="1">
        <f t="shared" si="93"/>
        <v>37.179276508838235</v>
      </c>
      <c r="G228" s="1">
        <f t="shared" si="81"/>
        <v>74.358553017676471</v>
      </c>
      <c r="H228" s="1">
        <f t="shared" si="94"/>
        <v>148.70623527645594</v>
      </c>
      <c r="I228" s="1">
        <f t="shared" si="82"/>
        <v>371.7601528116914</v>
      </c>
      <c r="J228" s="1">
        <f t="shared" si="87"/>
        <v>-1.2604187452068363E-3</v>
      </c>
      <c r="K228" s="1">
        <f t="shared" si="83"/>
        <v>0</v>
      </c>
      <c r="L228" s="1">
        <f t="shared" si="98"/>
        <v>2.462790452290438E-3</v>
      </c>
      <c r="M228" s="1">
        <f t="shared" si="84"/>
        <v>1.2604187452068363E-3</v>
      </c>
      <c r="N228" s="1">
        <f t="shared" si="99"/>
        <v>1.7680116888892986E-2</v>
      </c>
      <c r="O228" s="1">
        <f t="shared" si="85"/>
        <v>13.929718156092132</v>
      </c>
      <c r="P228" s="1">
        <f t="shared" si="88"/>
        <v>1275.7542612237155</v>
      </c>
      <c r="Q228" s="1">
        <f t="shared" si="89"/>
        <v>1275.8097256166798</v>
      </c>
      <c r="R228" s="1">
        <f t="shared" si="90"/>
        <v>1275.3295581102898</v>
      </c>
      <c r="S228" s="1">
        <f t="shared" si="91"/>
        <v>1268.2945930478088</v>
      </c>
      <c r="T228" s="1">
        <f t="shared" si="86"/>
        <v>-4.512172579758726</v>
      </c>
      <c r="U228">
        <v>3.1288613170031628E-2</v>
      </c>
    </row>
    <row r="229" spans="1:21" x14ac:dyDescent="0.3">
      <c r="A229" s="1">
        <v>227</v>
      </c>
      <c r="B229" s="7">
        <v>1261.8499755859375</v>
      </c>
      <c r="C229" s="4">
        <f t="shared" si="97"/>
        <v>1284.1500244140625</v>
      </c>
      <c r="D229" s="4">
        <f t="shared" si="96"/>
        <v>1261.8499755859375</v>
      </c>
      <c r="E229" s="1">
        <f t="shared" si="80"/>
        <v>0</v>
      </c>
      <c r="F229" s="1">
        <f t="shared" si="93"/>
        <v>18.589638254419118</v>
      </c>
      <c r="G229" s="1">
        <f t="shared" si="81"/>
        <v>37.179276508838235</v>
      </c>
      <c r="H229" s="1">
        <f t="shared" si="94"/>
        <v>116.79617839203117</v>
      </c>
      <c r="I229" s="1">
        <f t="shared" si="82"/>
        <v>313.20925866725526</v>
      </c>
      <c r="J229" s="1">
        <f t="shared" si="87"/>
        <v>-4.6932268599353469E-3</v>
      </c>
      <c r="K229" s="1">
        <f t="shared" si="83"/>
        <v>0</v>
      </c>
      <c r="L229" s="1">
        <f t="shared" si="98"/>
        <v>2.462790452290438E-3</v>
      </c>
      <c r="M229" s="1">
        <f t="shared" si="84"/>
        <v>4.6932268599353469E-3</v>
      </c>
      <c r="N229" s="1">
        <f t="shared" si="99"/>
        <v>2.2373343748828333E-2</v>
      </c>
      <c r="O229" s="1">
        <f t="shared" si="85"/>
        <v>11.007699519296983</v>
      </c>
      <c r="P229" s="1">
        <f t="shared" si="88"/>
        <v>1273.2262092895742</v>
      </c>
      <c r="Q229" s="1">
        <f t="shared" si="89"/>
        <v>1273.0177756105313</v>
      </c>
      <c r="R229" s="1">
        <f t="shared" si="90"/>
        <v>1273.2557761834664</v>
      </c>
      <c r="S229" s="1">
        <f t="shared" si="91"/>
        <v>1267.8172139765591</v>
      </c>
      <c r="T229" s="1">
        <f t="shared" si="86"/>
        <v>-6.1639826327250375</v>
      </c>
      <c r="U229">
        <v>3.1287726471269268E-2</v>
      </c>
    </row>
    <row r="230" spans="1:21" x14ac:dyDescent="0.3">
      <c r="A230" s="1">
        <v>228</v>
      </c>
      <c r="B230" s="7">
        <v>1262.800048828125</v>
      </c>
      <c r="C230" s="4">
        <f t="shared" si="97"/>
        <v>1284.1500244140625</v>
      </c>
      <c r="D230" s="4">
        <f t="shared" si="96"/>
        <v>1261.8499755859375</v>
      </c>
      <c r="E230" s="1">
        <f t="shared" si="80"/>
        <v>4.2604087978016443</v>
      </c>
      <c r="F230" s="1">
        <f t="shared" si="93"/>
        <v>0</v>
      </c>
      <c r="G230" s="1">
        <f t="shared" si="81"/>
        <v>0</v>
      </c>
      <c r="H230" s="1">
        <f t="shared" si="94"/>
        <v>78.998614758936341</v>
      </c>
      <c r="I230" s="1">
        <f t="shared" si="82"/>
        <v>236.99584427680901</v>
      </c>
      <c r="J230" s="1">
        <f t="shared" si="87"/>
        <v>7.5292091815141126E-4</v>
      </c>
      <c r="K230" s="1">
        <f t="shared" si="83"/>
        <v>7.5292091815141126E-4</v>
      </c>
      <c r="L230" s="1">
        <f t="shared" si="98"/>
        <v>3.2157113704418495E-3</v>
      </c>
      <c r="M230" s="1">
        <f t="shared" si="84"/>
        <v>7.5292091815141126E-4</v>
      </c>
      <c r="N230" s="1">
        <f t="shared" si="99"/>
        <v>2.3126264666979743E-2</v>
      </c>
      <c r="O230" s="1">
        <f t="shared" si="85"/>
        <v>13.905018457361695</v>
      </c>
      <c r="P230" s="1">
        <f t="shared" si="88"/>
        <v>1271.330543751129</v>
      </c>
      <c r="Q230" s="1">
        <f t="shared" si="89"/>
        <v>1270.9742302540501</v>
      </c>
      <c r="R230" s="1">
        <f t="shared" si="90"/>
        <v>1271.647202744183</v>
      </c>
      <c r="S230" s="1">
        <f t="shared" si="91"/>
        <v>1267.4455721137119</v>
      </c>
      <c r="T230" s="1">
        <f t="shared" si="86"/>
        <v>-6.910276628477277</v>
      </c>
      <c r="U230">
        <v>3.1256719897334022E-2</v>
      </c>
    </row>
    <row r="231" spans="1:21" x14ac:dyDescent="0.3">
      <c r="A231" s="1">
        <v>229</v>
      </c>
      <c r="B231" s="7">
        <v>1266.449951171875</v>
      </c>
      <c r="C231" s="4">
        <f t="shared" si="97"/>
        <v>1282.0999755859375</v>
      </c>
      <c r="D231" s="4">
        <f t="shared" si="96"/>
        <v>1261.8499755859375</v>
      </c>
      <c r="E231" s="1">
        <f t="shared" si="80"/>
        <v>22.715928819444446</v>
      </c>
      <c r="F231" s="1">
        <f t="shared" si="93"/>
        <v>1.4201362659338814</v>
      </c>
      <c r="G231" s="1">
        <f t="shared" si="81"/>
        <v>2.8402725318677629</v>
      </c>
      <c r="H231" s="1">
        <f t="shared" si="94"/>
        <v>37.179276508838235</v>
      </c>
      <c r="I231" s="1">
        <f t="shared" si="82"/>
        <v>108.69755699464694</v>
      </c>
      <c r="J231" s="1">
        <f t="shared" si="87"/>
        <v>2.890324835778316E-3</v>
      </c>
      <c r="K231" s="1">
        <f t="shared" si="83"/>
        <v>2.890324835778316E-3</v>
      </c>
      <c r="L231" s="1">
        <f t="shared" si="98"/>
        <v>6.1060362062201655E-3</v>
      </c>
      <c r="M231" s="1">
        <f t="shared" si="84"/>
        <v>2.890324835778316E-3</v>
      </c>
      <c r="N231" s="1">
        <f t="shared" si="99"/>
        <v>2.6016589502758057E-2</v>
      </c>
      <c r="O231" s="1">
        <f t="shared" si="85"/>
        <v>23.469779563431462</v>
      </c>
      <c r="P231" s="1">
        <f t="shared" si="88"/>
        <v>1270.4431632821738</v>
      </c>
      <c r="Q231" s="1">
        <f t="shared" si="89"/>
        <v>1270.0693744376151</v>
      </c>
      <c r="R231" s="1">
        <f t="shared" si="90"/>
        <v>1270.8476255792125</v>
      </c>
      <c r="S231" s="1">
        <f t="shared" si="91"/>
        <v>1267.3718224143167</v>
      </c>
      <c r="T231" s="1">
        <f t="shared" si="86"/>
        <v>-6.6895452477008348</v>
      </c>
      <c r="U231">
        <v>3.120634287034468E-2</v>
      </c>
    </row>
    <row r="232" spans="1:21" x14ac:dyDescent="0.3">
      <c r="A232" s="1">
        <v>230</v>
      </c>
      <c r="B232" s="7">
        <f t="shared" ref="B232:B234" si="103">B231</f>
        <v>1266.449951171875</v>
      </c>
      <c r="C232" s="4">
        <f t="shared" si="97"/>
        <v>1282.0999755859375</v>
      </c>
      <c r="D232" s="4">
        <f t="shared" si="96"/>
        <v>1261.8499755859375</v>
      </c>
      <c r="E232" s="1">
        <f t="shared" si="80"/>
        <v>22.715928819444446</v>
      </c>
      <c r="F232" s="1">
        <f t="shared" si="93"/>
        <v>8.9921125390820311</v>
      </c>
      <c r="G232" s="1">
        <f t="shared" si="81"/>
        <v>17.984225078164062</v>
      </c>
      <c r="H232" s="1">
        <f t="shared" si="94"/>
        <v>13.339849680235332</v>
      </c>
      <c r="I232" s="1">
        <f t="shared" si="82"/>
        <v>22.035323962541934</v>
      </c>
      <c r="J232" s="1">
        <f t="shared" si="87"/>
        <v>0</v>
      </c>
      <c r="K232" s="1">
        <f t="shared" si="83"/>
        <v>0</v>
      </c>
      <c r="L232" s="1">
        <f t="shared" si="98"/>
        <v>6.1060362062201655E-3</v>
      </c>
      <c r="M232" s="1">
        <f t="shared" si="84"/>
        <v>0</v>
      </c>
      <c r="N232" s="1">
        <f t="shared" si="99"/>
        <v>2.6016589502758057E-2</v>
      </c>
      <c r="O232" s="1">
        <f t="shared" si="85"/>
        <v>23.469779563431462</v>
      </c>
      <c r="P232" s="1">
        <f t="shared" si="88"/>
        <v>1269.717124716665</v>
      </c>
      <c r="Q232" s="1">
        <f t="shared" si="89"/>
        <v>1269.3454897844672</v>
      </c>
      <c r="R232" s="1">
        <f t="shared" si="90"/>
        <v>1270.1710602857761</v>
      </c>
      <c r="S232" s="1">
        <f t="shared" si="91"/>
        <v>1267.3035356556172</v>
      </c>
      <c r="T232" s="1">
        <f t="shared" si="86"/>
        <v>-6.3248818537406351</v>
      </c>
      <c r="U232">
        <v>3.1217183355088891E-2</v>
      </c>
    </row>
    <row r="233" spans="1:21" x14ac:dyDescent="0.3">
      <c r="A233" s="1">
        <v>231</v>
      </c>
      <c r="B233" s="7">
        <f t="shared" si="103"/>
        <v>1266.449951171875</v>
      </c>
      <c r="C233" s="4">
        <f t="shared" si="97"/>
        <v>1282.0999755859375</v>
      </c>
      <c r="D233" s="4">
        <f t="shared" si="96"/>
        <v>1261.8499755859375</v>
      </c>
      <c r="E233" s="1">
        <f t="shared" si="80"/>
        <v>22.715928819444446</v>
      </c>
      <c r="F233" s="1">
        <f t="shared" si="93"/>
        <v>16.564088812230178</v>
      </c>
      <c r="G233" s="1">
        <f t="shared" si="81"/>
        <v>33.128177624460356</v>
      </c>
      <c r="H233" s="1">
        <f t="shared" si="94"/>
        <v>6.941499203343942</v>
      </c>
      <c r="I233" s="1">
        <f t="shared" si="82"/>
        <v>-12.303680014428529</v>
      </c>
      <c r="J233" s="1">
        <f t="shared" si="87"/>
        <v>0</v>
      </c>
      <c r="K233" s="1">
        <f t="shared" si="83"/>
        <v>0</v>
      </c>
      <c r="L233" s="1">
        <f t="shared" si="98"/>
        <v>6.1060362062201655E-3</v>
      </c>
      <c r="M233" s="1">
        <f t="shared" si="84"/>
        <v>0</v>
      </c>
      <c r="N233" s="1">
        <f t="shared" si="99"/>
        <v>2.1967161364826737E-2</v>
      </c>
      <c r="O233" s="1">
        <f t="shared" si="85"/>
        <v>27.796200450354942</v>
      </c>
      <c r="P233" s="1">
        <f t="shared" si="88"/>
        <v>1269.1230931630669</v>
      </c>
      <c r="Q233" s="1">
        <f t="shared" si="89"/>
        <v>1268.7663820619487</v>
      </c>
      <c r="R233" s="1">
        <f t="shared" si="90"/>
        <v>1269.5985819605605</v>
      </c>
      <c r="S233" s="1">
        <f t="shared" si="91"/>
        <v>1267.2403071753399</v>
      </c>
      <c r="T233" s="1">
        <f t="shared" si="86"/>
        <v>-5.8747052348937814</v>
      </c>
      <c r="U233">
        <v>3.114978057211366E-2</v>
      </c>
    </row>
    <row r="234" spans="1:21" x14ac:dyDescent="0.3">
      <c r="A234" s="1">
        <v>232</v>
      </c>
      <c r="B234" s="7">
        <f t="shared" si="103"/>
        <v>1266.449951171875</v>
      </c>
      <c r="C234" s="4">
        <f t="shared" si="97"/>
        <v>1281.8499755859375</v>
      </c>
      <c r="D234" s="4">
        <f t="shared" si="96"/>
        <v>1261.8499755859375</v>
      </c>
      <c r="E234" s="1">
        <f t="shared" si="80"/>
        <v>22.9998779296875</v>
      </c>
      <c r="F234" s="1">
        <f t="shared" si="93"/>
        <v>22.715928819444446</v>
      </c>
      <c r="G234" s="1">
        <f t="shared" si="81"/>
        <v>45.431857638888893</v>
      </c>
      <c r="H234" s="1">
        <f t="shared" si="94"/>
        <v>17.984225078164062</v>
      </c>
      <c r="I234" s="1">
        <f t="shared" si="82"/>
        <v>8.5208175956032974</v>
      </c>
      <c r="J234" s="1">
        <f t="shared" si="87"/>
        <v>0</v>
      </c>
      <c r="K234" s="1">
        <f t="shared" si="83"/>
        <v>0</v>
      </c>
      <c r="L234" s="1">
        <f t="shared" si="98"/>
        <v>6.0277707071220319E-3</v>
      </c>
      <c r="M234" s="1">
        <f t="shared" si="84"/>
        <v>0</v>
      </c>
      <c r="N234" s="1">
        <f t="shared" si="99"/>
        <v>2.1888895865728605E-2</v>
      </c>
      <c r="O234" s="1">
        <f t="shared" si="85"/>
        <v>27.538029986061101</v>
      </c>
      <c r="P234" s="1">
        <f t="shared" si="88"/>
        <v>1268.6370673464864</v>
      </c>
      <c r="Q234" s="1">
        <f t="shared" si="89"/>
        <v>1268.303095883934</v>
      </c>
      <c r="R234" s="1">
        <f t="shared" si="90"/>
        <v>1269.1141772238395</v>
      </c>
      <c r="S234" s="1">
        <f t="shared" si="91"/>
        <v>1267.1817622861945</v>
      </c>
      <c r="T234" s="1">
        <f t="shared" si="86"/>
        <v>-5.3811399440344303</v>
      </c>
      <c r="U234">
        <v>3.1082436711014589E-2</v>
      </c>
    </row>
    <row r="235" spans="1:21" x14ac:dyDescent="0.3">
      <c r="A235" s="1">
        <v>233</v>
      </c>
      <c r="B235" s="7">
        <v>1255.449951171875</v>
      </c>
      <c r="C235" s="4">
        <f t="shared" si="97"/>
        <v>1281.8499755859375</v>
      </c>
      <c r="D235" s="4">
        <f t="shared" si="96"/>
        <v>1255.449951171875</v>
      </c>
      <c r="E235" s="1">
        <f t="shared" si="80"/>
        <v>0</v>
      </c>
      <c r="F235" s="1">
        <f t="shared" si="93"/>
        <v>22.810578522858794</v>
      </c>
      <c r="G235" s="1">
        <f t="shared" si="81"/>
        <v>45.621157045717588</v>
      </c>
      <c r="H235" s="1">
        <f t="shared" si="94"/>
        <v>32.181420113837767</v>
      </c>
      <c r="I235" s="1">
        <f t="shared" si="82"/>
        <v>50.92310329579572</v>
      </c>
      <c r="J235" s="1">
        <f t="shared" si="87"/>
        <v>-8.6856965723923398E-3</v>
      </c>
      <c r="K235" s="1">
        <f t="shared" si="83"/>
        <v>0</v>
      </c>
      <c r="L235" s="1">
        <f t="shared" si="98"/>
        <v>3.6432457539297275E-3</v>
      </c>
      <c r="M235" s="1">
        <f t="shared" si="84"/>
        <v>8.6856965723923398E-3</v>
      </c>
      <c r="N235" s="1">
        <f t="shared" si="99"/>
        <v>2.8190067484928638E-2</v>
      </c>
      <c r="O235" s="1">
        <f t="shared" si="85"/>
        <v>12.923863186484139</v>
      </c>
      <c r="P235" s="1">
        <f t="shared" si="88"/>
        <v>1266.2394098601935</v>
      </c>
      <c r="Q235" s="1">
        <f t="shared" si="89"/>
        <v>1265.7324669415223</v>
      </c>
      <c r="R235" s="1">
        <f t="shared" si="90"/>
        <v>1267.0119886004602</v>
      </c>
      <c r="S235" s="1">
        <f t="shared" si="91"/>
        <v>1266.3127392406893</v>
      </c>
      <c r="T235" s="1">
        <f t="shared" si="86"/>
        <v>-6.2779768798241093</v>
      </c>
      <c r="U235">
        <v>3.1291219236940372E-2</v>
      </c>
    </row>
    <row r="236" spans="1:21" x14ac:dyDescent="0.3">
      <c r="A236" s="1">
        <v>234</v>
      </c>
      <c r="B236" s="7">
        <v>1250.300048828125</v>
      </c>
      <c r="C236" s="4">
        <f t="shared" si="97"/>
        <v>1281.8499755859375</v>
      </c>
      <c r="D236" s="4">
        <f t="shared" si="96"/>
        <v>1250.300048828125</v>
      </c>
      <c r="E236" s="1">
        <f t="shared" si="80"/>
        <v>0</v>
      </c>
      <c r="F236" s="1">
        <f t="shared" si="93"/>
        <v>15.238602249710647</v>
      </c>
      <c r="G236" s="1">
        <f t="shared" si="81"/>
        <v>30.477204499421294</v>
      </c>
      <c r="H236" s="1">
        <f t="shared" si="94"/>
        <v>41.393730769688943</v>
      </c>
      <c r="I236" s="1">
        <f t="shared" si="82"/>
        <v>93.70398780964554</v>
      </c>
      <c r="J236" s="1">
        <f t="shared" si="87"/>
        <v>-4.1020371532476665E-3</v>
      </c>
      <c r="K236" s="1">
        <f t="shared" si="83"/>
        <v>0</v>
      </c>
      <c r="L236" s="1">
        <f t="shared" si="98"/>
        <v>3.6432457539297275E-3</v>
      </c>
      <c r="M236" s="1">
        <f t="shared" si="84"/>
        <v>4.1020371532476665E-3</v>
      </c>
      <c r="N236" s="1">
        <f t="shared" si="99"/>
        <v>3.2097112044181642E-2</v>
      </c>
      <c r="O236" s="1">
        <f t="shared" si="85"/>
        <v>11.350696439339474</v>
      </c>
      <c r="P236" s="1">
        <f t="shared" si="88"/>
        <v>1263.3413442179992</v>
      </c>
      <c r="Q236" s="1">
        <f t="shared" si="89"/>
        <v>1262.6459833188428</v>
      </c>
      <c r="R236" s="1">
        <f t="shared" si="90"/>
        <v>1264.4409209431776</v>
      </c>
      <c r="S236" s="1">
        <f t="shared" si="91"/>
        <v>1265.1266140249438</v>
      </c>
      <c r="T236" s="1">
        <f t="shared" si="86"/>
        <v>-7.238289410317293</v>
      </c>
      <c r="U236">
        <v>3.1265659218555307E-2</v>
      </c>
    </row>
    <row r="237" spans="1:21" x14ac:dyDescent="0.3">
      <c r="A237" s="1">
        <v>235</v>
      </c>
      <c r="B237" s="7">
        <v>1228.449951171875</v>
      </c>
      <c r="C237" s="4">
        <f t="shared" si="97"/>
        <v>1269.4000244140625</v>
      </c>
      <c r="D237" s="4">
        <f t="shared" si="96"/>
        <v>1228.449951171875</v>
      </c>
      <c r="E237" s="1">
        <f t="shared" si="80"/>
        <v>0</v>
      </c>
      <c r="F237" s="1">
        <f t="shared" si="93"/>
        <v>7.6666259765625</v>
      </c>
      <c r="G237" s="1">
        <f t="shared" si="81"/>
        <v>15.333251953125</v>
      </c>
      <c r="H237" s="1">
        <f t="shared" si="94"/>
        <v>40.510073061342588</v>
      </c>
      <c r="I237" s="1">
        <f t="shared" si="82"/>
        <v>106.19696723090277</v>
      </c>
      <c r="J237" s="1">
        <f t="shared" si="87"/>
        <v>-1.747588323037302E-2</v>
      </c>
      <c r="K237" s="1">
        <f t="shared" si="83"/>
        <v>0</v>
      </c>
      <c r="L237" s="1">
        <f t="shared" si="98"/>
        <v>3.6432457539297275E-3</v>
      </c>
      <c r="M237" s="1">
        <f t="shared" si="84"/>
        <v>1.747588323037302E-2</v>
      </c>
      <c r="N237" s="1">
        <f t="shared" si="99"/>
        <v>4.9572995274554665E-2</v>
      </c>
      <c r="O237" s="1">
        <f t="shared" si="85"/>
        <v>7.349254838752441</v>
      </c>
      <c r="P237" s="1">
        <f t="shared" si="88"/>
        <v>1256.9974545732493</v>
      </c>
      <c r="Q237" s="1">
        <f t="shared" si="89"/>
        <v>1255.8067768894493</v>
      </c>
      <c r="R237" s="1">
        <f t="shared" si="90"/>
        <v>1258.9038486706695</v>
      </c>
      <c r="S237" s="1">
        <f t="shared" si="91"/>
        <v>1262.4098241839758</v>
      </c>
      <c r="T237" s="1">
        <f t="shared" si="86"/>
        <v>-10.303083418717051</v>
      </c>
      <c r="U237">
        <v>3.119944616692839E-2</v>
      </c>
    </row>
    <row r="238" spans="1:21" x14ac:dyDescent="0.3">
      <c r="A238" s="1">
        <v>236</v>
      </c>
      <c r="B238" s="7">
        <v>1228.050048828125</v>
      </c>
      <c r="C238" s="4">
        <f t="shared" si="97"/>
        <v>1267.800048828125</v>
      </c>
      <c r="D238" s="4">
        <f t="shared" si="96"/>
        <v>1228.050048828125</v>
      </c>
      <c r="E238" s="1">
        <f t="shared" si="80"/>
        <v>0</v>
      </c>
      <c r="F238" s="1">
        <f t="shared" si="93"/>
        <v>0</v>
      </c>
      <c r="G238" s="1">
        <f t="shared" si="81"/>
        <v>0</v>
      </c>
      <c r="H238" s="1">
        <f t="shared" si="94"/>
        <v>30.477204499421294</v>
      </c>
      <c r="I238" s="1">
        <f t="shared" si="82"/>
        <v>91.431613498263886</v>
      </c>
      <c r="J238" s="1">
        <f t="shared" si="87"/>
        <v>-3.2553409552299201E-4</v>
      </c>
      <c r="K238" s="1">
        <f t="shared" si="83"/>
        <v>0</v>
      </c>
      <c r="L238" s="1">
        <f t="shared" si="98"/>
        <v>3.6432457539297275E-3</v>
      </c>
      <c r="M238" s="1">
        <f t="shared" si="84"/>
        <v>3.2553409552299201E-4</v>
      </c>
      <c r="N238" s="1">
        <f t="shared" si="99"/>
        <v>4.989852937007766E-2</v>
      </c>
      <c r="O238" s="1">
        <f t="shared" si="85"/>
        <v>7.3013088760777185</v>
      </c>
      <c r="P238" s="1">
        <f t="shared" si="88"/>
        <v>1251.7342898923177</v>
      </c>
      <c r="Q238" s="1">
        <f t="shared" si="89"/>
        <v>1250.2554312771845</v>
      </c>
      <c r="R238" s="1">
        <f t="shared" si="90"/>
        <v>1254.1571102333548</v>
      </c>
      <c r="S238" s="1">
        <f t="shared" si="91"/>
        <v>1259.8646556390979</v>
      </c>
      <c r="T238" s="1">
        <f t="shared" si="86"/>
        <v>-11.764978562871875</v>
      </c>
      <c r="U238">
        <v>3.1253097272469763E-2</v>
      </c>
    </row>
    <row r="239" spans="1:21" x14ac:dyDescent="0.3">
      <c r="A239" s="1">
        <v>237</v>
      </c>
      <c r="B239" s="7">
        <f t="shared" ref="B239:B240" si="104">B238</f>
        <v>1228.050048828125</v>
      </c>
      <c r="C239" s="4">
        <f t="shared" si="97"/>
        <v>1266.449951171875</v>
      </c>
      <c r="D239" s="4">
        <f t="shared" si="96"/>
        <v>1228.050048828125</v>
      </c>
      <c r="E239" s="1">
        <f t="shared" si="80"/>
        <v>0</v>
      </c>
      <c r="F239" s="1">
        <f t="shared" si="93"/>
        <v>0</v>
      </c>
      <c r="G239" s="1">
        <f t="shared" si="81"/>
        <v>0</v>
      </c>
      <c r="H239" s="1">
        <f t="shared" si="94"/>
        <v>15.270152150848764</v>
      </c>
      <c r="I239" s="1">
        <f t="shared" si="82"/>
        <v>45.810456452546291</v>
      </c>
      <c r="J239" s="1">
        <f t="shared" si="87"/>
        <v>0</v>
      </c>
      <c r="K239" s="1">
        <f t="shared" si="83"/>
        <v>0</v>
      </c>
      <c r="L239" s="1">
        <f t="shared" si="98"/>
        <v>3.6432457539297275E-3</v>
      </c>
      <c r="M239" s="1">
        <f t="shared" si="84"/>
        <v>0</v>
      </c>
      <c r="N239" s="1">
        <f t="shared" si="99"/>
        <v>4.0186042410607928E-2</v>
      </c>
      <c r="O239" s="1">
        <f t="shared" si="85"/>
        <v>9.0659481137859412</v>
      </c>
      <c r="P239" s="1">
        <f t="shared" si="88"/>
        <v>1247.4280642442827</v>
      </c>
      <c r="Q239" s="1">
        <f t="shared" si="89"/>
        <v>1245.8143547873726</v>
      </c>
      <c r="R239" s="1">
        <f t="shared" si="90"/>
        <v>1250.1406392479348</v>
      </c>
      <c r="S239" s="1">
        <f t="shared" si="91"/>
        <v>1257.5080180975444</v>
      </c>
      <c r="T239" s="1">
        <f t="shared" si="86"/>
        <v>-12.067716360483246</v>
      </c>
      <c r="U239">
        <v>3.1205535013335669E-2</v>
      </c>
    </row>
    <row r="240" spans="1:21" x14ac:dyDescent="0.3">
      <c r="A240" s="1">
        <v>238</v>
      </c>
      <c r="B240" s="7">
        <f t="shared" si="104"/>
        <v>1228.050048828125</v>
      </c>
      <c r="C240" s="4">
        <f t="shared" si="97"/>
        <v>1266.449951171875</v>
      </c>
      <c r="D240" s="4">
        <f t="shared" si="96"/>
        <v>1228.050048828125</v>
      </c>
      <c r="E240" s="1">
        <f t="shared" si="80"/>
        <v>0</v>
      </c>
      <c r="F240" s="1">
        <f t="shared" si="93"/>
        <v>0</v>
      </c>
      <c r="G240" s="1">
        <f t="shared" si="81"/>
        <v>0</v>
      </c>
      <c r="H240" s="1">
        <f t="shared" si="94"/>
        <v>5.111083984375</v>
      </c>
      <c r="I240" s="1">
        <f t="shared" si="82"/>
        <v>15.333251953125</v>
      </c>
      <c r="J240" s="1">
        <f t="shared" si="87"/>
        <v>0</v>
      </c>
      <c r="K240" s="1">
        <f t="shared" si="83"/>
        <v>0</v>
      </c>
      <c r="L240" s="1">
        <f t="shared" si="98"/>
        <v>3.6432457539297275E-3</v>
      </c>
      <c r="M240" s="1">
        <f t="shared" si="84"/>
        <v>0</v>
      </c>
      <c r="N240" s="1">
        <f t="shared" si="99"/>
        <v>3.8925623665401102E-2</v>
      </c>
      <c r="O240" s="1">
        <f t="shared" si="85"/>
        <v>9.3595051559007221</v>
      </c>
      <c r="P240" s="1">
        <f t="shared" si="88"/>
        <v>1243.9047887140723</v>
      </c>
      <c r="Q240" s="1">
        <f t="shared" si="89"/>
        <v>1242.261493595523</v>
      </c>
      <c r="R240" s="1">
        <f t="shared" si="90"/>
        <v>1246.7420868756565</v>
      </c>
      <c r="S240" s="1">
        <f t="shared" si="91"/>
        <v>1255.3259462998099</v>
      </c>
      <c r="T240" s="1">
        <f t="shared" si="86"/>
        <v>-11.600542007657396</v>
      </c>
      <c r="U240">
        <v>3.1145760233971011E-2</v>
      </c>
    </row>
    <row r="241" spans="1:21" x14ac:dyDescent="0.3">
      <c r="A241" s="1">
        <v>239</v>
      </c>
      <c r="B241" s="7">
        <v>1229.800048828125</v>
      </c>
      <c r="C241" s="4">
        <f t="shared" si="97"/>
        <v>1266.449951171875</v>
      </c>
      <c r="D241" s="4">
        <f t="shared" si="96"/>
        <v>1228.050048828125</v>
      </c>
      <c r="E241" s="1">
        <f t="shared" si="80"/>
        <v>4.557303256488181</v>
      </c>
      <c r="F241" s="1">
        <f t="shared" si="93"/>
        <v>0</v>
      </c>
      <c r="G241" s="1">
        <f t="shared" si="81"/>
        <v>0</v>
      </c>
      <c r="H241" s="1">
        <f t="shared" si="94"/>
        <v>0</v>
      </c>
      <c r="I241" s="1">
        <f t="shared" si="82"/>
        <v>0</v>
      </c>
      <c r="J241" s="1">
        <f t="shared" si="87"/>
        <v>1.4250233544389735E-3</v>
      </c>
      <c r="K241" s="1">
        <f t="shared" si="83"/>
        <v>1.4250233544389735E-3</v>
      </c>
      <c r="L241" s="1">
        <f t="shared" si="98"/>
        <v>5.0682691083687014E-3</v>
      </c>
      <c r="M241" s="1">
        <f t="shared" si="84"/>
        <v>1.4250233544389735E-3</v>
      </c>
      <c r="N241" s="1">
        <f t="shared" si="99"/>
        <v>3.5657420159904724E-2</v>
      </c>
      <c r="O241" s="1">
        <f t="shared" si="85"/>
        <v>14.213785197134813</v>
      </c>
      <c r="P241" s="1">
        <f t="shared" si="88"/>
        <v>1241.3402905529911</v>
      </c>
      <c r="Q241" s="1">
        <f t="shared" si="89"/>
        <v>1239.7692046420434</v>
      </c>
      <c r="R241" s="1">
        <f t="shared" si="90"/>
        <v>1244.1356194837285</v>
      </c>
      <c r="S241" s="1">
        <f t="shared" si="91"/>
        <v>1253.4351390796849</v>
      </c>
      <c r="T241" s="1">
        <f t="shared" si="86"/>
        <v>-10.425489881010435</v>
      </c>
      <c r="U241">
        <v>3.1088845320177642E-2</v>
      </c>
    </row>
    <row r="242" spans="1:21" x14ac:dyDescent="0.3">
      <c r="A242" s="1">
        <v>240</v>
      </c>
      <c r="B242" s="7">
        <v>1220.4000244140625</v>
      </c>
      <c r="C242" s="4">
        <f t="shared" si="97"/>
        <v>1266.449951171875</v>
      </c>
      <c r="D242" s="4">
        <f t="shared" si="96"/>
        <v>1220.4000244140625</v>
      </c>
      <c r="E242" s="1">
        <f t="shared" si="80"/>
        <v>0</v>
      </c>
      <c r="F242" s="1">
        <f t="shared" si="93"/>
        <v>1.5191010854960603</v>
      </c>
      <c r="G242" s="1">
        <f t="shared" si="81"/>
        <v>3.0382021709921205</v>
      </c>
      <c r="H242" s="1">
        <f t="shared" si="94"/>
        <v>0</v>
      </c>
      <c r="I242" s="1">
        <f t="shared" si="82"/>
        <v>-3.0382021709921205</v>
      </c>
      <c r="J242" s="1">
        <f t="shared" si="87"/>
        <v>-7.6435388200055548E-3</v>
      </c>
      <c r="K242" s="1">
        <f t="shared" si="83"/>
        <v>0</v>
      </c>
      <c r="L242" s="1">
        <f t="shared" si="98"/>
        <v>4.3153481902172899E-3</v>
      </c>
      <c r="M242" s="1">
        <f t="shared" si="84"/>
        <v>7.6435388200055548E-3</v>
      </c>
      <c r="N242" s="1">
        <f t="shared" si="99"/>
        <v>4.2548038061758872E-2</v>
      </c>
      <c r="O242" s="1">
        <f t="shared" si="85"/>
        <v>10.142296535397289</v>
      </c>
      <c r="P242" s="1">
        <f t="shared" si="88"/>
        <v>1237.5329694368222</v>
      </c>
      <c r="Q242" s="1">
        <f t="shared" si="89"/>
        <v>1235.8953685964473</v>
      </c>
      <c r="R242" s="1">
        <f t="shared" si="90"/>
        <v>1240.4839894730108</v>
      </c>
      <c r="S242" s="1">
        <f t="shared" si="91"/>
        <v>1250.988093548898</v>
      </c>
      <c r="T242" s="1">
        <f t="shared" si="86"/>
        <v>-10.267727072697653</v>
      </c>
      <c r="U242">
        <v>3.1335846525096377E-2</v>
      </c>
    </row>
    <row r="243" spans="1:21" x14ac:dyDescent="0.3">
      <c r="A243" s="1">
        <v>241</v>
      </c>
      <c r="B243" s="7">
        <v>1222.949951171875</v>
      </c>
      <c r="C243" s="4">
        <f t="shared" si="97"/>
        <v>1266.449951171875</v>
      </c>
      <c r="D243" s="4">
        <f t="shared" si="96"/>
        <v>1220.4000244140625</v>
      </c>
      <c r="E243" s="1">
        <f t="shared" si="80"/>
        <v>5.5373090411699684</v>
      </c>
      <c r="F243" s="1">
        <f t="shared" si="93"/>
        <v>1.5191010854960603</v>
      </c>
      <c r="G243" s="1">
        <f t="shared" si="81"/>
        <v>3.0382021709921205</v>
      </c>
      <c r="H243" s="1">
        <f t="shared" si="94"/>
        <v>1.0127340569973735</v>
      </c>
      <c r="I243" s="1">
        <f t="shared" si="82"/>
        <v>0</v>
      </c>
      <c r="J243" s="1">
        <f t="shared" si="87"/>
        <v>2.0894188026887076E-3</v>
      </c>
      <c r="K243" s="1">
        <f t="shared" si="83"/>
        <v>2.0894188026887076E-3</v>
      </c>
      <c r="L243" s="1">
        <f t="shared" si="98"/>
        <v>3.5144421571276811E-3</v>
      </c>
      <c r="M243" s="1">
        <f t="shared" si="84"/>
        <v>2.0894188026887076E-3</v>
      </c>
      <c r="N243" s="1">
        <f t="shared" si="99"/>
        <v>4.1747132028669254E-2</v>
      </c>
      <c r="O243" s="1">
        <f t="shared" si="85"/>
        <v>8.4184038192472421</v>
      </c>
      <c r="P243" s="1">
        <f t="shared" si="88"/>
        <v>1234.8815115704683</v>
      </c>
      <c r="Q243" s="1">
        <f t="shared" si="89"/>
        <v>1233.3062851115328</v>
      </c>
      <c r="R243" s="1">
        <f t="shared" si="90"/>
        <v>1237.7864451189898</v>
      </c>
      <c r="S243" s="1">
        <f t="shared" si="91"/>
        <v>1248.9111941135629</v>
      </c>
      <c r="T243" s="1">
        <f t="shared" si="86"/>
        <v>-9.2072135280548082</v>
      </c>
      <c r="U243">
        <v>3.1273214128111328E-2</v>
      </c>
    </row>
    <row r="244" spans="1:21" x14ac:dyDescent="0.3">
      <c r="A244" s="1">
        <v>242</v>
      </c>
      <c r="B244" s="7">
        <v>1223.1500244140625</v>
      </c>
      <c r="C244" s="4">
        <f t="shared" si="97"/>
        <v>1266.449951171875</v>
      </c>
      <c r="D244" s="4">
        <f t="shared" si="96"/>
        <v>1220.4000244140625</v>
      </c>
      <c r="E244" s="1">
        <f t="shared" si="80"/>
        <v>5.9717793134892547</v>
      </c>
      <c r="F244" s="1">
        <f t="shared" si="93"/>
        <v>3.3648707658860495</v>
      </c>
      <c r="G244" s="1">
        <f t="shared" si="81"/>
        <v>6.729741531772099</v>
      </c>
      <c r="H244" s="1">
        <f t="shared" si="94"/>
        <v>2.025468113994747</v>
      </c>
      <c r="I244" s="1">
        <f t="shared" si="82"/>
        <v>-0.65333718978785793</v>
      </c>
      <c r="J244" s="1">
        <f t="shared" si="87"/>
        <v>1.6359887990165302E-4</v>
      </c>
      <c r="K244" s="1">
        <f t="shared" si="83"/>
        <v>1.6359887990165302E-4</v>
      </c>
      <c r="L244" s="1">
        <f t="shared" si="98"/>
        <v>3.678041037029334E-3</v>
      </c>
      <c r="M244" s="1">
        <f t="shared" si="84"/>
        <v>1.6359887990165302E-4</v>
      </c>
      <c r="N244" s="1">
        <f t="shared" si="99"/>
        <v>4.1910730908570906E-2</v>
      </c>
      <c r="O244" s="1">
        <f t="shared" si="85"/>
        <v>8.7758933268261377</v>
      </c>
      <c r="P244" s="1">
        <f t="shared" si="88"/>
        <v>1232.7485139056671</v>
      </c>
      <c r="Q244" s="1">
        <f t="shared" si="89"/>
        <v>1231.2750329720388</v>
      </c>
      <c r="R244" s="1">
        <f t="shared" si="90"/>
        <v>1235.5346880874627</v>
      </c>
      <c r="S244" s="1">
        <f t="shared" si="91"/>
        <v>1247.0029593210072</v>
      </c>
      <c r="T244" s="1">
        <f t="shared" si="86"/>
        <v>-7.9154064047986594</v>
      </c>
      <c r="U244">
        <v>3.1511519846367783E-2</v>
      </c>
    </row>
    <row r="245" spans="1:21" x14ac:dyDescent="0.3">
      <c r="A245" s="1">
        <v>243</v>
      </c>
      <c r="B245" s="7">
        <v>1231.25</v>
      </c>
      <c r="C245" s="4">
        <f t="shared" si="97"/>
        <v>1255.449951171875</v>
      </c>
      <c r="D245" s="4">
        <f t="shared" si="96"/>
        <v>1220.4000244140625</v>
      </c>
      <c r="E245" s="1">
        <f t="shared" si="80"/>
        <v>30.955772492503371</v>
      </c>
      <c r="F245" s="1">
        <f t="shared" si="93"/>
        <v>3.8363627848864077</v>
      </c>
      <c r="G245" s="1">
        <f t="shared" si="81"/>
        <v>7.6727255697728154</v>
      </c>
      <c r="H245" s="1">
        <f t="shared" si="94"/>
        <v>4.2687152912521134</v>
      </c>
      <c r="I245" s="1">
        <f t="shared" si="82"/>
        <v>5.1334203039835238</v>
      </c>
      <c r="J245" s="1">
        <f t="shared" si="87"/>
        <v>6.6222257484871575E-3</v>
      </c>
      <c r="K245" s="1">
        <f t="shared" si="83"/>
        <v>6.6222257484871575E-3</v>
      </c>
      <c r="L245" s="1">
        <f t="shared" si="98"/>
        <v>1.0300266785516491E-2</v>
      </c>
      <c r="M245" s="1">
        <f t="shared" si="84"/>
        <v>6.6222257484871575E-3</v>
      </c>
      <c r="N245" s="1">
        <f t="shared" si="99"/>
        <v>4.8532956657058063E-2</v>
      </c>
      <c r="O245" s="1">
        <f t="shared" si="85"/>
        <v>21.223241885508621</v>
      </c>
      <c r="P245" s="1">
        <f t="shared" si="88"/>
        <v>1232.4760568319093</v>
      </c>
      <c r="Q245" s="1">
        <f t="shared" si="89"/>
        <v>1231.270026377631</v>
      </c>
      <c r="R245" s="1">
        <f t="shared" si="90"/>
        <v>1234.8755053047762</v>
      </c>
      <c r="S245" s="1">
        <f t="shared" si="91"/>
        <v>1245.8360734453772</v>
      </c>
      <c r="T245" s="1">
        <f t="shared" si="86"/>
        <v>-5.5200001751309173</v>
      </c>
      <c r="U245">
        <v>3.1517641389995049E-2</v>
      </c>
    </row>
    <row r="246" spans="1:21" x14ac:dyDescent="0.3">
      <c r="A246" s="1">
        <v>244</v>
      </c>
      <c r="B246" s="7">
        <f t="shared" ref="B246:B247" si="105">B245</f>
        <v>1231.25</v>
      </c>
      <c r="C246" s="4">
        <f t="shared" si="97"/>
        <v>1250.300048828125</v>
      </c>
      <c r="D246" s="4">
        <f t="shared" si="96"/>
        <v>1220.4000244140625</v>
      </c>
      <c r="E246" s="1">
        <f t="shared" si="80"/>
        <v>36.287514136057254</v>
      </c>
      <c r="F246" s="1">
        <f t="shared" si="93"/>
        <v>14.154953615720865</v>
      </c>
      <c r="G246" s="1">
        <f t="shared" si="81"/>
        <v>28.309907231441731</v>
      </c>
      <c r="H246" s="1">
        <f t="shared" si="94"/>
        <v>5.8135564241790121</v>
      </c>
      <c r="I246" s="1">
        <f t="shared" si="82"/>
        <v>-10.869237958904694</v>
      </c>
      <c r="J246" s="1">
        <f t="shared" si="87"/>
        <v>0</v>
      </c>
      <c r="K246" s="1">
        <f t="shared" si="83"/>
        <v>0</v>
      </c>
      <c r="L246" s="1">
        <f t="shared" si="98"/>
        <v>1.0300266785516491E-2</v>
      </c>
      <c r="M246" s="1">
        <f t="shared" si="84"/>
        <v>0</v>
      </c>
      <c r="N246" s="1">
        <f t="shared" si="99"/>
        <v>4.8532956657058063E-2</v>
      </c>
      <c r="O246" s="1">
        <f t="shared" si="85"/>
        <v>21.223241885508621</v>
      </c>
      <c r="P246" s="1">
        <f t="shared" si="88"/>
        <v>1232.2531374079258</v>
      </c>
      <c r="Q246" s="1">
        <f t="shared" si="89"/>
        <v>1231.2660211021048</v>
      </c>
      <c r="R246" s="1">
        <f t="shared" si="90"/>
        <v>1234.3177352578875</v>
      </c>
      <c r="S246" s="1">
        <f t="shared" si="91"/>
        <v>1244.7556235605346</v>
      </c>
      <c r="T246" s="1">
        <f t="shared" si="86"/>
        <v>-3.5797123993772857</v>
      </c>
      <c r="U246">
        <v>3.1453988974742463E-2</v>
      </c>
    </row>
    <row r="247" spans="1:21" x14ac:dyDescent="0.3">
      <c r="A247" s="1">
        <v>245</v>
      </c>
      <c r="B247" s="7">
        <f t="shared" si="105"/>
        <v>1231.25</v>
      </c>
      <c r="C247" s="4">
        <f t="shared" si="97"/>
        <v>1231.25</v>
      </c>
      <c r="D247" s="4">
        <f t="shared" si="96"/>
        <v>1220.4000244140625</v>
      </c>
      <c r="E247" s="1">
        <f t="shared" si="80"/>
        <v>100</v>
      </c>
      <c r="F247" s="1">
        <f t="shared" si="93"/>
        <v>24.405021980683291</v>
      </c>
      <c r="G247" s="1">
        <f t="shared" si="81"/>
        <v>48.810043961366581</v>
      </c>
      <c r="H247" s="1">
        <f t="shared" si="94"/>
        <v>14.237458110995547</v>
      </c>
      <c r="I247" s="1">
        <f t="shared" si="82"/>
        <v>-6.0976696283799399</v>
      </c>
      <c r="J247" s="1">
        <f t="shared" si="87"/>
        <v>0</v>
      </c>
      <c r="K247" s="1">
        <f t="shared" si="83"/>
        <v>0</v>
      </c>
      <c r="L247" s="1">
        <f t="shared" si="98"/>
        <v>1.0300266785516491E-2</v>
      </c>
      <c r="M247" s="1">
        <f t="shared" si="84"/>
        <v>0</v>
      </c>
      <c r="N247" s="1">
        <f t="shared" si="99"/>
        <v>3.9847260084665721E-2</v>
      </c>
      <c r="O247" s="1">
        <f t="shared" si="85"/>
        <v>25.849372738880749</v>
      </c>
      <c r="P247" s="1">
        <f t="shared" si="88"/>
        <v>1232.070748788303</v>
      </c>
      <c r="Q247" s="1">
        <f t="shared" si="89"/>
        <v>1231.2628168816839</v>
      </c>
      <c r="R247" s="1">
        <f t="shared" si="90"/>
        <v>1233.8457759874434</v>
      </c>
      <c r="S247" s="1">
        <f t="shared" si="91"/>
        <v>1243.7552070004949</v>
      </c>
      <c r="T247" s="1">
        <f t="shared" si="86"/>
        <v>-2.0182382561490613</v>
      </c>
      <c r="U247">
        <v>3.1452985914492013E-2</v>
      </c>
    </row>
    <row r="248" spans="1:21" x14ac:dyDescent="0.3">
      <c r="A248" s="1">
        <v>246</v>
      </c>
      <c r="B248" s="7">
        <v>1233.300048828125</v>
      </c>
      <c r="C248" s="4">
        <f t="shared" si="97"/>
        <v>1231.25</v>
      </c>
      <c r="D248" s="4">
        <f t="shared" si="96"/>
        <v>1220.4000244140625</v>
      </c>
      <c r="E248" s="1">
        <f t="shared" si="80"/>
        <v>118.89450176074166</v>
      </c>
      <c r="F248" s="1">
        <f t="shared" si="93"/>
        <v>55.747762209520204</v>
      </c>
      <c r="G248" s="1">
        <f t="shared" si="81"/>
        <v>111.49552441904041</v>
      </c>
      <c r="H248" s="1">
        <f t="shared" si="94"/>
        <v>28.26422558752704</v>
      </c>
      <c r="I248" s="1">
        <f t="shared" si="82"/>
        <v>-26.702847656459284</v>
      </c>
      <c r="J248" s="1">
        <f t="shared" si="87"/>
        <v>1.6650142766497461E-3</v>
      </c>
      <c r="K248" s="1">
        <f t="shared" si="83"/>
        <v>1.6650142766497461E-3</v>
      </c>
      <c r="L248" s="1">
        <f t="shared" si="98"/>
        <v>1.1965281062166237E-2</v>
      </c>
      <c r="M248" s="1">
        <f t="shared" si="84"/>
        <v>1.6650142766497461E-3</v>
      </c>
      <c r="N248" s="1">
        <f t="shared" si="99"/>
        <v>3.7410237208067798E-2</v>
      </c>
      <c r="O248" s="1">
        <f t="shared" si="85"/>
        <v>31.983975390527153</v>
      </c>
      <c r="P248" s="1">
        <f t="shared" si="88"/>
        <v>1232.2942578864524</v>
      </c>
      <c r="Q248" s="1">
        <f t="shared" si="89"/>
        <v>1231.6702632709721</v>
      </c>
      <c r="R248" s="1">
        <f t="shared" si="90"/>
        <v>1233.761817962933</v>
      </c>
      <c r="S248" s="1">
        <f t="shared" si="91"/>
        <v>1242.9807508395786</v>
      </c>
      <c r="T248" s="1">
        <f t="shared" si="86"/>
        <v>-0.50979358667086672</v>
      </c>
      <c r="U248">
        <v>3.1389130780947287E-2</v>
      </c>
    </row>
    <row r="249" spans="1:21" x14ac:dyDescent="0.3">
      <c r="A249" s="1">
        <v>247</v>
      </c>
      <c r="B249" s="7">
        <v>1234.199951171875</v>
      </c>
      <c r="C249" s="4">
        <f t="shared" si="97"/>
        <v>1233.300048828125</v>
      </c>
      <c r="D249" s="4">
        <f t="shared" si="96"/>
        <v>1220.4000244140625</v>
      </c>
      <c r="E249" s="1">
        <f t="shared" si="80"/>
        <v>106.97597395838261</v>
      </c>
      <c r="F249" s="1">
        <f t="shared" si="93"/>
        <v>85.060671965599639</v>
      </c>
      <c r="G249" s="1">
        <f t="shared" si="81"/>
        <v>170.12134393119928</v>
      </c>
      <c r="H249" s="1">
        <f t="shared" si="94"/>
        <v>62.871825203949577</v>
      </c>
      <c r="I249" s="1">
        <f t="shared" si="82"/>
        <v>18.494131680649446</v>
      </c>
      <c r="J249" s="1">
        <f t="shared" si="87"/>
        <v>7.2967024091589257E-4</v>
      </c>
      <c r="K249" s="1">
        <f t="shared" si="83"/>
        <v>7.2967024091589257E-4</v>
      </c>
      <c r="L249" s="1">
        <f t="shared" si="98"/>
        <v>1.269495130308213E-2</v>
      </c>
      <c r="M249" s="1">
        <f t="shared" si="84"/>
        <v>7.2967024091589257E-4</v>
      </c>
      <c r="N249" s="1">
        <f t="shared" si="99"/>
        <v>2.0664024218610678E-2</v>
      </c>
      <c r="O249" s="1">
        <f t="shared" si="85"/>
        <v>61.43503883260383</v>
      </c>
      <c r="P249" s="1">
        <f t="shared" si="88"/>
        <v>1232.6407475747112</v>
      </c>
      <c r="Q249" s="1">
        <f t="shared" si="89"/>
        <v>1232.1762008511528</v>
      </c>
      <c r="R249" s="1">
        <f t="shared" si="90"/>
        <v>1233.829223072001</v>
      </c>
      <c r="S249" s="1">
        <f t="shared" si="91"/>
        <v>1242.3303212345636</v>
      </c>
      <c r="T249" s="1">
        <f t="shared" si="86"/>
        <v>0.74070067319712507</v>
      </c>
      <c r="U249">
        <v>3.1325545771198053E-2</v>
      </c>
    </row>
    <row r="250" spans="1:21" x14ac:dyDescent="0.3">
      <c r="A250" s="1">
        <v>248</v>
      </c>
      <c r="B250" s="7">
        <v>1257.4000244140625</v>
      </c>
      <c r="C250" s="4">
        <f t="shared" si="97"/>
        <v>1234.199951171875</v>
      </c>
      <c r="D250" s="4">
        <f t="shared" si="96"/>
        <v>1220.4000244140625</v>
      </c>
      <c r="E250" s="1">
        <f t="shared" si="80"/>
        <v>268.11736503640014</v>
      </c>
      <c r="F250" s="1">
        <f t="shared" si="93"/>
        <v>108.62349190637475</v>
      </c>
      <c r="G250" s="1">
        <f t="shared" si="81"/>
        <v>217.24698381274951</v>
      </c>
      <c r="H250" s="1">
        <f t="shared" si="94"/>
        <v>110.14230410386875</v>
      </c>
      <c r="I250" s="1">
        <f t="shared" si="82"/>
        <v>113.17992849885675</v>
      </c>
      <c r="J250" s="1">
        <f t="shared" si="87"/>
        <v>1.8797661772842391E-2</v>
      </c>
      <c r="K250" s="1">
        <f t="shared" si="83"/>
        <v>1.8797661772842391E-2</v>
      </c>
      <c r="L250" s="1">
        <f t="shared" si="98"/>
        <v>3.1492613075924519E-2</v>
      </c>
      <c r="M250" s="1">
        <f t="shared" si="84"/>
        <v>1.8797661772842391E-2</v>
      </c>
      <c r="N250" s="1">
        <f t="shared" si="99"/>
        <v>3.9136151895930074E-2</v>
      </c>
      <c r="O250" s="1">
        <f t="shared" si="85"/>
        <v>80.469365408405324</v>
      </c>
      <c r="P250" s="1">
        <f t="shared" si="88"/>
        <v>1237.1424342727751</v>
      </c>
      <c r="Q250" s="1">
        <f t="shared" si="89"/>
        <v>1237.2209655637348</v>
      </c>
      <c r="R250" s="1">
        <f t="shared" si="90"/>
        <v>1237.4555002015491</v>
      </c>
      <c r="S250" s="1">
        <f t="shared" si="91"/>
        <v>1243.446595544156</v>
      </c>
      <c r="T250" s="1">
        <f t="shared" si="86"/>
        <v>4.6085650504860496</v>
      </c>
      <c r="U250">
        <v>3.1296351502630923E-2</v>
      </c>
    </row>
    <row r="251" spans="1:21" x14ac:dyDescent="0.3">
      <c r="A251" s="1">
        <v>249</v>
      </c>
      <c r="B251" s="7">
        <v>1255.9000244140625</v>
      </c>
      <c r="C251" s="4">
        <f t="shared" si="97"/>
        <v>1257.4000244140625</v>
      </c>
      <c r="D251" s="4">
        <f t="shared" si="96"/>
        <v>1220.4000244140625</v>
      </c>
      <c r="E251" s="1">
        <f t="shared" si="80"/>
        <v>95.945945945945937</v>
      </c>
      <c r="F251" s="1">
        <f t="shared" si="93"/>
        <v>164.6626135851748</v>
      </c>
      <c r="G251" s="1">
        <f t="shared" si="81"/>
        <v>329.32522717034959</v>
      </c>
      <c r="H251" s="1">
        <f t="shared" si="94"/>
        <v>166.28795072099638</v>
      </c>
      <c r="I251" s="1">
        <f t="shared" si="82"/>
        <v>169.53862499263954</v>
      </c>
      <c r="J251" s="1">
        <f t="shared" si="87"/>
        <v>-1.1929377850131561E-3</v>
      </c>
      <c r="K251" s="1">
        <f t="shared" si="83"/>
        <v>0</v>
      </c>
      <c r="L251" s="1">
        <f t="shared" si="98"/>
        <v>3.1492613075924519E-2</v>
      </c>
      <c r="M251" s="1">
        <f t="shared" si="84"/>
        <v>1.1929377850131561E-3</v>
      </c>
      <c r="N251" s="1">
        <f t="shared" si="99"/>
        <v>4.0329089680943231E-2</v>
      </c>
      <c r="O251" s="1">
        <f t="shared" si="85"/>
        <v>78.089074970630378</v>
      </c>
      <c r="P251" s="1">
        <f t="shared" si="88"/>
        <v>1240.5529052075547</v>
      </c>
      <c r="Q251" s="1">
        <f t="shared" si="89"/>
        <v>1240.9567773338003</v>
      </c>
      <c r="R251" s="1">
        <f t="shared" si="90"/>
        <v>1240.2931193111665</v>
      </c>
      <c r="S251" s="1">
        <f t="shared" si="91"/>
        <v>1244.3690717567417</v>
      </c>
      <c r="T251" s="1">
        <f t="shared" si="86"/>
        <v>6.7510806756399688</v>
      </c>
      <c r="U251">
        <v>3.1333047556997021E-2</v>
      </c>
    </row>
    <row r="252" spans="1:21" x14ac:dyDescent="0.3">
      <c r="A252" s="1">
        <v>250</v>
      </c>
      <c r="B252" s="7">
        <v>1252</v>
      </c>
      <c r="C252" s="4">
        <f t="shared" si="97"/>
        <v>1257.4000244140625</v>
      </c>
      <c r="D252" s="4">
        <f t="shared" si="96"/>
        <v>1222.949951171875</v>
      </c>
      <c r="E252" s="1">
        <f t="shared" si="80"/>
        <v>84.325071310880006</v>
      </c>
      <c r="F252" s="1">
        <f t="shared" si="93"/>
        <v>157.0130949802429</v>
      </c>
      <c r="G252" s="1">
        <f t="shared" si="81"/>
        <v>314.02618996048579</v>
      </c>
      <c r="H252" s="1">
        <f t="shared" si="94"/>
        <v>238.89785163809947</v>
      </c>
      <c r="I252" s="1">
        <f t="shared" si="82"/>
        <v>402.66736495381258</v>
      </c>
      <c r="J252" s="1">
        <f t="shared" si="87"/>
        <v>-3.1053621611975427E-3</v>
      </c>
      <c r="K252" s="1">
        <f t="shared" si="83"/>
        <v>0</v>
      </c>
      <c r="L252" s="1">
        <f t="shared" si="98"/>
        <v>3.1492613075924519E-2</v>
      </c>
      <c r="M252" s="1">
        <f t="shared" si="84"/>
        <v>3.1053621611975427E-3</v>
      </c>
      <c r="N252" s="1">
        <f t="shared" si="99"/>
        <v>4.3434451842140773E-2</v>
      </c>
      <c r="O252" s="1">
        <f t="shared" si="85"/>
        <v>72.506067741759551</v>
      </c>
      <c r="P252" s="1">
        <f t="shared" si="88"/>
        <v>1242.6341951698175</v>
      </c>
      <c r="Q252" s="1">
        <f t="shared" si="89"/>
        <v>1243.1654218670403</v>
      </c>
      <c r="R252" s="1">
        <f t="shared" si="90"/>
        <v>1242.0941778786794</v>
      </c>
      <c r="S252" s="1">
        <f t="shared" si="91"/>
        <v>1244.9343257006867</v>
      </c>
      <c r="T252" s="1">
        <f t="shared" si="86"/>
        <v>7.3781519382209808</v>
      </c>
      <c r="U252">
        <v>3.128092430242882E-2</v>
      </c>
    </row>
    <row r="253" spans="1:21" x14ac:dyDescent="0.3">
      <c r="A253" s="1">
        <v>251</v>
      </c>
      <c r="B253" s="7">
        <f t="shared" ref="B253:B254" si="106">B252</f>
        <v>1252</v>
      </c>
      <c r="C253" s="4">
        <f t="shared" si="97"/>
        <v>1257.4000244140625</v>
      </c>
      <c r="D253" s="4">
        <f t="shared" si="96"/>
        <v>1223.1500244140625</v>
      </c>
      <c r="E253" s="1">
        <f t="shared" si="80"/>
        <v>84.233505360401466</v>
      </c>
      <c r="F253" s="1">
        <f t="shared" si="93"/>
        <v>149.46279409774203</v>
      </c>
      <c r="G253" s="1">
        <f t="shared" si="81"/>
        <v>298.92558819548407</v>
      </c>
      <c r="H253" s="1">
        <f t="shared" si="94"/>
        <v>286.86613364786166</v>
      </c>
      <c r="I253" s="1">
        <f t="shared" si="82"/>
        <v>561.6728127481008</v>
      </c>
      <c r="J253" s="1">
        <f t="shared" si="87"/>
        <v>0</v>
      </c>
      <c r="K253" s="1">
        <f t="shared" si="83"/>
        <v>0</v>
      </c>
      <c r="L253" s="1">
        <f t="shared" si="98"/>
        <v>3.0067589721485551E-2</v>
      </c>
      <c r="M253" s="1">
        <f t="shared" si="84"/>
        <v>0</v>
      </c>
      <c r="N253" s="1">
        <f t="shared" si="99"/>
        <v>4.2009428487701804E-2</v>
      </c>
      <c r="O253" s="1">
        <f t="shared" si="85"/>
        <v>71.573431974414476</v>
      </c>
      <c r="P253" s="1">
        <f t="shared" si="88"/>
        <v>1244.3370687753052</v>
      </c>
      <c r="Q253" s="1">
        <f t="shared" si="89"/>
        <v>1244.9323374936323</v>
      </c>
      <c r="R253" s="1">
        <f t="shared" si="90"/>
        <v>1243.6181505127288</v>
      </c>
      <c r="S253" s="1">
        <f t="shared" si="91"/>
        <v>1245.4577089821175</v>
      </c>
      <c r="T253" s="1">
        <f t="shared" si="86"/>
        <v>7.5034645147668471</v>
      </c>
      <c r="U253">
        <v>3.1846485584556002E-2</v>
      </c>
    </row>
    <row r="254" spans="1:21" x14ac:dyDescent="0.3">
      <c r="A254" s="1">
        <v>252</v>
      </c>
      <c r="B254" s="7">
        <f t="shared" si="106"/>
        <v>1252</v>
      </c>
      <c r="C254" s="4">
        <f t="shared" si="97"/>
        <v>1257.4000244140625</v>
      </c>
      <c r="D254" s="4">
        <f t="shared" si="96"/>
        <v>1231.25</v>
      </c>
      <c r="E254" s="1">
        <f t="shared" si="80"/>
        <v>79.349830315421926</v>
      </c>
      <c r="F254" s="1">
        <f t="shared" si="93"/>
        <v>88.16817420574246</v>
      </c>
      <c r="G254" s="1">
        <f t="shared" si="81"/>
        <v>176.33634841148492</v>
      </c>
      <c r="H254" s="1">
        <f t="shared" si="94"/>
        <v>314.09233510877317</v>
      </c>
      <c r="I254" s="1">
        <f t="shared" si="82"/>
        <v>765.94065691483468</v>
      </c>
      <c r="J254" s="1">
        <f t="shared" si="87"/>
        <v>0</v>
      </c>
      <c r="K254" s="1">
        <f t="shared" si="83"/>
        <v>0</v>
      </c>
      <c r="L254" s="1">
        <f t="shared" si="98"/>
        <v>3.0067589721485551E-2</v>
      </c>
      <c r="M254" s="1">
        <f t="shared" si="84"/>
        <v>0</v>
      </c>
      <c r="N254" s="1">
        <f t="shared" si="99"/>
        <v>3.4365889667696249E-2</v>
      </c>
      <c r="O254" s="1">
        <f t="shared" si="85"/>
        <v>87.492539876681619</v>
      </c>
      <c r="P254" s="1">
        <f t="shared" si="88"/>
        <v>1245.730328997977</v>
      </c>
      <c r="Q254" s="1">
        <f t="shared" si="89"/>
        <v>1246.3458699949058</v>
      </c>
      <c r="R254" s="1">
        <f t="shared" si="90"/>
        <v>1244.9076658184629</v>
      </c>
      <c r="S254" s="1">
        <f t="shared" si="91"/>
        <v>1245.9423231315902</v>
      </c>
      <c r="T254" s="1">
        <f t="shared" si="86"/>
        <v>7.2906134618306169</v>
      </c>
      <c r="U254">
        <v>3.1918745214681701E-2</v>
      </c>
    </row>
    <row r="255" spans="1:21" x14ac:dyDescent="0.3">
      <c r="A255" s="1">
        <v>253</v>
      </c>
      <c r="B255" s="7">
        <v>1258.8499755859375</v>
      </c>
      <c r="C255" s="4">
        <f t="shared" si="97"/>
        <v>1257.4000244140625</v>
      </c>
      <c r="D255" s="4">
        <f t="shared" si="96"/>
        <v>1231.25</v>
      </c>
      <c r="E255" s="1">
        <f t="shared" si="80"/>
        <v>105.54474117850256</v>
      </c>
      <c r="F255" s="1">
        <f t="shared" si="93"/>
        <v>82.636135662234452</v>
      </c>
      <c r="G255" s="1">
        <f t="shared" si="81"/>
        <v>165.2722713244689</v>
      </c>
      <c r="H255" s="1">
        <f t="shared" si="94"/>
        <v>263.09604218915155</v>
      </c>
      <c r="I255" s="1">
        <f t="shared" si="82"/>
        <v>624.01585524298571</v>
      </c>
      <c r="J255" s="1">
        <f t="shared" si="87"/>
        <v>5.4712265063398564E-3</v>
      </c>
      <c r="K255" s="1">
        <f t="shared" si="83"/>
        <v>5.4712265063398564E-3</v>
      </c>
      <c r="L255" s="1">
        <f t="shared" si="98"/>
        <v>3.3449397425136695E-2</v>
      </c>
      <c r="M255" s="1">
        <f t="shared" si="84"/>
        <v>5.4712265063398564E-3</v>
      </c>
      <c r="N255" s="1">
        <f t="shared" si="99"/>
        <v>3.7747697371347394E-2</v>
      </c>
      <c r="O255" s="1">
        <f t="shared" si="85"/>
        <v>88.613080411433657</v>
      </c>
      <c r="P255" s="1">
        <f t="shared" si="88"/>
        <v>1248.1157192866972</v>
      </c>
      <c r="Q255" s="1">
        <f t="shared" si="89"/>
        <v>1248.8466911131122</v>
      </c>
      <c r="R255" s="1">
        <f t="shared" si="90"/>
        <v>1247.0526365519204</v>
      </c>
      <c r="S255" s="1">
        <f t="shared" si="91"/>
        <v>1246.898445535616</v>
      </c>
      <c r="T255" s="1">
        <f t="shared" si="86"/>
        <v>7.7346480965568389</v>
      </c>
      <c r="U255">
        <v>3.1884041519461552E-2</v>
      </c>
    </row>
    <row r="256" spans="1:21" x14ac:dyDescent="0.3">
      <c r="A256" s="1">
        <v>254</v>
      </c>
      <c r="B256" s="7">
        <v>1260.199951171875</v>
      </c>
      <c r="C256" s="4">
        <f t="shared" si="97"/>
        <v>1258.8499755859375</v>
      </c>
      <c r="D256" s="4">
        <f t="shared" si="96"/>
        <v>1231.25</v>
      </c>
      <c r="E256" s="1">
        <f t="shared" si="80"/>
        <v>104.89122021769226</v>
      </c>
      <c r="F256" s="1">
        <f t="shared" si="93"/>
        <v>89.709358951441985</v>
      </c>
      <c r="G256" s="1">
        <f t="shared" si="81"/>
        <v>179.41871790288397</v>
      </c>
      <c r="H256" s="1">
        <f t="shared" si="94"/>
        <v>213.51140264381263</v>
      </c>
      <c r="I256" s="1">
        <f t="shared" si="82"/>
        <v>461.11549002855395</v>
      </c>
      <c r="J256" s="1">
        <f t="shared" si="87"/>
        <v>1.0723879827770166E-3</v>
      </c>
      <c r="K256" s="1">
        <f t="shared" si="83"/>
        <v>1.0723879827770166E-3</v>
      </c>
      <c r="L256" s="1">
        <f t="shared" si="98"/>
        <v>3.4358186528012057E-2</v>
      </c>
      <c r="M256" s="1">
        <f t="shared" si="84"/>
        <v>1.0723879827770166E-3</v>
      </c>
      <c r="N256" s="1">
        <f t="shared" si="99"/>
        <v>3.8656486474222755E-2</v>
      </c>
      <c r="O256" s="1">
        <f t="shared" si="85"/>
        <v>88.88077955797425</v>
      </c>
      <c r="P256" s="1">
        <f t="shared" si="88"/>
        <v>1250.3128523567295</v>
      </c>
      <c r="Q256" s="1">
        <f t="shared" si="89"/>
        <v>1251.1173431248649</v>
      </c>
      <c r="R256" s="1">
        <f t="shared" si="90"/>
        <v>1249.0753003396057</v>
      </c>
      <c r="S256" s="1">
        <f t="shared" si="91"/>
        <v>1247.8837422494128</v>
      </c>
      <c r="T256" s="1">
        <f t="shared" si="86"/>
        <v>7.8475057954665317</v>
      </c>
      <c r="U256">
        <v>3.1923837088355347E-2</v>
      </c>
    </row>
    <row r="257" spans="1:21" x14ac:dyDescent="0.3">
      <c r="A257" s="1">
        <v>255</v>
      </c>
      <c r="B257" s="7">
        <v>1252.550048828125</v>
      </c>
      <c r="C257" s="4">
        <f t="shared" si="97"/>
        <v>1260.199951171875</v>
      </c>
      <c r="D257" s="4">
        <f t="shared" si="96"/>
        <v>1233.300048828125</v>
      </c>
      <c r="E257" s="1">
        <f t="shared" si="80"/>
        <v>71.561598083171489</v>
      </c>
      <c r="F257" s="1">
        <f t="shared" si="93"/>
        <v>96.595263903872251</v>
      </c>
      <c r="G257" s="1">
        <f t="shared" si="81"/>
        <v>193.1905278077445</v>
      </c>
      <c r="H257" s="1">
        <f t="shared" si="94"/>
        <v>173.67577921294594</v>
      </c>
      <c r="I257" s="1">
        <f t="shared" si="82"/>
        <v>327.83680983109332</v>
      </c>
      <c r="J257" s="1">
        <f t="shared" si="87"/>
        <v>-6.0703877481000255E-3</v>
      </c>
      <c r="K257" s="1">
        <f t="shared" si="83"/>
        <v>0</v>
      </c>
      <c r="L257" s="1">
        <f t="shared" si="98"/>
        <v>2.7735960779524903E-2</v>
      </c>
      <c r="M257" s="1">
        <f t="shared" si="84"/>
        <v>6.0703877481000255E-3</v>
      </c>
      <c r="N257" s="1">
        <f t="shared" si="99"/>
        <v>3.8104648473835621E-2</v>
      </c>
      <c r="O257" s="1">
        <f t="shared" si="85"/>
        <v>72.788916550613692</v>
      </c>
      <c r="P257" s="1">
        <f t="shared" si="88"/>
        <v>1250.7196153515288</v>
      </c>
      <c r="Q257" s="1">
        <f t="shared" si="89"/>
        <v>1251.4038842655168</v>
      </c>
      <c r="R257" s="1">
        <f t="shared" si="90"/>
        <v>1249.6098770301471</v>
      </c>
      <c r="S257" s="1">
        <f t="shared" si="91"/>
        <v>1248.2293945885767</v>
      </c>
      <c r="T257" s="1">
        <f t="shared" si="86"/>
        <v>6.5802835985782622</v>
      </c>
      <c r="U257">
        <v>3.2405134954430238E-2</v>
      </c>
    </row>
    <row r="258" spans="1:21" x14ac:dyDescent="0.3">
      <c r="A258" s="1">
        <v>256</v>
      </c>
      <c r="B258" s="7">
        <v>1256.949951171875</v>
      </c>
      <c r="C258" s="4">
        <f t="shared" si="97"/>
        <v>1260.199951171875</v>
      </c>
      <c r="D258" s="4">
        <f t="shared" si="96"/>
        <v>1234.199951171875</v>
      </c>
      <c r="E258" s="1">
        <f t="shared" si="80"/>
        <v>87.5</v>
      </c>
      <c r="F258" s="1">
        <f t="shared" si="93"/>
        <v>93.99918649312211</v>
      </c>
      <c r="G258" s="1">
        <f t="shared" si="81"/>
        <v>187.99837298624422</v>
      </c>
      <c r="H258" s="1">
        <f t="shared" si="94"/>
        <v>179.29383901169913</v>
      </c>
      <c r="I258" s="1">
        <f t="shared" si="82"/>
        <v>349.88314404885318</v>
      </c>
      <c r="J258" s="1">
        <f t="shared" si="87"/>
        <v>3.5127557161220907E-3</v>
      </c>
      <c r="K258" s="1">
        <f t="shared" si="83"/>
        <v>3.5127557161220907E-3</v>
      </c>
      <c r="L258" s="1">
        <f t="shared" si="98"/>
        <v>3.1248716495646995E-2</v>
      </c>
      <c r="M258" s="1">
        <f t="shared" si="84"/>
        <v>3.5127557161220907E-3</v>
      </c>
      <c r="N258" s="1">
        <f t="shared" si="99"/>
        <v>4.1617404189957713E-2</v>
      </c>
      <c r="O258" s="1">
        <f t="shared" si="85"/>
        <v>75.085693362843898</v>
      </c>
      <c r="P258" s="1">
        <f t="shared" si="88"/>
        <v>1251.8524036825008</v>
      </c>
      <c r="Q258" s="1">
        <f t="shared" si="89"/>
        <v>1252.5130976467885</v>
      </c>
      <c r="R258" s="1">
        <f t="shared" si="90"/>
        <v>1250.7391192057976</v>
      </c>
      <c r="S258" s="1">
        <f t="shared" si="91"/>
        <v>1248.8753617428952</v>
      </c>
      <c r="T258" s="1">
        <f t="shared" si="86"/>
        <v>6.0374669129939775</v>
      </c>
      <c r="U258">
        <v>3.2352945458429531E-2</v>
      </c>
    </row>
    <row r="259" spans="1:21" x14ac:dyDescent="0.3">
      <c r="A259" s="1">
        <v>257</v>
      </c>
      <c r="B259" s="7">
        <v>1265.050048828125</v>
      </c>
      <c r="C259" s="4">
        <f t="shared" si="97"/>
        <v>1260.199951171875</v>
      </c>
      <c r="D259" s="4">
        <f t="shared" si="96"/>
        <v>1252</v>
      </c>
      <c r="E259" s="1">
        <f t="shared" ref="E259:E322" si="107">(B259-D259)/(C259-D259)*100</f>
        <v>159.14788459820764</v>
      </c>
      <c r="F259" s="1">
        <f t="shared" si="93"/>
        <v>87.984272766954589</v>
      </c>
      <c r="G259" s="1">
        <f t="shared" ref="G259:G322" si="108">2*F259</f>
        <v>175.96854553390918</v>
      </c>
      <c r="H259" s="1">
        <f t="shared" si="94"/>
        <v>186.86920623229091</v>
      </c>
      <c r="I259" s="1">
        <f t="shared" ref="I259:I322" si="109">3*H259-2*F259</f>
        <v>384.63907316296354</v>
      </c>
      <c r="J259" s="1">
        <f t="shared" si="87"/>
        <v>6.444248355869815E-3</v>
      </c>
      <c r="K259" s="1">
        <f t="shared" ref="K259:K322" si="110">IF(J259&gt;0,J259,)</f>
        <v>6.444248355869815E-3</v>
      </c>
      <c r="L259" s="1">
        <f t="shared" si="98"/>
        <v>3.7692964851516811E-2</v>
      </c>
      <c r="M259" s="1">
        <f t="shared" ref="M259:M322" si="111">ABS(J259)</f>
        <v>6.444248355869815E-3</v>
      </c>
      <c r="N259" s="1">
        <f t="shared" si="99"/>
        <v>4.8061652545827525E-2</v>
      </c>
      <c r="O259" s="1">
        <f t="shared" ref="O259:O322" si="112">L259/N259*100</f>
        <v>78.426277197971899</v>
      </c>
      <c r="P259" s="1">
        <f t="shared" si="88"/>
        <v>1254.2519755271596</v>
      </c>
      <c r="Q259" s="1">
        <f t="shared" si="89"/>
        <v>1255.0204878830559</v>
      </c>
      <c r="R259" s="1">
        <f t="shared" si="90"/>
        <v>1252.9408006861556</v>
      </c>
      <c r="S259" s="1">
        <f t="shared" si="91"/>
        <v>1250.0734867121716</v>
      </c>
      <c r="T259" s="1">
        <f t="shared" ref="T259:T322" si="113">224/51*Q259-16/3*R259+16/17*S259</f>
        <v>6.435663948127285</v>
      </c>
      <c r="U259">
        <v>3.249259810612648E-2</v>
      </c>
    </row>
    <row r="260" spans="1:21" x14ac:dyDescent="0.3">
      <c r="A260" s="1">
        <v>258</v>
      </c>
      <c r="B260" s="7">
        <f t="shared" ref="B260:B262" si="114">B259</f>
        <v>1265.050048828125</v>
      </c>
      <c r="C260" s="4">
        <f t="shared" si="97"/>
        <v>1265.050048828125</v>
      </c>
      <c r="D260" s="4">
        <f t="shared" si="96"/>
        <v>1252</v>
      </c>
      <c r="E260" s="1">
        <f t="shared" si="107"/>
        <v>100</v>
      </c>
      <c r="F260" s="1">
        <f t="shared" si="93"/>
        <v>106.0698275604597</v>
      </c>
      <c r="G260" s="1">
        <f t="shared" si="108"/>
        <v>212.1396551209194</v>
      </c>
      <c r="H260" s="1">
        <f t="shared" si="94"/>
        <v>185.71914877596598</v>
      </c>
      <c r="I260" s="1">
        <f t="shared" si="109"/>
        <v>345.01779120697847</v>
      </c>
      <c r="J260" s="1">
        <f t="shared" ref="J260:J323" si="115">(B260-B259)/B259</f>
        <v>0</v>
      </c>
      <c r="K260" s="1">
        <f t="shared" si="110"/>
        <v>0</v>
      </c>
      <c r="L260" s="1">
        <f t="shared" si="98"/>
        <v>3.6027950574867067E-2</v>
      </c>
      <c r="M260" s="1">
        <f t="shared" si="111"/>
        <v>0</v>
      </c>
      <c r="N260" s="1">
        <f t="shared" si="99"/>
        <v>4.6396638269177788E-2</v>
      </c>
      <c r="O260" s="1">
        <f t="shared" si="112"/>
        <v>77.65207118206483</v>
      </c>
      <c r="P260" s="1">
        <f t="shared" ref="P260:P323" si="116">(2*B260+9*P259)/11</f>
        <v>1256.2152615818807</v>
      </c>
      <c r="Q260" s="1">
        <f t="shared" ref="Q260:Q323" si="117">(2*B260+8*Q259)/10</f>
        <v>1257.0264000720697</v>
      </c>
      <c r="R260" s="1">
        <f t="shared" ref="R260:R323" si="118">(2*B260+11*R259)/13</f>
        <v>1254.8037619387665</v>
      </c>
      <c r="S260" s="1">
        <f t="shared" ref="S260:S323" si="119">(2*B260+25*S259)/27</f>
        <v>1251.1828616837238</v>
      </c>
      <c r="T260" s="1">
        <f t="shared" si="113"/>
        <v>6.3542692081948644</v>
      </c>
      <c r="U260">
        <v>3.2750972438901002E-2</v>
      </c>
    </row>
    <row r="261" spans="1:21" x14ac:dyDescent="0.3">
      <c r="A261" s="1">
        <v>259</v>
      </c>
      <c r="B261" s="7">
        <f t="shared" si="114"/>
        <v>1265.050048828125</v>
      </c>
      <c r="C261" s="4">
        <f t="shared" si="97"/>
        <v>1265.050048828125</v>
      </c>
      <c r="D261" s="4">
        <f t="shared" si="96"/>
        <v>1252</v>
      </c>
      <c r="E261" s="1">
        <f t="shared" si="107"/>
        <v>100</v>
      </c>
      <c r="F261" s="1">
        <f t="shared" si="93"/>
        <v>115.5492948660692</v>
      </c>
      <c r="G261" s="1">
        <f t="shared" si="108"/>
        <v>231.09858973213841</v>
      </c>
      <c r="H261" s="1">
        <f t="shared" si="94"/>
        <v>192.03552454702427</v>
      </c>
      <c r="I261" s="1">
        <f t="shared" si="109"/>
        <v>345.00798390893442</v>
      </c>
      <c r="J261" s="1">
        <f t="shared" si="115"/>
        <v>0</v>
      </c>
      <c r="K261" s="1">
        <f t="shared" si="110"/>
        <v>0</v>
      </c>
      <c r="L261" s="1">
        <f t="shared" si="98"/>
        <v>3.5298280333951174E-2</v>
      </c>
      <c r="M261" s="1">
        <f t="shared" si="111"/>
        <v>0</v>
      </c>
      <c r="N261" s="1">
        <f t="shared" si="99"/>
        <v>4.5666968028261895E-2</v>
      </c>
      <c r="O261" s="1">
        <f t="shared" si="112"/>
        <v>77.294994298956183</v>
      </c>
      <c r="P261" s="1">
        <f t="shared" si="116"/>
        <v>1257.8215865357433</v>
      </c>
      <c r="Q261" s="1">
        <f t="shared" si="117"/>
        <v>1258.6311298232808</v>
      </c>
      <c r="R261" s="1">
        <f t="shared" si="118"/>
        <v>1256.3801137678986</v>
      </c>
      <c r="S261" s="1">
        <f t="shared" si="119"/>
        <v>1252.2100607314571</v>
      </c>
      <c r="T261" s="1">
        <f t="shared" si="113"/>
        <v>5.9620598167939534</v>
      </c>
      <c r="U261">
        <v>3.2743165142722387E-2</v>
      </c>
    </row>
    <row r="262" spans="1:21" x14ac:dyDescent="0.3">
      <c r="A262" s="1">
        <v>260</v>
      </c>
      <c r="B262" s="7">
        <f t="shared" si="114"/>
        <v>1265.050048828125</v>
      </c>
      <c r="C262" s="4">
        <f t="shared" si="97"/>
        <v>1265.050048828125</v>
      </c>
      <c r="D262" s="4">
        <f t="shared" si="96"/>
        <v>1252</v>
      </c>
      <c r="E262" s="1">
        <f t="shared" si="107"/>
        <v>100</v>
      </c>
      <c r="F262" s="1">
        <f t="shared" ref="F262:F325" si="120">AVERAGE(E259:E261)</f>
        <v>119.71596153273588</v>
      </c>
      <c r="G262" s="1">
        <f t="shared" si="108"/>
        <v>239.43192306547175</v>
      </c>
      <c r="H262" s="1">
        <f t="shared" ref="H262:H325" si="121">AVERAGE(G259:G261)</f>
        <v>206.40226346232234</v>
      </c>
      <c r="I262" s="1">
        <f t="shared" si="109"/>
        <v>379.77486732149521</v>
      </c>
      <c r="J262" s="1">
        <f t="shared" si="115"/>
        <v>0</v>
      </c>
      <c r="K262" s="1">
        <f t="shared" si="110"/>
        <v>0</v>
      </c>
      <c r="L262" s="1">
        <f t="shared" si="98"/>
        <v>1.6500618561108779E-2</v>
      </c>
      <c r="M262" s="1">
        <f t="shared" si="111"/>
        <v>0</v>
      </c>
      <c r="N262" s="1">
        <f t="shared" si="99"/>
        <v>2.6869306255419504E-2</v>
      </c>
      <c r="O262" s="1">
        <f t="shared" si="112"/>
        <v>61.410660938745401</v>
      </c>
      <c r="P262" s="1">
        <f t="shared" si="116"/>
        <v>1259.1358524070854</v>
      </c>
      <c r="Q262" s="1">
        <f t="shared" si="117"/>
        <v>1259.9149136242497</v>
      </c>
      <c r="R262" s="1">
        <f t="shared" si="118"/>
        <v>1257.7139499310103</v>
      </c>
      <c r="S262" s="1">
        <f t="shared" si="119"/>
        <v>1253.1611709608401</v>
      </c>
      <c r="T262" s="1">
        <f t="shared" si="113"/>
        <v>5.3820093474018904</v>
      </c>
      <c r="U262">
        <v>3.276548922627525E-2</v>
      </c>
    </row>
    <row r="263" spans="1:21" x14ac:dyDescent="0.3">
      <c r="A263" s="1">
        <v>261</v>
      </c>
      <c r="B263" s="7">
        <v>1262.699951171875</v>
      </c>
      <c r="C263" s="4">
        <f t="shared" si="97"/>
        <v>1265.050048828125</v>
      </c>
      <c r="D263" s="4">
        <f t="shared" si="96"/>
        <v>1252</v>
      </c>
      <c r="E263" s="1">
        <f t="shared" si="107"/>
        <v>81.991656221353338</v>
      </c>
      <c r="F263" s="1">
        <f t="shared" si="120"/>
        <v>100</v>
      </c>
      <c r="G263" s="1">
        <f t="shared" si="108"/>
        <v>200</v>
      </c>
      <c r="H263" s="1">
        <f t="shared" si="121"/>
        <v>227.55672263950987</v>
      </c>
      <c r="I263" s="1">
        <f t="shared" si="109"/>
        <v>482.67016791852961</v>
      </c>
      <c r="J263" s="1">
        <f t="shared" si="115"/>
        <v>-1.8577112094711236E-3</v>
      </c>
      <c r="K263" s="1">
        <f t="shared" si="110"/>
        <v>0</v>
      </c>
      <c r="L263" s="1">
        <f t="shared" si="98"/>
        <v>1.6500618561108779E-2</v>
      </c>
      <c r="M263" s="1">
        <f t="shared" si="111"/>
        <v>1.8577112094711236E-3</v>
      </c>
      <c r="N263" s="1">
        <f t="shared" si="99"/>
        <v>2.7534079679877473E-2</v>
      </c>
      <c r="O263" s="1">
        <f t="shared" si="112"/>
        <v>59.927982895930256</v>
      </c>
      <c r="P263" s="1">
        <f t="shared" si="116"/>
        <v>1259.7838703643199</v>
      </c>
      <c r="Q263" s="1">
        <f t="shared" si="117"/>
        <v>1260.4719211337747</v>
      </c>
      <c r="R263" s="1">
        <f t="shared" si="118"/>
        <v>1258.4810270449896</v>
      </c>
      <c r="S263" s="1">
        <f t="shared" si="119"/>
        <v>1253.8677472727684</v>
      </c>
      <c r="T263" s="1">
        <f t="shared" si="113"/>
        <v>4.4024087612024232</v>
      </c>
      <c r="U263">
        <v>3.2786445543777548E-2</v>
      </c>
    </row>
    <row r="264" spans="1:21" x14ac:dyDescent="0.3">
      <c r="A264" s="1">
        <v>262</v>
      </c>
      <c r="B264" s="7">
        <v>1266.199951171875</v>
      </c>
      <c r="C264" s="4">
        <f t="shared" si="97"/>
        <v>1265.050048828125</v>
      </c>
      <c r="D264" s="4">
        <f t="shared" si="96"/>
        <v>1252.550048828125</v>
      </c>
      <c r="E264" s="1">
        <f t="shared" si="107"/>
        <v>109.19921875</v>
      </c>
      <c r="F264" s="1">
        <f t="shared" si="120"/>
        <v>93.997218740451103</v>
      </c>
      <c r="G264" s="1">
        <f t="shared" si="108"/>
        <v>187.99443748090221</v>
      </c>
      <c r="H264" s="1">
        <f t="shared" si="121"/>
        <v>223.51017093253674</v>
      </c>
      <c r="I264" s="1">
        <f t="shared" si="109"/>
        <v>482.53607531670798</v>
      </c>
      <c r="J264" s="1">
        <f t="shared" si="115"/>
        <v>2.7718382318394422E-3</v>
      </c>
      <c r="K264" s="1">
        <f t="shared" si="110"/>
        <v>2.7718382318394422E-3</v>
      </c>
      <c r="L264" s="1">
        <f t="shared" si="98"/>
        <v>1.9272456792948221E-2</v>
      </c>
      <c r="M264" s="1">
        <f t="shared" si="111"/>
        <v>2.7718382318394422E-3</v>
      </c>
      <c r="N264" s="1">
        <f t="shared" si="99"/>
        <v>2.720055575051937E-2</v>
      </c>
      <c r="O264" s="1">
        <f t="shared" si="112"/>
        <v>70.85317288997021</v>
      </c>
      <c r="P264" s="1">
        <f t="shared" si="116"/>
        <v>1260.9504305111479</v>
      </c>
      <c r="Q264" s="1">
        <f t="shared" si="117"/>
        <v>1261.6175271413947</v>
      </c>
      <c r="R264" s="1">
        <f t="shared" si="118"/>
        <v>1259.668553833741</v>
      </c>
      <c r="S264" s="1">
        <f t="shared" si="119"/>
        <v>1254.7812438578871</v>
      </c>
      <c r="T264" s="1">
        <f t="shared" si="113"/>
        <v>3.9603753347739712</v>
      </c>
      <c r="U264">
        <v>3.2725819442007892E-2</v>
      </c>
    </row>
    <row r="265" spans="1:21" x14ac:dyDescent="0.3">
      <c r="A265" s="1">
        <v>263</v>
      </c>
      <c r="B265" s="7">
        <v>1264.8499755859375</v>
      </c>
      <c r="C265" s="4">
        <f t="shared" si="97"/>
        <v>1266.199951171875</v>
      </c>
      <c r="D265" s="4">
        <f t="shared" si="96"/>
        <v>1252.550048828125</v>
      </c>
      <c r="E265" s="1">
        <f t="shared" si="107"/>
        <v>90.109998211411195</v>
      </c>
      <c r="F265" s="1">
        <f t="shared" si="120"/>
        <v>97.063624990451103</v>
      </c>
      <c r="G265" s="1">
        <f t="shared" si="108"/>
        <v>194.12724998090221</v>
      </c>
      <c r="H265" s="1">
        <f t="shared" si="121"/>
        <v>209.14212018212467</v>
      </c>
      <c r="I265" s="1">
        <f t="shared" si="109"/>
        <v>433.29911056547178</v>
      </c>
      <c r="J265" s="1">
        <f t="shared" si="115"/>
        <v>-1.0661630374318766E-3</v>
      </c>
      <c r="K265" s="1">
        <f t="shared" si="110"/>
        <v>0</v>
      </c>
      <c r="L265" s="1">
        <f t="shared" si="98"/>
        <v>1.9272456792948221E-2</v>
      </c>
      <c r="M265" s="1">
        <f t="shared" si="111"/>
        <v>1.0661630374318766E-3</v>
      </c>
      <c r="N265" s="1">
        <f t="shared" si="99"/>
        <v>2.8266718787951246E-2</v>
      </c>
      <c r="O265" s="1">
        <f t="shared" si="112"/>
        <v>68.180735576437513</v>
      </c>
      <c r="P265" s="1">
        <f t="shared" si="116"/>
        <v>1261.6594387065643</v>
      </c>
      <c r="Q265" s="1">
        <f t="shared" si="117"/>
        <v>1262.2640168303033</v>
      </c>
      <c r="R265" s="1">
        <f t="shared" si="118"/>
        <v>1260.4656956417714</v>
      </c>
      <c r="S265" s="1">
        <f t="shared" si="119"/>
        <v>1255.5270758377428</v>
      </c>
      <c r="T265" s="1">
        <f t="shared" si="113"/>
        <v>3.2503959928978929</v>
      </c>
      <c r="U265">
        <v>3.2663491902656563E-2</v>
      </c>
    </row>
    <row r="266" spans="1:21" x14ac:dyDescent="0.3">
      <c r="A266" s="1">
        <v>264</v>
      </c>
      <c r="B266" s="7">
        <v>1274.949951171875</v>
      </c>
      <c r="C266" s="4">
        <f t="shared" si="97"/>
        <v>1266.199951171875</v>
      </c>
      <c r="D266" s="4">
        <f t="shared" si="96"/>
        <v>1252.550048828125</v>
      </c>
      <c r="E266" s="1">
        <f t="shared" si="107"/>
        <v>164.1030227150778</v>
      </c>
      <c r="F266" s="1">
        <f t="shared" si="120"/>
        <v>93.766957727588178</v>
      </c>
      <c r="G266" s="1">
        <f t="shared" si="108"/>
        <v>187.53391545517636</v>
      </c>
      <c r="H266" s="1">
        <f t="shared" si="121"/>
        <v>194.04056248726815</v>
      </c>
      <c r="I266" s="1">
        <f t="shared" si="109"/>
        <v>394.58777200662803</v>
      </c>
      <c r="J266" s="1">
        <f t="shared" si="115"/>
        <v>7.9851174296451406E-3</v>
      </c>
      <c r="K266" s="1">
        <f t="shared" si="110"/>
        <v>7.9851174296451406E-3</v>
      </c>
      <c r="L266" s="1">
        <f t="shared" si="98"/>
        <v>2.725757422259336E-2</v>
      </c>
      <c r="M266" s="1">
        <f t="shared" si="111"/>
        <v>7.9851174296451406E-3</v>
      </c>
      <c r="N266" s="1">
        <f t="shared" si="99"/>
        <v>3.6251836217596388E-2</v>
      </c>
      <c r="O266" s="1">
        <f t="shared" si="112"/>
        <v>75.189499530406479</v>
      </c>
      <c r="P266" s="1">
        <f t="shared" si="116"/>
        <v>1264.075895518439</v>
      </c>
      <c r="Q266" s="1">
        <f t="shared" si="117"/>
        <v>1264.8012036986177</v>
      </c>
      <c r="R266" s="1">
        <f t="shared" si="118"/>
        <v>1262.6940426464027</v>
      </c>
      <c r="S266" s="1">
        <f t="shared" si="119"/>
        <v>1256.9658073439748</v>
      </c>
      <c r="T266" s="1">
        <f t="shared" si="113"/>
        <v>3.8637015917572626</v>
      </c>
      <c r="U266">
        <v>3.2744299277172609E-2</v>
      </c>
    </row>
    <row r="267" spans="1:21" x14ac:dyDescent="0.3">
      <c r="A267" s="1">
        <v>265</v>
      </c>
      <c r="B267" s="7">
        <f t="shared" ref="B267:B268" si="122">B266</f>
        <v>1274.949951171875</v>
      </c>
      <c r="C267" s="4">
        <f t="shared" si="97"/>
        <v>1274.949951171875</v>
      </c>
      <c r="D267" s="4">
        <f t="shared" si="96"/>
        <v>1256.949951171875</v>
      </c>
      <c r="E267" s="1">
        <f t="shared" si="107"/>
        <v>100</v>
      </c>
      <c r="F267" s="1">
        <f t="shared" si="120"/>
        <v>121.13741322549633</v>
      </c>
      <c r="G267" s="1">
        <f t="shared" si="108"/>
        <v>242.27482645099266</v>
      </c>
      <c r="H267" s="1">
        <f t="shared" si="121"/>
        <v>189.88520097232694</v>
      </c>
      <c r="I267" s="1">
        <f t="shared" si="109"/>
        <v>327.38077646598811</v>
      </c>
      <c r="J267" s="1">
        <f t="shared" si="115"/>
        <v>0</v>
      </c>
      <c r="K267" s="1">
        <f t="shared" si="110"/>
        <v>0</v>
      </c>
      <c r="L267" s="1">
        <f t="shared" si="98"/>
        <v>2.1786347716253505E-2</v>
      </c>
      <c r="M267" s="1">
        <f t="shared" si="111"/>
        <v>0</v>
      </c>
      <c r="N267" s="1">
        <f t="shared" si="99"/>
        <v>3.0780609711256526E-2</v>
      </c>
      <c r="O267" s="1">
        <f t="shared" si="112"/>
        <v>70.779454730184227</v>
      </c>
      <c r="P267" s="1">
        <f t="shared" si="116"/>
        <v>1266.0529965463365</v>
      </c>
      <c r="Q267" s="1">
        <f t="shared" si="117"/>
        <v>1266.8309531932691</v>
      </c>
      <c r="R267" s="1">
        <f t="shared" si="118"/>
        <v>1264.5795670349371</v>
      </c>
      <c r="S267" s="1">
        <f t="shared" si="119"/>
        <v>1258.2979661460413</v>
      </c>
      <c r="T267" s="1">
        <f t="shared" si="113"/>
        <v>3.9763462117527979</v>
      </c>
      <c r="U267">
        <v>3.2683374543064879E-2</v>
      </c>
    </row>
    <row r="268" spans="1:21" x14ac:dyDescent="0.3">
      <c r="A268" s="1">
        <v>266</v>
      </c>
      <c r="B268" s="7">
        <f t="shared" si="122"/>
        <v>1274.949951171875</v>
      </c>
      <c r="C268" s="4">
        <f t="shared" si="97"/>
        <v>1274.949951171875</v>
      </c>
      <c r="D268" s="4">
        <f t="shared" si="96"/>
        <v>1262.699951171875</v>
      </c>
      <c r="E268" s="1">
        <f t="shared" si="107"/>
        <v>100</v>
      </c>
      <c r="F268" s="1">
        <f t="shared" si="120"/>
        <v>118.07100697549633</v>
      </c>
      <c r="G268" s="1">
        <f t="shared" si="108"/>
        <v>236.14201395099266</v>
      </c>
      <c r="H268" s="1">
        <f t="shared" si="121"/>
        <v>207.9786639623571</v>
      </c>
      <c r="I268" s="1">
        <f t="shared" si="109"/>
        <v>387.79397793607859</v>
      </c>
      <c r="J268" s="1">
        <f t="shared" si="115"/>
        <v>0</v>
      </c>
      <c r="K268" s="1">
        <f t="shared" si="110"/>
        <v>0</v>
      </c>
      <c r="L268" s="1">
        <f t="shared" si="98"/>
        <v>2.0713959733476488E-2</v>
      </c>
      <c r="M268" s="1">
        <f t="shared" si="111"/>
        <v>0</v>
      </c>
      <c r="N268" s="1">
        <f t="shared" si="99"/>
        <v>2.9708221728479513E-2</v>
      </c>
      <c r="O268" s="1">
        <f t="shared" si="112"/>
        <v>69.72467057366562</v>
      </c>
      <c r="P268" s="1">
        <f t="shared" si="116"/>
        <v>1267.6706246600706</v>
      </c>
      <c r="Q268" s="1">
        <f t="shared" si="117"/>
        <v>1268.4547527889904</v>
      </c>
      <c r="R268" s="1">
        <f t="shared" si="118"/>
        <v>1266.1750107483122</v>
      </c>
      <c r="S268" s="1">
        <f t="shared" si="119"/>
        <v>1259.5314465183253</v>
      </c>
      <c r="T268" s="1">
        <f t="shared" si="113"/>
        <v>3.7602183151489044</v>
      </c>
      <c r="U268">
        <v>3.2755002810221347E-2</v>
      </c>
    </row>
    <row r="269" spans="1:21" x14ac:dyDescent="0.3">
      <c r="A269" s="1">
        <v>267</v>
      </c>
      <c r="B269" s="7">
        <v>1279.949951171875</v>
      </c>
      <c r="C269" s="4">
        <f t="shared" si="97"/>
        <v>1274.949951171875</v>
      </c>
      <c r="D269" s="4">
        <f t="shared" ref="D269:D332" si="123">MIN(B260:B269)</f>
        <v>1262.699951171875</v>
      </c>
      <c r="E269" s="1">
        <f t="shared" si="107"/>
        <v>140.81632653061226</v>
      </c>
      <c r="F269" s="1">
        <f t="shared" si="120"/>
        <v>121.36767423835927</v>
      </c>
      <c r="G269" s="1">
        <f t="shared" si="108"/>
        <v>242.73534847671854</v>
      </c>
      <c r="H269" s="1">
        <f t="shared" si="121"/>
        <v>221.98358528572055</v>
      </c>
      <c r="I269" s="1">
        <f t="shared" si="109"/>
        <v>423.21540738044314</v>
      </c>
      <c r="J269" s="1">
        <f t="shared" si="115"/>
        <v>3.9217225706814855E-3</v>
      </c>
      <c r="K269" s="1">
        <f t="shared" si="110"/>
        <v>3.9217225706814855E-3</v>
      </c>
      <c r="L269" s="1">
        <f t="shared" si="98"/>
        <v>2.4635682304157976E-2</v>
      </c>
      <c r="M269" s="1">
        <f t="shared" si="111"/>
        <v>3.9217225706814855E-3</v>
      </c>
      <c r="N269" s="1">
        <f t="shared" si="99"/>
        <v>2.7559556551060974E-2</v>
      </c>
      <c r="O269" s="1">
        <f t="shared" si="112"/>
        <v>89.390706481485694</v>
      </c>
      <c r="P269" s="1">
        <f t="shared" si="116"/>
        <v>1269.9032294803985</v>
      </c>
      <c r="Q269" s="1">
        <f t="shared" si="117"/>
        <v>1270.7537924655674</v>
      </c>
      <c r="R269" s="1">
        <f t="shared" si="118"/>
        <v>1268.2942323519371</v>
      </c>
      <c r="S269" s="1">
        <f t="shared" si="119"/>
        <v>1261.0439283445141</v>
      </c>
      <c r="T269" s="1">
        <f t="shared" si="113"/>
        <v>3.9789582960172538</v>
      </c>
      <c r="U269">
        <v>3.2694204480788823E-2</v>
      </c>
    </row>
    <row r="270" spans="1:21" x14ac:dyDescent="0.3">
      <c r="A270" s="1">
        <v>268</v>
      </c>
      <c r="B270" s="7">
        <v>1293.5</v>
      </c>
      <c r="C270" s="4">
        <f t="shared" si="97"/>
        <v>1279.949951171875</v>
      </c>
      <c r="D270" s="4">
        <f t="shared" si="123"/>
        <v>1262.699951171875</v>
      </c>
      <c r="E270" s="1">
        <f t="shared" si="107"/>
        <v>178.55100769927537</v>
      </c>
      <c r="F270" s="1">
        <f t="shared" si="120"/>
        <v>113.60544217687077</v>
      </c>
      <c r="G270" s="1">
        <f t="shared" si="108"/>
        <v>227.21088435374153</v>
      </c>
      <c r="H270" s="1">
        <f t="shared" si="121"/>
        <v>240.38406295956796</v>
      </c>
      <c r="I270" s="1">
        <f t="shared" si="109"/>
        <v>493.94130452496233</v>
      </c>
      <c r="J270" s="1">
        <f t="shared" si="115"/>
        <v>1.0586389581654403E-2</v>
      </c>
      <c r="K270" s="1">
        <f t="shared" si="110"/>
        <v>1.0586389581654403E-2</v>
      </c>
      <c r="L270" s="1">
        <f t="shared" si="98"/>
        <v>3.1709316169690291E-2</v>
      </c>
      <c r="M270" s="1">
        <f t="shared" si="111"/>
        <v>1.0586389581654403E-2</v>
      </c>
      <c r="N270" s="1">
        <f t="shared" si="99"/>
        <v>3.4633190416593282E-2</v>
      </c>
      <c r="O270" s="1">
        <f t="shared" si="112"/>
        <v>91.557594862810802</v>
      </c>
      <c r="P270" s="1">
        <f t="shared" si="116"/>
        <v>1274.1935513930532</v>
      </c>
      <c r="Q270" s="1">
        <f t="shared" si="117"/>
        <v>1275.3030339724539</v>
      </c>
      <c r="R270" s="1">
        <f t="shared" si="118"/>
        <v>1272.1720427593314</v>
      </c>
      <c r="S270" s="1">
        <f t="shared" si="119"/>
        <v>1263.4480818004758</v>
      </c>
      <c r="T270" s="1">
        <f t="shared" si="113"/>
        <v>5.5410177591065803</v>
      </c>
      <c r="U270">
        <v>3.2634538998294528E-2</v>
      </c>
    </row>
    <row r="271" spans="1:21" x14ac:dyDescent="0.3">
      <c r="A271" s="1">
        <v>269</v>
      </c>
      <c r="B271" s="7">
        <v>1291</v>
      </c>
      <c r="C271" s="4">
        <f t="shared" ref="C271:C334" si="124">MAX(B261:B270)</f>
        <v>1293.5</v>
      </c>
      <c r="D271" s="4">
        <f t="shared" si="123"/>
        <v>1262.699951171875</v>
      </c>
      <c r="E271" s="1">
        <f t="shared" si="107"/>
        <v>91.883129751024512</v>
      </c>
      <c r="F271" s="1">
        <f t="shared" si="120"/>
        <v>139.78911140996254</v>
      </c>
      <c r="G271" s="1">
        <f t="shared" si="108"/>
        <v>279.57822281992509</v>
      </c>
      <c r="H271" s="1">
        <f t="shared" si="121"/>
        <v>235.36274892715093</v>
      </c>
      <c r="I271" s="1">
        <f t="shared" si="109"/>
        <v>426.51002396152768</v>
      </c>
      <c r="J271" s="1">
        <f t="shared" si="115"/>
        <v>-1.9327406262079629E-3</v>
      </c>
      <c r="K271" s="1">
        <f t="shared" si="110"/>
        <v>0</v>
      </c>
      <c r="L271" s="1">
        <f t="shared" ref="L271:L334" si="125">SUM(K260:K271)</f>
        <v>2.5265067813820472E-2</v>
      </c>
      <c r="M271" s="1">
        <f t="shared" si="111"/>
        <v>1.9327406262079629E-3</v>
      </c>
      <c r="N271" s="1">
        <f t="shared" ref="N271:N334" si="126">SUM(M260:M271)</f>
        <v>3.0121682686931436E-2</v>
      </c>
      <c r="O271" s="1">
        <f t="shared" si="112"/>
        <v>83.87668138069175</v>
      </c>
      <c r="P271" s="1">
        <f t="shared" si="116"/>
        <v>1277.2492693215891</v>
      </c>
      <c r="Q271" s="1">
        <f t="shared" si="117"/>
        <v>1278.4424271779631</v>
      </c>
      <c r="R271" s="1">
        <f t="shared" si="118"/>
        <v>1275.068651565588</v>
      </c>
      <c r="S271" s="1">
        <f t="shared" si="119"/>
        <v>1265.4889646300701</v>
      </c>
      <c r="T271" s="1">
        <f t="shared" si="113"/>
        <v>5.8019757699448746</v>
      </c>
      <c r="U271">
        <v>3.3675344588679268E-2</v>
      </c>
    </row>
    <row r="272" spans="1:21" x14ac:dyDescent="0.3">
      <c r="A272" s="1">
        <v>270</v>
      </c>
      <c r="B272" s="7">
        <v>1273.0999755859375</v>
      </c>
      <c r="C272" s="4">
        <f t="shared" si="124"/>
        <v>1293.5</v>
      </c>
      <c r="D272" s="4">
        <f t="shared" si="123"/>
        <v>1262.699951171875</v>
      </c>
      <c r="E272" s="1">
        <f t="shared" si="107"/>
        <v>33.766259502049031</v>
      </c>
      <c r="F272" s="1">
        <f t="shared" si="120"/>
        <v>137.08348799363739</v>
      </c>
      <c r="G272" s="1">
        <f t="shared" si="108"/>
        <v>274.16697598727478</v>
      </c>
      <c r="H272" s="1">
        <f t="shared" si="121"/>
        <v>249.84148521679504</v>
      </c>
      <c r="I272" s="1">
        <f t="shared" si="109"/>
        <v>475.35747966311033</v>
      </c>
      <c r="J272" s="1">
        <f t="shared" si="115"/>
        <v>-1.3865239670071651E-2</v>
      </c>
      <c r="K272" s="1">
        <f t="shared" si="110"/>
        <v>0</v>
      </c>
      <c r="L272" s="1">
        <f t="shared" si="125"/>
        <v>2.5265067813820472E-2</v>
      </c>
      <c r="M272" s="1">
        <f t="shared" si="111"/>
        <v>1.3865239670071651E-2</v>
      </c>
      <c r="N272" s="1">
        <f t="shared" si="126"/>
        <v>4.3986922357003085E-2</v>
      </c>
      <c r="O272" s="1">
        <f t="shared" si="112"/>
        <v>57.437680246792851</v>
      </c>
      <c r="P272" s="1">
        <f t="shared" si="116"/>
        <v>1276.4948522787433</v>
      </c>
      <c r="Q272" s="1">
        <f t="shared" si="117"/>
        <v>1277.3739368595579</v>
      </c>
      <c r="R272" s="1">
        <f t="shared" si="118"/>
        <v>1274.7657783379495</v>
      </c>
      <c r="S272" s="1">
        <f t="shared" si="119"/>
        <v>1266.0527432193937</v>
      </c>
      <c r="T272" s="1">
        <f t="shared" si="113"/>
        <v>3.2549377088168967</v>
      </c>
      <c r="U272">
        <v>3.3928463664761113E-2</v>
      </c>
    </row>
    <row r="273" spans="1:21" x14ac:dyDescent="0.3">
      <c r="A273" s="1">
        <v>271</v>
      </c>
      <c r="B273" s="7">
        <v>1266.550048828125</v>
      </c>
      <c r="C273" s="4">
        <f t="shared" si="124"/>
        <v>1293.5</v>
      </c>
      <c r="D273" s="4">
        <f t="shared" si="123"/>
        <v>1264.8499755859375</v>
      </c>
      <c r="E273" s="1">
        <f t="shared" si="107"/>
        <v>5.933932961512733</v>
      </c>
      <c r="F273" s="1">
        <f t="shared" si="120"/>
        <v>101.40013231744963</v>
      </c>
      <c r="G273" s="1">
        <f t="shared" si="108"/>
        <v>202.80026463489926</v>
      </c>
      <c r="H273" s="1">
        <f t="shared" si="121"/>
        <v>260.31869438698044</v>
      </c>
      <c r="I273" s="1">
        <f t="shared" si="109"/>
        <v>578.15581852604203</v>
      </c>
      <c r="J273" s="1">
        <f t="shared" si="115"/>
        <v>-5.144864412394581E-3</v>
      </c>
      <c r="K273" s="1">
        <f t="shared" si="110"/>
        <v>0</v>
      </c>
      <c r="L273" s="1">
        <f t="shared" si="125"/>
        <v>2.5265067813820472E-2</v>
      </c>
      <c r="M273" s="1">
        <f t="shared" si="111"/>
        <v>5.144864412394581E-3</v>
      </c>
      <c r="N273" s="1">
        <f t="shared" si="126"/>
        <v>4.9131786769397667E-2</v>
      </c>
      <c r="O273" s="1">
        <f t="shared" si="112"/>
        <v>51.423059235364768</v>
      </c>
      <c r="P273" s="1">
        <f t="shared" si="116"/>
        <v>1274.6867061968128</v>
      </c>
      <c r="Q273" s="1">
        <f t="shared" si="117"/>
        <v>1275.2091592532713</v>
      </c>
      <c r="R273" s="1">
        <f t="shared" si="118"/>
        <v>1273.5018199518227</v>
      </c>
      <c r="S273" s="1">
        <f t="shared" si="119"/>
        <v>1266.0895806718925</v>
      </c>
      <c r="T273" s="1">
        <f t="shared" si="113"/>
        <v>0.52267682525257442</v>
      </c>
      <c r="U273">
        <v>3.3868099873433893E-2</v>
      </c>
    </row>
    <row r="274" spans="1:21" x14ac:dyDescent="0.3">
      <c r="A274" s="1">
        <v>272</v>
      </c>
      <c r="B274" s="7">
        <f t="shared" ref="B274:B275" si="127">B273</f>
        <v>1266.550048828125</v>
      </c>
      <c r="C274" s="4">
        <f t="shared" si="124"/>
        <v>1293.5</v>
      </c>
      <c r="D274" s="4">
        <f t="shared" si="123"/>
        <v>1264.8499755859375</v>
      </c>
      <c r="E274" s="1">
        <f t="shared" si="107"/>
        <v>5.933932961512733</v>
      </c>
      <c r="F274" s="1">
        <f t="shared" si="120"/>
        <v>43.861107404862089</v>
      </c>
      <c r="G274" s="1">
        <f t="shared" si="108"/>
        <v>87.722214809724179</v>
      </c>
      <c r="H274" s="1">
        <f t="shared" si="121"/>
        <v>252.18182114736635</v>
      </c>
      <c r="I274" s="1">
        <f t="shared" si="109"/>
        <v>668.82324863237488</v>
      </c>
      <c r="J274" s="1">
        <f t="shared" si="115"/>
        <v>0</v>
      </c>
      <c r="K274" s="1">
        <f t="shared" si="110"/>
        <v>0</v>
      </c>
      <c r="L274" s="1">
        <f t="shared" si="125"/>
        <v>2.5265067813820472E-2</v>
      </c>
      <c r="M274" s="1">
        <f t="shared" si="111"/>
        <v>0</v>
      </c>
      <c r="N274" s="1">
        <f t="shared" si="126"/>
        <v>4.9131786769397667E-2</v>
      </c>
      <c r="O274" s="1">
        <f t="shared" si="112"/>
        <v>51.423059235364768</v>
      </c>
      <c r="P274" s="1">
        <f t="shared" si="116"/>
        <v>1273.2073139479605</v>
      </c>
      <c r="Q274" s="1">
        <f t="shared" si="117"/>
        <v>1273.477337168242</v>
      </c>
      <c r="R274" s="1">
        <f t="shared" si="118"/>
        <v>1272.4323167020229</v>
      </c>
      <c r="S274" s="1">
        <f t="shared" si="119"/>
        <v>1266.1236894242061</v>
      </c>
      <c r="T274" s="1">
        <f t="shared" si="113"/>
        <v>-1.3476377431786659</v>
      </c>
      <c r="U274">
        <v>3.3963407232420993E-2</v>
      </c>
    </row>
    <row r="275" spans="1:21" x14ac:dyDescent="0.3">
      <c r="A275" s="1">
        <v>273</v>
      </c>
      <c r="B275" s="7">
        <f t="shared" si="127"/>
        <v>1266.550048828125</v>
      </c>
      <c r="C275" s="4">
        <f t="shared" si="124"/>
        <v>1293.5</v>
      </c>
      <c r="D275" s="4">
        <f t="shared" si="123"/>
        <v>1266.550048828125</v>
      </c>
      <c r="E275" s="1">
        <f t="shared" si="107"/>
        <v>0</v>
      </c>
      <c r="F275" s="1">
        <f t="shared" si="120"/>
        <v>15.211375141691498</v>
      </c>
      <c r="G275" s="1">
        <f t="shared" si="108"/>
        <v>30.422750283382996</v>
      </c>
      <c r="H275" s="1">
        <f t="shared" si="121"/>
        <v>188.2298184772994</v>
      </c>
      <c r="I275" s="1">
        <f t="shared" si="109"/>
        <v>534.26670514851514</v>
      </c>
      <c r="J275" s="1">
        <f t="shared" si="115"/>
        <v>0</v>
      </c>
      <c r="K275" s="1">
        <f t="shared" si="110"/>
        <v>0</v>
      </c>
      <c r="L275" s="1">
        <f t="shared" si="125"/>
        <v>2.5265067813820472E-2</v>
      </c>
      <c r="M275" s="1">
        <f t="shared" si="111"/>
        <v>0</v>
      </c>
      <c r="N275" s="1">
        <f t="shared" si="126"/>
        <v>4.7274075559926541E-2</v>
      </c>
      <c r="O275" s="1">
        <f t="shared" si="112"/>
        <v>53.443811464474742</v>
      </c>
      <c r="P275" s="1">
        <f t="shared" si="116"/>
        <v>1271.9969021079903</v>
      </c>
      <c r="Q275" s="1">
        <f t="shared" si="117"/>
        <v>1272.0918795002185</v>
      </c>
      <c r="R275" s="1">
        <f t="shared" si="118"/>
        <v>1271.527352413731</v>
      </c>
      <c r="S275" s="1">
        <f t="shared" si="119"/>
        <v>1266.1552716022741</v>
      </c>
      <c r="T275" s="1">
        <f t="shared" si="113"/>
        <v>-2.5765845407197503</v>
      </c>
      <c r="U275">
        <v>3.3903085640424317E-2</v>
      </c>
    </row>
    <row r="276" spans="1:21" x14ac:dyDescent="0.3">
      <c r="A276" s="1">
        <v>274</v>
      </c>
      <c r="B276" s="7">
        <v>1266.4000244140625</v>
      </c>
      <c r="C276" s="4">
        <f t="shared" si="124"/>
        <v>1293.5</v>
      </c>
      <c r="D276" s="4">
        <f t="shared" si="123"/>
        <v>1266.4000244140625</v>
      </c>
      <c r="E276" s="1">
        <f t="shared" si="107"/>
        <v>0</v>
      </c>
      <c r="F276" s="1">
        <f t="shared" si="120"/>
        <v>3.9559553076751555</v>
      </c>
      <c r="G276" s="1">
        <f t="shared" si="108"/>
        <v>7.9119106153503109</v>
      </c>
      <c r="H276" s="1">
        <f t="shared" si="121"/>
        <v>106.98174324266881</v>
      </c>
      <c r="I276" s="1">
        <f t="shared" si="109"/>
        <v>313.0333191126561</v>
      </c>
      <c r="J276" s="1">
        <f t="shared" si="115"/>
        <v>-1.1845123230725074E-4</v>
      </c>
      <c r="K276" s="1">
        <f t="shared" si="110"/>
        <v>0</v>
      </c>
      <c r="L276" s="1">
        <f t="shared" si="125"/>
        <v>2.2493229581981029E-2</v>
      </c>
      <c r="M276" s="1">
        <f t="shared" si="111"/>
        <v>1.1845123230725074E-4</v>
      </c>
      <c r="N276" s="1">
        <f t="shared" si="126"/>
        <v>4.4620688560394355E-2</v>
      </c>
      <c r="O276" s="1">
        <f t="shared" si="112"/>
        <v>50.409866606016884</v>
      </c>
      <c r="P276" s="1">
        <f t="shared" si="116"/>
        <v>1270.9792879818217</v>
      </c>
      <c r="Q276" s="1">
        <f t="shared" si="117"/>
        <v>1270.9535084829872</v>
      </c>
      <c r="R276" s="1">
        <f t="shared" si="118"/>
        <v>1270.7385327214745</v>
      </c>
      <c r="S276" s="1">
        <f t="shared" si="119"/>
        <v>1266.1734014401843</v>
      </c>
      <c r="T276" s="1">
        <f t="shared" si="113"/>
        <v>-3.352386880843369</v>
      </c>
      <c r="U276">
        <v>3.3859889933784491E-2</v>
      </c>
    </row>
    <row r="277" spans="1:21" x14ac:dyDescent="0.3">
      <c r="A277" s="1">
        <v>275</v>
      </c>
      <c r="B277" s="7">
        <v>1262</v>
      </c>
      <c r="C277" s="4">
        <f t="shared" si="124"/>
        <v>1293.5</v>
      </c>
      <c r="D277" s="4">
        <f t="shared" si="123"/>
        <v>1262</v>
      </c>
      <c r="E277" s="1">
        <f t="shared" si="107"/>
        <v>0</v>
      </c>
      <c r="F277" s="1">
        <f t="shared" si="120"/>
        <v>1.9779776538375777</v>
      </c>
      <c r="G277" s="1">
        <f t="shared" si="108"/>
        <v>3.9559553076751555</v>
      </c>
      <c r="H277" s="1">
        <f t="shared" si="121"/>
        <v>42.018958569485825</v>
      </c>
      <c r="I277" s="1">
        <f t="shared" si="109"/>
        <v>122.10092040078233</v>
      </c>
      <c r="J277" s="1">
        <f t="shared" si="115"/>
        <v>-3.4744348777932957E-3</v>
      </c>
      <c r="K277" s="1">
        <f t="shared" si="110"/>
        <v>0</v>
      </c>
      <c r="L277" s="1">
        <f t="shared" si="125"/>
        <v>2.2493229581981029E-2</v>
      </c>
      <c r="M277" s="1">
        <f t="shared" si="111"/>
        <v>3.4744348777932957E-3</v>
      </c>
      <c r="N277" s="1">
        <f t="shared" si="126"/>
        <v>4.702896040075577E-2</v>
      </c>
      <c r="O277" s="1">
        <f t="shared" si="112"/>
        <v>47.828464397906522</v>
      </c>
      <c r="P277" s="1">
        <f t="shared" si="116"/>
        <v>1269.3466901669451</v>
      </c>
      <c r="Q277" s="1">
        <f t="shared" si="117"/>
        <v>1269.1628067863899</v>
      </c>
      <c r="R277" s="1">
        <f t="shared" si="118"/>
        <v>1269.3941430720167</v>
      </c>
      <c r="S277" s="1">
        <f t="shared" si="119"/>
        <v>1265.864260592763</v>
      </c>
      <c r="T277" s="1">
        <f t="shared" si="113"/>
        <v>-4.338307587933059</v>
      </c>
      <c r="U277">
        <v>3.4169098527649162E-2</v>
      </c>
    </row>
    <row r="278" spans="1:21" x14ac:dyDescent="0.3">
      <c r="A278" s="1">
        <v>276</v>
      </c>
      <c r="B278" s="7">
        <v>1275.5</v>
      </c>
      <c r="C278" s="4">
        <f t="shared" si="124"/>
        <v>1293.5</v>
      </c>
      <c r="D278" s="4">
        <f t="shared" si="123"/>
        <v>1262</v>
      </c>
      <c r="E278" s="1">
        <f t="shared" si="107"/>
        <v>42.857142857142854</v>
      </c>
      <c r="F278" s="1">
        <f t="shared" si="120"/>
        <v>0</v>
      </c>
      <c r="G278" s="1">
        <f t="shared" si="108"/>
        <v>0</v>
      </c>
      <c r="H278" s="1">
        <f t="shared" si="121"/>
        <v>14.096872068802819</v>
      </c>
      <c r="I278" s="1">
        <f t="shared" si="109"/>
        <v>42.290616206408458</v>
      </c>
      <c r="J278" s="1">
        <f t="shared" si="115"/>
        <v>1.0697305863708399E-2</v>
      </c>
      <c r="K278" s="1">
        <f t="shared" si="110"/>
        <v>1.0697305863708399E-2</v>
      </c>
      <c r="L278" s="1">
        <f t="shared" si="125"/>
        <v>2.5205418016044288E-2</v>
      </c>
      <c r="M278" s="1">
        <f t="shared" si="111"/>
        <v>1.0697305863708399E-2</v>
      </c>
      <c r="N278" s="1">
        <f t="shared" si="126"/>
        <v>4.9741148834819032E-2</v>
      </c>
      <c r="O278" s="1">
        <f t="shared" si="112"/>
        <v>50.673172225568663</v>
      </c>
      <c r="P278" s="1">
        <f t="shared" si="116"/>
        <v>1270.4654737729552</v>
      </c>
      <c r="Q278" s="1">
        <f t="shared" si="117"/>
        <v>1270.4302454291119</v>
      </c>
      <c r="R278" s="1">
        <f t="shared" si="118"/>
        <v>1270.3335056763219</v>
      </c>
      <c r="S278" s="1">
        <f t="shared" si="119"/>
        <v>1266.5780190673731</v>
      </c>
      <c r="T278" s="1">
        <f t="shared" si="113"/>
        <v>-3.1096794628340376</v>
      </c>
      <c r="U278">
        <v>3.4168688249794722E-2</v>
      </c>
    </row>
    <row r="279" spans="1:21" x14ac:dyDescent="0.3">
      <c r="A279" s="1">
        <v>277</v>
      </c>
      <c r="B279" s="7">
        <v>1254.550048828125</v>
      </c>
      <c r="C279" s="4">
        <f t="shared" si="124"/>
        <v>1293.5</v>
      </c>
      <c r="D279" s="4">
        <f t="shared" si="123"/>
        <v>1254.550048828125</v>
      </c>
      <c r="E279" s="1">
        <f t="shared" si="107"/>
        <v>0</v>
      </c>
      <c r="F279" s="1">
        <f t="shared" si="120"/>
        <v>14.285714285714285</v>
      </c>
      <c r="G279" s="1">
        <f t="shared" si="108"/>
        <v>28.571428571428569</v>
      </c>
      <c r="H279" s="1">
        <f t="shared" si="121"/>
        <v>3.9559553076751555</v>
      </c>
      <c r="I279" s="1">
        <f t="shared" si="109"/>
        <v>-16.703562648403103</v>
      </c>
      <c r="J279" s="1">
        <f t="shared" si="115"/>
        <v>-1.6424893117894943E-2</v>
      </c>
      <c r="K279" s="1">
        <f t="shared" si="110"/>
        <v>0</v>
      </c>
      <c r="L279" s="1">
        <f t="shared" si="125"/>
        <v>2.5205418016044288E-2</v>
      </c>
      <c r="M279" s="1">
        <f t="shared" si="111"/>
        <v>1.6424893117894943E-2</v>
      </c>
      <c r="N279" s="1">
        <f t="shared" si="126"/>
        <v>6.6166041952713972E-2</v>
      </c>
      <c r="O279" s="1">
        <f t="shared" si="112"/>
        <v>38.094190421814133</v>
      </c>
      <c r="P279" s="1">
        <f t="shared" si="116"/>
        <v>1267.5717601466224</v>
      </c>
      <c r="Q279" s="1">
        <f t="shared" si="117"/>
        <v>1267.2542061089146</v>
      </c>
      <c r="R279" s="1">
        <f t="shared" si="118"/>
        <v>1267.9052815458299</v>
      </c>
      <c r="S279" s="1">
        <f t="shared" si="119"/>
        <v>1265.6870583089103</v>
      </c>
      <c r="T279" s="1">
        <f t="shared" si="113"/>
        <v>-4.9473649655119516</v>
      </c>
      <c r="U279">
        <v>3.4119245427871828E-2</v>
      </c>
    </row>
    <row r="280" spans="1:21" x14ac:dyDescent="0.3">
      <c r="A280" s="1">
        <v>278</v>
      </c>
      <c r="B280" s="7">
        <v>1255.4000244140625</v>
      </c>
      <c r="C280" s="4">
        <f t="shared" si="124"/>
        <v>1293.5</v>
      </c>
      <c r="D280" s="4">
        <f t="shared" si="123"/>
        <v>1254.550048828125</v>
      </c>
      <c r="E280" s="1">
        <f t="shared" si="107"/>
        <v>2.1822250358846427</v>
      </c>
      <c r="F280" s="1">
        <f t="shared" si="120"/>
        <v>14.285714285714285</v>
      </c>
      <c r="G280" s="1">
        <f t="shared" si="108"/>
        <v>28.571428571428569</v>
      </c>
      <c r="H280" s="1">
        <f t="shared" si="121"/>
        <v>10.842461293034575</v>
      </c>
      <c r="I280" s="1">
        <f t="shared" si="109"/>
        <v>3.9559553076751541</v>
      </c>
      <c r="J280" s="1">
        <f t="shared" si="115"/>
        <v>6.7751429026802245E-4</v>
      </c>
      <c r="K280" s="1">
        <f t="shared" si="110"/>
        <v>6.7751429026802245E-4</v>
      </c>
      <c r="L280" s="1">
        <f t="shared" si="125"/>
        <v>2.588293230631231E-2</v>
      </c>
      <c r="M280" s="1">
        <f t="shared" si="111"/>
        <v>6.7751429026802245E-4</v>
      </c>
      <c r="N280" s="1">
        <f t="shared" si="126"/>
        <v>6.6843556242981994E-2</v>
      </c>
      <c r="O280" s="1">
        <f t="shared" si="112"/>
        <v>38.721656598020694</v>
      </c>
      <c r="P280" s="1">
        <f t="shared" si="116"/>
        <v>1265.3587172861569</v>
      </c>
      <c r="Q280" s="1">
        <f t="shared" si="117"/>
        <v>1264.8833697699442</v>
      </c>
      <c r="R280" s="1">
        <f t="shared" si="118"/>
        <v>1265.9813958332502</v>
      </c>
      <c r="S280" s="1">
        <f t="shared" si="119"/>
        <v>1264.9250557981809</v>
      </c>
      <c r="T280" s="1">
        <f t="shared" si="113"/>
        <v>-5.816905095368611</v>
      </c>
      <c r="U280">
        <v>3.4556575836539323E-2</v>
      </c>
    </row>
    <row r="281" spans="1:21" x14ac:dyDescent="0.3">
      <c r="A281" s="1">
        <v>279</v>
      </c>
      <c r="B281" s="7">
        <f t="shared" ref="B281:B282" si="128">B280</f>
        <v>1255.4000244140625</v>
      </c>
      <c r="C281" s="4">
        <f t="shared" si="124"/>
        <v>1291</v>
      </c>
      <c r="D281" s="4">
        <f t="shared" si="123"/>
        <v>1254.550048828125</v>
      </c>
      <c r="E281" s="1">
        <f t="shared" si="107"/>
        <v>2.331897735416848</v>
      </c>
      <c r="F281" s="1">
        <f t="shared" si="120"/>
        <v>15.013122631009166</v>
      </c>
      <c r="G281" s="1">
        <f t="shared" si="108"/>
        <v>30.026245262018332</v>
      </c>
      <c r="H281" s="1">
        <f t="shared" si="121"/>
        <v>19.047619047619047</v>
      </c>
      <c r="I281" s="1">
        <f t="shared" si="109"/>
        <v>27.116611880838807</v>
      </c>
      <c r="J281" s="1">
        <f t="shared" si="115"/>
        <v>0</v>
      </c>
      <c r="K281" s="1">
        <f t="shared" si="110"/>
        <v>0</v>
      </c>
      <c r="L281" s="1">
        <f t="shared" si="125"/>
        <v>2.1961209735630823E-2</v>
      </c>
      <c r="M281" s="1">
        <f t="shared" si="111"/>
        <v>0</v>
      </c>
      <c r="N281" s="1">
        <f t="shared" si="126"/>
        <v>6.2921833672300503E-2</v>
      </c>
      <c r="O281" s="1">
        <f t="shared" si="112"/>
        <v>34.902367674161731</v>
      </c>
      <c r="P281" s="1">
        <f t="shared" si="116"/>
        <v>1263.548045854867</v>
      </c>
      <c r="Q281" s="1">
        <f t="shared" si="117"/>
        <v>1262.9867006987679</v>
      </c>
      <c r="R281" s="1">
        <f t="shared" si="118"/>
        <v>1264.3534925379904</v>
      </c>
      <c r="S281" s="1">
        <f t="shared" si="119"/>
        <v>1264.219497917876</v>
      </c>
      <c r="T281" s="1">
        <f t="shared" si="113"/>
        <v>-6.1292767402214849</v>
      </c>
      <c r="U281">
        <v>3.4498784044361228E-2</v>
      </c>
    </row>
    <row r="282" spans="1:21" x14ac:dyDescent="0.3">
      <c r="A282" s="1">
        <v>280</v>
      </c>
      <c r="B282" s="7">
        <f t="shared" si="128"/>
        <v>1255.4000244140625</v>
      </c>
      <c r="C282" s="4">
        <f t="shared" si="124"/>
        <v>1275.5</v>
      </c>
      <c r="D282" s="4">
        <f t="shared" si="123"/>
        <v>1254.550048828125</v>
      </c>
      <c r="E282" s="1">
        <f t="shared" si="107"/>
        <v>4.0571721574157156</v>
      </c>
      <c r="F282" s="1">
        <f t="shared" si="120"/>
        <v>1.5047075904338303</v>
      </c>
      <c r="G282" s="1">
        <f t="shared" si="108"/>
        <v>3.0094151808676606</v>
      </c>
      <c r="H282" s="1">
        <f t="shared" si="121"/>
        <v>29.056367468291825</v>
      </c>
      <c r="I282" s="1">
        <f t="shared" si="109"/>
        <v>84.159687224007811</v>
      </c>
      <c r="J282" s="1">
        <f t="shared" si="115"/>
        <v>0</v>
      </c>
      <c r="K282" s="1">
        <f t="shared" si="110"/>
        <v>0</v>
      </c>
      <c r="L282" s="1">
        <f t="shared" si="125"/>
        <v>1.1374820153976421E-2</v>
      </c>
      <c r="M282" s="1">
        <f t="shared" si="111"/>
        <v>0</v>
      </c>
      <c r="N282" s="1">
        <f t="shared" si="126"/>
        <v>5.233544409064611E-2</v>
      </c>
      <c r="O282" s="1">
        <f t="shared" si="112"/>
        <v>21.734448520729067</v>
      </c>
      <c r="P282" s="1">
        <f t="shared" si="116"/>
        <v>1262.0665874110844</v>
      </c>
      <c r="Q282" s="1">
        <f t="shared" si="117"/>
        <v>1261.4693654418268</v>
      </c>
      <c r="R282" s="1">
        <f t="shared" si="118"/>
        <v>1262.9760359035399</v>
      </c>
      <c r="S282" s="1">
        <f t="shared" si="119"/>
        <v>1263.5662035842602</v>
      </c>
      <c r="T282" s="1">
        <f t="shared" si="113"/>
        <v>-6.0620810735126724</v>
      </c>
      <c r="U282">
        <v>3.4438345804268251E-2</v>
      </c>
    </row>
    <row r="283" spans="1:21" x14ac:dyDescent="0.3">
      <c r="A283" s="1">
        <v>281</v>
      </c>
      <c r="B283" s="7">
        <v>1248.1500244140625</v>
      </c>
      <c r="C283" s="4">
        <f t="shared" si="124"/>
        <v>1275.5</v>
      </c>
      <c r="D283" s="4">
        <f t="shared" si="123"/>
        <v>1248.1500244140625</v>
      </c>
      <c r="E283" s="1">
        <f t="shared" si="107"/>
        <v>0</v>
      </c>
      <c r="F283" s="1">
        <f t="shared" si="120"/>
        <v>2.8570983095724021</v>
      </c>
      <c r="G283" s="1">
        <f t="shared" si="108"/>
        <v>5.7141966191448041</v>
      </c>
      <c r="H283" s="1">
        <f t="shared" si="121"/>
        <v>20.535696338104856</v>
      </c>
      <c r="I283" s="1">
        <f t="shared" si="109"/>
        <v>55.892892395169767</v>
      </c>
      <c r="J283" s="1">
        <f t="shared" si="115"/>
        <v>-5.7750516640174667E-3</v>
      </c>
      <c r="K283" s="1">
        <f t="shared" si="110"/>
        <v>0</v>
      </c>
      <c r="L283" s="1">
        <f t="shared" si="125"/>
        <v>1.1374820153976421E-2</v>
      </c>
      <c r="M283" s="1">
        <f t="shared" si="111"/>
        <v>5.7750516640174667E-3</v>
      </c>
      <c r="N283" s="1">
        <f t="shared" si="126"/>
        <v>5.6177755128455617E-2</v>
      </c>
      <c r="O283" s="1">
        <f t="shared" si="112"/>
        <v>20.247907962799236</v>
      </c>
      <c r="P283" s="1">
        <f t="shared" si="116"/>
        <v>1259.5363032298076</v>
      </c>
      <c r="Q283" s="1">
        <f t="shared" si="117"/>
        <v>1258.8054972362738</v>
      </c>
      <c r="R283" s="1">
        <f t="shared" si="118"/>
        <v>1260.6951110590051</v>
      </c>
      <c r="S283" s="1">
        <f t="shared" si="119"/>
        <v>1262.4242643864677</v>
      </c>
      <c r="T283" s="1">
        <f t="shared" si="113"/>
        <v>-6.6720418935983616</v>
      </c>
      <c r="U283">
        <v>3.4384129869212243E-2</v>
      </c>
    </row>
    <row r="284" spans="1:21" x14ac:dyDescent="0.3">
      <c r="A284" s="1">
        <v>282</v>
      </c>
      <c r="B284" s="7">
        <v>1242.199951171875</v>
      </c>
      <c r="C284" s="4">
        <f t="shared" si="124"/>
        <v>1275.5</v>
      </c>
      <c r="D284" s="4">
        <f t="shared" si="123"/>
        <v>1242.199951171875</v>
      </c>
      <c r="E284" s="1">
        <f t="shared" si="107"/>
        <v>0</v>
      </c>
      <c r="F284" s="1">
        <f t="shared" si="120"/>
        <v>2.1296899642775213</v>
      </c>
      <c r="G284" s="1">
        <f t="shared" si="108"/>
        <v>4.2593799285550427</v>
      </c>
      <c r="H284" s="1">
        <f t="shared" si="121"/>
        <v>12.916619020676933</v>
      </c>
      <c r="I284" s="1">
        <f t="shared" si="109"/>
        <v>34.490477133475757</v>
      </c>
      <c r="J284" s="1">
        <f t="shared" si="115"/>
        <v>-4.7671138291093896E-3</v>
      </c>
      <c r="K284" s="1">
        <f t="shared" si="110"/>
        <v>0</v>
      </c>
      <c r="L284" s="1">
        <f t="shared" si="125"/>
        <v>1.1374820153976421E-2</v>
      </c>
      <c r="M284" s="1">
        <f t="shared" si="111"/>
        <v>4.7671138291093896E-3</v>
      </c>
      <c r="N284" s="1">
        <f t="shared" si="126"/>
        <v>4.7079629287493353E-2</v>
      </c>
      <c r="O284" s="1">
        <f t="shared" si="112"/>
        <v>24.160810792531301</v>
      </c>
      <c r="P284" s="1">
        <f t="shared" si="116"/>
        <v>1256.3842392192744</v>
      </c>
      <c r="Q284" s="1">
        <f t="shared" si="117"/>
        <v>1255.4843880233941</v>
      </c>
      <c r="R284" s="1">
        <f t="shared" si="118"/>
        <v>1257.8497018456005</v>
      </c>
      <c r="S284" s="1">
        <f t="shared" si="119"/>
        <v>1260.9261671113127</v>
      </c>
      <c r="T284" s="1">
        <f t="shared" si="113"/>
        <v>-7.4933326160787601</v>
      </c>
      <c r="U284">
        <v>3.4422200559768613E-2</v>
      </c>
    </row>
    <row r="285" spans="1:21" x14ac:dyDescent="0.3">
      <c r="A285" s="1">
        <v>283</v>
      </c>
      <c r="B285" s="7">
        <v>1242.5</v>
      </c>
      <c r="C285" s="4">
        <f t="shared" si="124"/>
        <v>1275.5</v>
      </c>
      <c r="D285" s="4">
        <f t="shared" si="123"/>
        <v>1242.199951171875</v>
      </c>
      <c r="E285" s="1">
        <f t="shared" si="107"/>
        <v>0.90104621069378354</v>
      </c>
      <c r="F285" s="1">
        <f t="shared" si="120"/>
        <v>1.3523907191385718</v>
      </c>
      <c r="G285" s="1">
        <f t="shared" si="108"/>
        <v>2.7047814382771436</v>
      </c>
      <c r="H285" s="1">
        <f t="shared" si="121"/>
        <v>4.3276639095225029</v>
      </c>
      <c r="I285" s="1">
        <f t="shared" si="109"/>
        <v>10.278210290290366</v>
      </c>
      <c r="J285" s="1">
        <f t="shared" si="115"/>
        <v>2.415463209783078E-4</v>
      </c>
      <c r="K285" s="1">
        <f t="shared" si="110"/>
        <v>2.415463209783078E-4</v>
      </c>
      <c r="L285" s="1">
        <f t="shared" si="125"/>
        <v>1.161636647495473E-2</v>
      </c>
      <c r="M285" s="1">
        <f t="shared" si="111"/>
        <v>2.415463209783078E-4</v>
      </c>
      <c r="N285" s="1">
        <f t="shared" si="126"/>
        <v>4.2176311196077079E-2</v>
      </c>
      <c r="O285" s="1">
        <f t="shared" si="112"/>
        <v>27.542395590146342</v>
      </c>
      <c r="P285" s="1">
        <f t="shared" si="116"/>
        <v>1253.8598320884973</v>
      </c>
      <c r="Q285" s="1">
        <f t="shared" si="117"/>
        <v>1252.8875104187152</v>
      </c>
      <c r="R285" s="1">
        <f t="shared" si="118"/>
        <v>1255.4882092539697</v>
      </c>
      <c r="S285" s="1">
        <f t="shared" si="119"/>
        <v>1259.5612658438081</v>
      </c>
      <c r="T285" s="1">
        <f t="shared" si="113"/>
        <v>-7.5892122114648828</v>
      </c>
      <c r="U285">
        <v>3.4363345265640791E-2</v>
      </c>
    </row>
    <row r="286" spans="1:21" x14ac:dyDescent="0.3">
      <c r="A286" s="1">
        <v>284</v>
      </c>
      <c r="B286" s="7">
        <v>1250.800048828125</v>
      </c>
      <c r="C286" s="4">
        <f t="shared" si="124"/>
        <v>1275.5</v>
      </c>
      <c r="D286" s="4">
        <f t="shared" si="123"/>
        <v>1242.199951171875</v>
      </c>
      <c r="E286" s="1">
        <f t="shared" si="107"/>
        <v>25.826081218795132</v>
      </c>
      <c r="F286" s="1">
        <f t="shared" si="120"/>
        <v>0.30034873689792785</v>
      </c>
      <c r="G286" s="1">
        <f t="shared" si="108"/>
        <v>0.6006974737958557</v>
      </c>
      <c r="H286" s="1">
        <f t="shared" si="121"/>
        <v>4.2261193286589966</v>
      </c>
      <c r="I286" s="1">
        <f t="shared" si="109"/>
        <v>12.077660512181135</v>
      </c>
      <c r="J286" s="1">
        <f t="shared" si="115"/>
        <v>6.6801197811871228E-3</v>
      </c>
      <c r="K286" s="1">
        <f t="shared" si="110"/>
        <v>6.6801197811871228E-3</v>
      </c>
      <c r="L286" s="1">
        <f t="shared" si="125"/>
        <v>1.8296486256141851E-2</v>
      </c>
      <c r="M286" s="1">
        <f t="shared" si="111"/>
        <v>6.6801197811871228E-3</v>
      </c>
      <c r="N286" s="1">
        <f t="shared" si="126"/>
        <v>4.8856430977264199E-2</v>
      </c>
      <c r="O286" s="1">
        <f t="shared" si="112"/>
        <v>37.449494140610255</v>
      </c>
      <c r="P286" s="1">
        <f t="shared" si="116"/>
        <v>1253.3035078593387</v>
      </c>
      <c r="Q286" s="1">
        <f t="shared" si="117"/>
        <v>1252.4700181005971</v>
      </c>
      <c r="R286" s="1">
        <f t="shared" si="118"/>
        <v>1254.7669538038397</v>
      </c>
      <c r="S286" s="1">
        <f t="shared" si="119"/>
        <v>1258.9122868056093</v>
      </c>
      <c r="T286" s="1">
        <f t="shared" si="113"/>
        <v>-6.1870120282612788</v>
      </c>
      <c r="U286">
        <v>3.4341012601284013E-2</v>
      </c>
    </row>
    <row r="287" spans="1:21" x14ac:dyDescent="0.3">
      <c r="A287" s="1">
        <v>285</v>
      </c>
      <c r="B287" s="7">
        <v>1255.699951171875</v>
      </c>
      <c r="C287" s="4">
        <f t="shared" si="124"/>
        <v>1275.5</v>
      </c>
      <c r="D287" s="4">
        <f t="shared" si="123"/>
        <v>1242.199951171875</v>
      </c>
      <c r="E287" s="1">
        <f t="shared" si="107"/>
        <v>40.540481095625267</v>
      </c>
      <c r="F287" s="1">
        <f t="shared" si="120"/>
        <v>8.909042476496305</v>
      </c>
      <c r="G287" s="1">
        <f t="shared" si="108"/>
        <v>17.81808495299261</v>
      </c>
      <c r="H287" s="1">
        <f t="shared" si="121"/>
        <v>2.5216196135426809</v>
      </c>
      <c r="I287" s="1">
        <f t="shared" si="109"/>
        <v>-10.253226112364567</v>
      </c>
      <c r="J287" s="1">
        <f t="shared" si="115"/>
        <v>3.9174145766469387E-3</v>
      </c>
      <c r="K287" s="1">
        <f t="shared" si="110"/>
        <v>3.9174145766469387E-3</v>
      </c>
      <c r="L287" s="1">
        <f t="shared" si="125"/>
        <v>2.2213900832788791E-2</v>
      </c>
      <c r="M287" s="1">
        <f t="shared" si="111"/>
        <v>3.9174145766469387E-3</v>
      </c>
      <c r="N287" s="1">
        <f t="shared" si="126"/>
        <v>5.2773845553911139E-2</v>
      </c>
      <c r="O287" s="1">
        <f t="shared" si="112"/>
        <v>42.092632438726064</v>
      </c>
      <c r="P287" s="1">
        <f t="shared" si="116"/>
        <v>1253.7392248252543</v>
      </c>
      <c r="Q287" s="1">
        <f t="shared" si="117"/>
        <v>1253.1160047148528</v>
      </c>
      <c r="R287" s="1">
        <f t="shared" si="118"/>
        <v>1254.9104918604605</v>
      </c>
      <c r="S287" s="1">
        <f t="shared" si="119"/>
        <v>1258.6743360179253</v>
      </c>
      <c r="T287" s="1">
        <f t="shared" si="113"/>
        <v>-4.3392274717216424</v>
      </c>
      <c r="U287">
        <v>3.4303264585855822E-2</v>
      </c>
    </row>
    <row r="288" spans="1:21" x14ac:dyDescent="0.3">
      <c r="A288" s="1">
        <v>286</v>
      </c>
      <c r="B288" s="7">
        <f t="shared" ref="B288:B289" si="129">B287</f>
        <v>1255.699951171875</v>
      </c>
      <c r="C288" s="4">
        <f t="shared" si="124"/>
        <v>1275.5</v>
      </c>
      <c r="D288" s="4">
        <f t="shared" si="123"/>
        <v>1242.199951171875</v>
      </c>
      <c r="E288" s="1">
        <f t="shared" si="107"/>
        <v>40.540481095625267</v>
      </c>
      <c r="F288" s="1">
        <f t="shared" si="120"/>
        <v>22.422536175038061</v>
      </c>
      <c r="G288" s="1">
        <f t="shared" si="108"/>
        <v>44.845072350076123</v>
      </c>
      <c r="H288" s="1">
        <f t="shared" si="121"/>
        <v>7.0411879550218694</v>
      </c>
      <c r="I288" s="1">
        <f t="shared" si="109"/>
        <v>-23.721508485010514</v>
      </c>
      <c r="J288" s="1">
        <f t="shared" si="115"/>
        <v>0</v>
      </c>
      <c r="K288" s="1">
        <f t="shared" si="110"/>
        <v>0</v>
      </c>
      <c r="L288" s="1">
        <f t="shared" si="125"/>
        <v>2.2213900832788791E-2</v>
      </c>
      <c r="M288" s="1">
        <f t="shared" si="111"/>
        <v>0</v>
      </c>
      <c r="N288" s="1">
        <f t="shared" si="126"/>
        <v>5.2655394321603891E-2</v>
      </c>
      <c r="O288" s="1">
        <f t="shared" si="112"/>
        <v>42.187322151862965</v>
      </c>
      <c r="P288" s="1">
        <f t="shared" si="116"/>
        <v>1254.0957205246398</v>
      </c>
      <c r="Q288" s="1">
        <f t="shared" si="117"/>
        <v>1253.6327940062572</v>
      </c>
      <c r="R288" s="1">
        <f t="shared" si="118"/>
        <v>1255.0319471391397</v>
      </c>
      <c r="S288" s="1">
        <f t="shared" si="119"/>
        <v>1258.4540112145141</v>
      </c>
      <c r="T288" s="1">
        <f t="shared" si="113"/>
        <v>-2.9245338460332277</v>
      </c>
      <c r="U288">
        <v>3.4244343796805098E-2</v>
      </c>
    </row>
    <row r="289" spans="1:21" x14ac:dyDescent="0.3">
      <c r="A289" s="1">
        <v>287</v>
      </c>
      <c r="B289" s="7">
        <f t="shared" si="129"/>
        <v>1255.699951171875</v>
      </c>
      <c r="C289" s="4">
        <f t="shared" si="124"/>
        <v>1255.699951171875</v>
      </c>
      <c r="D289" s="4">
        <f t="shared" si="123"/>
        <v>1242.199951171875</v>
      </c>
      <c r="E289" s="1">
        <f t="shared" si="107"/>
        <v>100</v>
      </c>
      <c r="F289" s="1">
        <f t="shared" si="120"/>
        <v>35.635681136681889</v>
      </c>
      <c r="G289" s="1">
        <f t="shared" si="108"/>
        <v>71.271362273363778</v>
      </c>
      <c r="H289" s="1">
        <f t="shared" si="121"/>
        <v>21.087951592288196</v>
      </c>
      <c r="I289" s="1">
        <f t="shared" si="109"/>
        <v>-8.007507496499187</v>
      </c>
      <c r="J289" s="1">
        <f t="shared" si="115"/>
        <v>0</v>
      </c>
      <c r="K289" s="1">
        <f t="shared" si="110"/>
        <v>0</v>
      </c>
      <c r="L289" s="1">
        <f t="shared" si="125"/>
        <v>2.2213900832788791E-2</v>
      </c>
      <c r="M289" s="1">
        <f t="shared" si="111"/>
        <v>0</v>
      </c>
      <c r="N289" s="1">
        <f t="shared" si="126"/>
        <v>4.9180959443810589E-2</v>
      </c>
      <c r="O289" s="1">
        <f t="shared" si="112"/>
        <v>45.167684982169263</v>
      </c>
      <c r="P289" s="1">
        <f t="shared" si="116"/>
        <v>1254.3873988241371</v>
      </c>
      <c r="Q289" s="1">
        <f t="shared" si="117"/>
        <v>1254.0462254393808</v>
      </c>
      <c r="R289" s="1">
        <f t="shared" si="118"/>
        <v>1255.1347169903297</v>
      </c>
      <c r="S289" s="1">
        <f t="shared" si="119"/>
        <v>1258.2500067669112</v>
      </c>
      <c r="T289" s="1">
        <f t="shared" si="113"/>
        <v>-1.8487881987564379</v>
      </c>
      <c r="U289">
        <v>3.4291597917728962E-2</v>
      </c>
    </row>
    <row r="290" spans="1:21" x14ac:dyDescent="0.3">
      <c r="A290" s="1">
        <v>288</v>
      </c>
      <c r="B290" s="7">
        <v>1245.25</v>
      </c>
      <c r="C290" s="4">
        <f t="shared" si="124"/>
        <v>1255.699951171875</v>
      </c>
      <c r="D290" s="4">
        <f t="shared" si="123"/>
        <v>1242.199951171875</v>
      </c>
      <c r="E290" s="1">
        <f t="shared" si="107"/>
        <v>22.592954282407408</v>
      </c>
      <c r="F290" s="1">
        <f t="shared" si="120"/>
        <v>60.360320730416845</v>
      </c>
      <c r="G290" s="1">
        <f t="shared" si="108"/>
        <v>120.72064146083369</v>
      </c>
      <c r="H290" s="1">
        <f t="shared" si="121"/>
        <v>44.644839858810833</v>
      </c>
      <c r="I290" s="1">
        <f t="shared" si="109"/>
        <v>13.213878115598817</v>
      </c>
      <c r="J290" s="1">
        <f t="shared" si="115"/>
        <v>-8.3220128838283718E-3</v>
      </c>
      <c r="K290" s="1">
        <f t="shared" si="110"/>
        <v>0</v>
      </c>
      <c r="L290" s="1">
        <f t="shared" si="125"/>
        <v>1.151659496908039E-2</v>
      </c>
      <c r="M290" s="1">
        <f t="shared" si="111"/>
        <v>8.3220128838283718E-3</v>
      </c>
      <c r="N290" s="1">
        <f t="shared" si="126"/>
        <v>4.6805666463930556E-2</v>
      </c>
      <c r="O290" s="1">
        <f t="shared" si="112"/>
        <v>24.605129761276498</v>
      </c>
      <c r="P290" s="1">
        <f t="shared" si="116"/>
        <v>1252.726053583385</v>
      </c>
      <c r="Q290" s="1">
        <f t="shared" si="117"/>
        <v>1252.2869803515046</v>
      </c>
      <c r="R290" s="1">
        <f t="shared" si="118"/>
        <v>1253.6139912995097</v>
      </c>
      <c r="S290" s="1">
        <f t="shared" si="119"/>
        <v>1257.2870433026956</v>
      </c>
      <c r="T290" s="1">
        <f t="shared" si="113"/>
        <v>-2.3714501215720247</v>
      </c>
      <c r="U290">
        <v>3.4276551088012273E-2</v>
      </c>
    </row>
    <row r="291" spans="1:21" x14ac:dyDescent="0.3">
      <c r="A291" s="1">
        <v>289</v>
      </c>
      <c r="B291" s="7">
        <v>1249.550048828125</v>
      </c>
      <c r="C291" s="4">
        <f t="shared" si="124"/>
        <v>1255.699951171875</v>
      </c>
      <c r="D291" s="4">
        <f t="shared" si="123"/>
        <v>1242.199951171875</v>
      </c>
      <c r="E291" s="1">
        <f t="shared" si="107"/>
        <v>54.445167824074069</v>
      </c>
      <c r="F291" s="1">
        <f t="shared" si="120"/>
        <v>54.377811792677562</v>
      </c>
      <c r="G291" s="1">
        <f t="shared" si="108"/>
        <v>108.75562358535512</v>
      </c>
      <c r="H291" s="1">
        <f t="shared" si="121"/>
        <v>78.945692028091187</v>
      </c>
      <c r="I291" s="1">
        <f t="shared" si="109"/>
        <v>128.08145249891845</v>
      </c>
      <c r="J291" s="1">
        <f t="shared" si="115"/>
        <v>3.4531610745834169E-3</v>
      </c>
      <c r="K291" s="1">
        <f t="shared" si="110"/>
        <v>3.4531610745834169E-3</v>
      </c>
      <c r="L291" s="1">
        <f t="shared" si="125"/>
        <v>1.4969756043663808E-2</v>
      </c>
      <c r="M291" s="1">
        <f t="shared" si="111"/>
        <v>3.4531610745834169E-3</v>
      </c>
      <c r="N291" s="1">
        <f t="shared" si="126"/>
        <v>3.3833934420619043E-2</v>
      </c>
      <c r="O291" s="1">
        <f t="shared" si="112"/>
        <v>44.244798306817529</v>
      </c>
      <c r="P291" s="1">
        <f t="shared" si="116"/>
        <v>1252.1485981733376</v>
      </c>
      <c r="Q291" s="1">
        <f t="shared" si="117"/>
        <v>1251.7395940468286</v>
      </c>
      <c r="R291" s="1">
        <f t="shared" si="118"/>
        <v>1252.988769380835</v>
      </c>
      <c r="S291" s="1">
        <f t="shared" si="119"/>
        <v>1256.7139326008753</v>
      </c>
      <c r="T291" s="1">
        <f t="shared" si="113"/>
        <v>-1.980538044224204</v>
      </c>
      <c r="U291">
        <v>3.4217850226119402E-2</v>
      </c>
    </row>
    <row r="292" spans="1:21" x14ac:dyDescent="0.3">
      <c r="A292" s="1">
        <v>290</v>
      </c>
      <c r="B292" s="7">
        <v>1248</v>
      </c>
      <c r="C292" s="4">
        <f t="shared" si="124"/>
        <v>1255.699951171875</v>
      </c>
      <c r="D292" s="4">
        <f t="shared" si="123"/>
        <v>1242.199951171875</v>
      </c>
      <c r="E292" s="1">
        <f t="shared" si="107"/>
        <v>42.963324652777779</v>
      </c>
      <c r="F292" s="1">
        <f t="shared" si="120"/>
        <v>59.012707368827158</v>
      </c>
      <c r="G292" s="1">
        <f t="shared" si="108"/>
        <v>118.02541473765432</v>
      </c>
      <c r="H292" s="1">
        <f t="shared" si="121"/>
        <v>100.24920910651753</v>
      </c>
      <c r="I292" s="1">
        <f t="shared" si="109"/>
        <v>182.72221258189825</v>
      </c>
      <c r="J292" s="1">
        <f t="shared" si="115"/>
        <v>-1.2404855888555196E-3</v>
      </c>
      <c r="K292" s="1">
        <f t="shared" si="110"/>
        <v>0</v>
      </c>
      <c r="L292" s="1">
        <f t="shared" si="125"/>
        <v>1.4292241753395786E-2</v>
      </c>
      <c r="M292" s="1">
        <f t="shared" si="111"/>
        <v>1.2404855888555196E-3</v>
      </c>
      <c r="N292" s="1">
        <f t="shared" si="126"/>
        <v>3.4396905719206533E-2</v>
      </c>
      <c r="O292" s="1">
        <f t="shared" si="112"/>
        <v>41.550951908488933</v>
      </c>
      <c r="P292" s="1">
        <f t="shared" si="116"/>
        <v>1251.3943075963673</v>
      </c>
      <c r="Q292" s="1">
        <f t="shared" si="117"/>
        <v>1250.9916752374629</v>
      </c>
      <c r="R292" s="1">
        <f t="shared" si="118"/>
        <v>1252.2212663991681</v>
      </c>
      <c r="S292" s="1">
        <f t="shared" si="119"/>
        <v>1256.0684561119215</v>
      </c>
      <c r="T292" s="1">
        <f t="shared" si="113"/>
        <v>-1.7796728237210573</v>
      </c>
      <c r="U292">
        <v>3.4160636917890827E-2</v>
      </c>
    </row>
    <row r="293" spans="1:21" x14ac:dyDescent="0.3">
      <c r="A293" s="1">
        <v>291</v>
      </c>
      <c r="B293" s="7">
        <v>1243.5</v>
      </c>
      <c r="C293" s="4">
        <f t="shared" si="124"/>
        <v>1255.699951171875</v>
      </c>
      <c r="D293" s="4">
        <f t="shared" si="123"/>
        <v>1242.199951171875</v>
      </c>
      <c r="E293" s="1">
        <f t="shared" si="107"/>
        <v>9.6299913194444446</v>
      </c>
      <c r="F293" s="1">
        <f t="shared" si="120"/>
        <v>40.000482253086425</v>
      </c>
      <c r="G293" s="1">
        <f t="shared" si="108"/>
        <v>80.000964506172849</v>
      </c>
      <c r="H293" s="1">
        <f t="shared" si="121"/>
        <v>115.83389326128105</v>
      </c>
      <c r="I293" s="1">
        <f t="shared" si="109"/>
        <v>267.50071527767028</v>
      </c>
      <c r="J293" s="1">
        <f t="shared" si="115"/>
        <v>-3.605769230769231E-3</v>
      </c>
      <c r="K293" s="1">
        <f t="shared" si="110"/>
        <v>0</v>
      </c>
      <c r="L293" s="1">
        <f t="shared" si="125"/>
        <v>1.4292241753395786E-2</v>
      </c>
      <c r="M293" s="1">
        <f t="shared" si="111"/>
        <v>3.605769230769231E-3</v>
      </c>
      <c r="N293" s="1">
        <f t="shared" si="126"/>
        <v>3.8002674949975765E-2</v>
      </c>
      <c r="O293" s="1">
        <f t="shared" si="112"/>
        <v>37.608515116920472</v>
      </c>
      <c r="P293" s="1">
        <f t="shared" si="116"/>
        <v>1249.9589789424824</v>
      </c>
      <c r="Q293" s="1">
        <f t="shared" si="117"/>
        <v>1249.4933401899702</v>
      </c>
      <c r="R293" s="1">
        <f t="shared" si="118"/>
        <v>1250.8795331069884</v>
      </c>
      <c r="S293" s="1">
        <f t="shared" si="119"/>
        <v>1255.1374593628902</v>
      </c>
      <c r="T293" s="1">
        <f t="shared" si="113"/>
        <v>-2.0809167280146994</v>
      </c>
      <c r="U293">
        <v>3.4137946107868918E-2</v>
      </c>
    </row>
    <row r="294" spans="1:21" x14ac:dyDescent="0.3">
      <c r="A294" s="1">
        <v>292</v>
      </c>
      <c r="B294" s="7">
        <v>1242.25</v>
      </c>
      <c r="C294" s="4">
        <f t="shared" si="124"/>
        <v>1255.699951171875</v>
      </c>
      <c r="D294" s="4">
        <f t="shared" si="123"/>
        <v>1242.25</v>
      </c>
      <c r="E294" s="1">
        <f t="shared" si="107"/>
        <v>0</v>
      </c>
      <c r="F294" s="1">
        <f t="shared" si="120"/>
        <v>35.67949459876543</v>
      </c>
      <c r="G294" s="1">
        <f t="shared" si="108"/>
        <v>71.35898919753086</v>
      </c>
      <c r="H294" s="1">
        <f t="shared" si="121"/>
        <v>102.26066760972743</v>
      </c>
      <c r="I294" s="1">
        <f t="shared" si="109"/>
        <v>235.42301363165146</v>
      </c>
      <c r="J294" s="1">
        <f t="shared" si="115"/>
        <v>-1.0052271813429834E-3</v>
      </c>
      <c r="K294" s="1">
        <f t="shared" si="110"/>
        <v>0</v>
      </c>
      <c r="L294" s="1">
        <f t="shared" si="125"/>
        <v>1.4292241753395786E-2</v>
      </c>
      <c r="M294" s="1">
        <f t="shared" si="111"/>
        <v>1.0052271813429834E-3</v>
      </c>
      <c r="N294" s="1">
        <f t="shared" si="126"/>
        <v>3.9007902131318752E-2</v>
      </c>
      <c r="O294" s="1">
        <f t="shared" si="112"/>
        <v>36.639349907312244</v>
      </c>
      <c r="P294" s="1">
        <f t="shared" si="116"/>
        <v>1248.5573464074857</v>
      </c>
      <c r="Q294" s="1">
        <f t="shared" si="117"/>
        <v>1248.0446721519761</v>
      </c>
      <c r="R294" s="1">
        <f t="shared" si="118"/>
        <v>1249.5519126289903</v>
      </c>
      <c r="S294" s="1">
        <f t="shared" si="119"/>
        <v>1254.1828327434168</v>
      </c>
      <c r="T294" s="1">
        <f t="shared" si="113"/>
        <v>-2.2615235560517704</v>
      </c>
      <c r="U294">
        <v>3.4084757829601187E-2</v>
      </c>
    </row>
    <row r="295" spans="1:21" x14ac:dyDescent="0.3">
      <c r="A295" s="1">
        <v>293</v>
      </c>
      <c r="B295" s="7">
        <f t="shared" ref="B295:B296" si="130">B294</f>
        <v>1242.25</v>
      </c>
      <c r="C295" s="4">
        <f t="shared" si="124"/>
        <v>1255.699951171875</v>
      </c>
      <c r="D295" s="4">
        <f t="shared" si="123"/>
        <v>1242.25</v>
      </c>
      <c r="E295" s="1">
        <f t="shared" si="107"/>
        <v>0</v>
      </c>
      <c r="F295" s="1">
        <f t="shared" si="120"/>
        <v>17.531105324074073</v>
      </c>
      <c r="G295" s="1">
        <f t="shared" si="108"/>
        <v>35.062210648148145</v>
      </c>
      <c r="H295" s="1">
        <f t="shared" si="121"/>
        <v>89.795122813786008</v>
      </c>
      <c r="I295" s="1">
        <f t="shared" si="109"/>
        <v>234.32315779320987</v>
      </c>
      <c r="J295" s="1">
        <f t="shared" si="115"/>
        <v>0</v>
      </c>
      <c r="K295" s="1">
        <f t="shared" si="110"/>
        <v>0</v>
      </c>
      <c r="L295" s="1">
        <f t="shared" si="125"/>
        <v>1.4292241753395786E-2</v>
      </c>
      <c r="M295" s="1">
        <f t="shared" si="111"/>
        <v>0</v>
      </c>
      <c r="N295" s="1">
        <f t="shared" si="126"/>
        <v>3.3232850467301282E-2</v>
      </c>
      <c r="O295" s="1">
        <f t="shared" si="112"/>
        <v>43.006367351661027</v>
      </c>
      <c r="P295" s="1">
        <f t="shared" si="116"/>
        <v>1247.4105561515792</v>
      </c>
      <c r="Q295" s="1">
        <f t="shared" si="117"/>
        <v>1246.8857377215809</v>
      </c>
      <c r="R295" s="1">
        <f t="shared" si="118"/>
        <v>1248.4285414552994</v>
      </c>
      <c r="S295" s="1">
        <f t="shared" si="119"/>
        <v>1253.2989192068674</v>
      </c>
      <c r="T295" s="1">
        <f t="shared" si="113"/>
        <v>-2.1923510642677684</v>
      </c>
      <c r="U295">
        <v>3.4076329922122429E-2</v>
      </c>
    </row>
    <row r="296" spans="1:21" x14ac:dyDescent="0.3">
      <c r="A296" s="1">
        <v>294</v>
      </c>
      <c r="B296" s="7">
        <f t="shared" si="130"/>
        <v>1242.25</v>
      </c>
      <c r="C296" s="4">
        <f t="shared" si="124"/>
        <v>1255.699951171875</v>
      </c>
      <c r="D296" s="4">
        <f t="shared" si="123"/>
        <v>1242.25</v>
      </c>
      <c r="E296" s="1">
        <f t="shared" si="107"/>
        <v>0</v>
      </c>
      <c r="F296" s="1">
        <f t="shared" si="120"/>
        <v>3.2099971064814814</v>
      </c>
      <c r="G296" s="1">
        <f t="shared" si="108"/>
        <v>6.4199942129629628</v>
      </c>
      <c r="H296" s="1">
        <f t="shared" si="121"/>
        <v>62.140721450617285</v>
      </c>
      <c r="I296" s="1">
        <f t="shared" si="109"/>
        <v>180.00217013888889</v>
      </c>
      <c r="J296" s="1">
        <f t="shared" si="115"/>
        <v>0</v>
      </c>
      <c r="K296" s="1">
        <f t="shared" si="110"/>
        <v>0</v>
      </c>
      <c r="L296" s="1">
        <f t="shared" si="125"/>
        <v>1.4292241753395786E-2</v>
      </c>
      <c r="M296" s="1">
        <f t="shared" si="111"/>
        <v>0</v>
      </c>
      <c r="N296" s="1">
        <f t="shared" si="126"/>
        <v>2.846573663819189E-2</v>
      </c>
      <c r="O296" s="1">
        <f t="shared" si="112"/>
        <v>50.208578597682177</v>
      </c>
      <c r="P296" s="1">
        <f t="shared" si="116"/>
        <v>1246.4722732149285</v>
      </c>
      <c r="Q296" s="1">
        <f t="shared" si="117"/>
        <v>1245.9585901772648</v>
      </c>
      <c r="R296" s="1">
        <f t="shared" si="118"/>
        <v>1247.4779966160227</v>
      </c>
      <c r="S296" s="1">
        <f t="shared" si="119"/>
        <v>1252.4804807470996</v>
      </c>
      <c r="T296" s="1">
        <f t="shared" si="113"/>
        <v>-1.9652510586281551</v>
      </c>
      <c r="U296">
        <v>3.4022661276854008E-2</v>
      </c>
    </row>
    <row r="297" spans="1:21" x14ac:dyDescent="0.3">
      <c r="A297" s="1">
        <v>295</v>
      </c>
      <c r="B297" s="7">
        <v>1229.25</v>
      </c>
      <c r="C297" s="4">
        <f t="shared" si="124"/>
        <v>1255.699951171875</v>
      </c>
      <c r="D297" s="4">
        <f t="shared" si="123"/>
        <v>1229.25</v>
      </c>
      <c r="E297" s="1">
        <f t="shared" si="107"/>
        <v>0</v>
      </c>
      <c r="F297" s="1">
        <f t="shared" si="120"/>
        <v>0</v>
      </c>
      <c r="G297" s="1">
        <f t="shared" si="108"/>
        <v>0</v>
      </c>
      <c r="H297" s="1">
        <f t="shared" si="121"/>
        <v>37.613731352880656</v>
      </c>
      <c r="I297" s="1">
        <f t="shared" si="109"/>
        <v>112.84119405864197</v>
      </c>
      <c r="J297" s="1">
        <f t="shared" si="115"/>
        <v>-1.0464882270074461E-2</v>
      </c>
      <c r="K297" s="1">
        <f t="shared" si="110"/>
        <v>0</v>
      </c>
      <c r="L297" s="1">
        <f t="shared" si="125"/>
        <v>1.4050695432417479E-2</v>
      </c>
      <c r="M297" s="1">
        <f t="shared" si="111"/>
        <v>1.0464882270074461E-2</v>
      </c>
      <c r="N297" s="1">
        <f t="shared" si="126"/>
        <v>3.8689072587288043E-2</v>
      </c>
      <c r="O297" s="1">
        <f t="shared" si="112"/>
        <v>36.31696107658594</v>
      </c>
      <c r="P297" s="1">
        <f t="shared" si="116"/>
        <v>1243.340950812214</v>
      </c>
      <c r="Q297" s="1">
        <f t="shared" si="117"/>
        <v>1242.6168721418119</v>
      </c>
      <c r="R297" s="1">
        <f t="shared" si="118"/>
        <v>1244.673689444327</v>
      </c>
      <c r="S297" s="1">
        <f t="shared" si="119"/>
        <v>1250.7597043954624</v>
      </c>
      <c r="T297" s="1">
        <f t="shared" si="113"/>
        <v>-3.305850158997373</v>
      </c>
      <c r="U297">
        <v>3.401584887798495E-2</v>
      </c>
    </row>
    <row r="298" spans="1:21" x14ac:dyDescent="0.3">
      <c r="A298" s="1">
        <v>296</v>
      </c>
      <c r="B298" s="7">
        <v>1223.75</v>
      </c>
      <c r="C298" s="4">
        <f t="shared" si="124"/>
        <v>1255.699951171875</v>
      </c>
      <c r="D298" s="4">
        <f t="shared" si="123"/>
        <v>1223.75</v>
      </c>
      <c r="E298" s="1">
        <f t="shared" si="107"/>
        <v>0</v>
      </c>
      <c r="F298" s="1">
        <f t="shared" si="120"/>
        <v>0</v>
      </c>
      <c r="G298" s="1">
        <f t="shared" si="108"/>
        <v>0</v>
      </c>
      <c r="H298" s="1">
        <f t="shared" si="121"/>
        <v>13.827401620370368</v>
      </c>
      <c r="I298" s="1">
        <f t="shared" si="109"/>
        <v>41.482204861111107</v>
      </c>
      <c r="J298" s="1">
        <f t="shared" si="115"/>
        <v>-4.4742729306487695E-3</v>
      </c>
      <c r="K298" s="1">
        <f t="shared" si="110"/>
        <v>0</v>
      </c>
      <c r="L298" s="1">
        <f t="shared" si="125"/>
        <v>7.3705756512303551E-3</v>
      </c>
      <c r="M298" s="1">
        <f t="shared" si="111"/>
        <v>4.4742729306487695E-3</v>
      </c>
      <c r="N298" s="1">
        <f t="shared" si="126"/>
        <v>3.648322573674969E-2</v>
      </c>
      <c r="O298" s="1">
        <f t="shared" si="112"/>
        <v>20.202642453860506</v>
      </c>
      <c r="P298" s="1">
        <f t="shared" si="116"/>
        <v>1239.7789597554477</v>
      </c>
      <c r="Q298" s="1">
        <f t="shared" si="117"/>
        <v>1238.8434977134496</v>
      </c>
      <c r="R298" s="1">
        <f t="shared" si="118"/>
        <v>1241.4546602990458</v>
      </c>
      <c r="S298" s="1">
        <f t="shared" si="119"/>
        <v>1248.758985551354</v>
      </c>
      <c r="T298" s="1">
        <f t="shared" si="113"/>
        <v>-4.5939766090730245</v>
      </c>
      <c r="U298">
        <v>3.4124525332329868E-2</v>
      </c>
    </row>
    <row r="299" spans="1:21" x14ac:dyDescent="0.3">
      <c r="A299" s="1">
        <v>297</v>
      </c>
      <c r="B299" s="7">
        <v>1220.300048828125</v>
      </c>
      <c r="C299" s="4">
        <f t="shared" si="124"/>
        <v>1255.699951171875</v>
      </c>
      <c r="D299" s="4">
        <f t="shared" si="123"/>
        <v>1220.300048828125</v>
      </c>
      <c r="E299" s="1">
        <f t="shared" si="107"/>
        <v>0</v>
      </c>
      <c r="F299" s="1">
        <f t="shared" si="120"/>
        <v>0</v>
      </c>
      <c r="G299" s="1">
        <f t="shared" si="108"/>
        <v>0</v>
      </c>
      <c r="H299" s="1">
        <f t="shared" si="121"/>
        <v>2.1399980709876543</v>
      </c>
      <c r="I299" s="1">
        <f t="shared" si="109"/>
        <v>6.4199942129629628</v>
      </c>
      <c r="J299" s="1">
        <f t="shared" si="115"/>
        <v>-2.8191633682328908E-3</v>
      </c>
      <c r="K299" s="1">
        <f t="shared" si="110"/>
        <v>0</v>
      </c>
      <c r="L299" s="1">
        <f t="shared" si="125"/>
        <v>3.4531610745834169E-3</v>
      </c>
      <c r="M299" s="1">
        <f t="shared" si="111"/>
        <v>2.8191633682328908E-3</v>
      </c>
      <c r="N299" s="1">
        <f t="shared" si="126"/>
        <v>3.5384974528335639E-2</v>
      </c>
      <c r="O299" s="1">
        <f t="shared" si="112"/>
        <v>9.758834422272054</v>
      </c>
      <c r="P299" s="1">
        <f t="shared" si="116"/>
        <v>1236.2373395868435</v>
      </c>
      <c r="Q299" s="1">
        <f t="shared" si="117"/>
        <v>1235.1348079363847</v>
      </c>
      <c r="R299" s="1">
        <f t="shared" si="118"/>
        <v>1238.2001046881351</v>
      </c>
      <c r="S299" s="1">
        <f t="shared" si="119"/>
        <v>1246.6509161644483</v>
      </c>
      <c r="T299" s="1">
        <f t="shared" si="113"/>
        <v>-5.5095592456668783</v>
      </c>
      <c r="U299">
        <v>3.4078038483045081E-2</v>
      </c>
    </row>
    <row r="300" spans="1:21" x14ac:dyDescent="0.3">
      <c r="A300" s="1">
        <v>298</v>
      </c>
      <c r="B300" s="7">
        <v>1224.9000244140625</v>
      </c>
      <c r="C300" s="4">
        <f t="shared" si="124"/>
        <v>1249.550048828125</v>
      </c>
      <c r="D300" s="4">
        <f t="shared" si="123"/>
        <v>1220.300048828125</v>
      </c>
      <c r="E300" s="1">
        <f t="shared" si="107"/>
        <v>15.726412259615385</v>
      </c>
      <c r="F300" s="1">
        <f t="shared" si="120"/>
        <v>0</v>
      </c>
      <c r="G300" s="1">
        <f t="shared" si="108"/>
        <v>0</v>
      </c>
      <c r="H300" s="1">
        <f t="shared" si="121"/>
        <v>0</v>
      </c>
      <c r="I300" s="1">
        <f t="shared" si="109"/>
        <v>0</v>
      </c>
      <c r="J300" s="1">
        <f t="shared" si="115"/>
        <v>3.769544703661149E-3</v>
      </c>
      <c r="K300" s="1">
        <f t="shared" si="110"/>
        <v>3.769544703661149E-3</v>
      </c>
      <c r="L300" s="1">
        <f t="shared" si="125"/>
        <v>7.2227057782445654E-3</v>
      </c>
      <c r="M300" s="1">
        <f t="shared" si="111"/>
        <v>3.769544703661149E-3</v>
      </c>
      <c r="N300" s="1">
        <f t="shared" si="126"/>
        <v>3.9154519231996789E-2</v>
      </c>
      <c r="O300" s="1">
        <f t="shared" si="112"/>
        <v>18.446672108138728</v>
      </c>
      <c r="P300" s="1">
        <f t="shared" si="116"/>
        <v>1234.1760095554289</v>
      </c>
      <c r="Q300" s="1">
        <f t="shared" si="117"/>
        <v>1233.0878512319202</v>
      </c>
      <c r="R300" s="1">
        <f t="shared" si="118"/>
        <v>1236.1539384921239</v>
      </c>
      <c r="S300" s="1">
        <f t="shared" si="119"/>
        <v>1245.0397389977529</v>
      </c>
      <c r="T300" s="1">
        <f t="shared" si="113"/>
        <v>-5.1036298434391938</v>
      </c>
      <c r="U300">
        <v>3.4020624839110912E-2</v>
      </c>
    </row>
    <row r="301" spans="1:21" x14ac:dyDescent="0.3">
      <c r="A301" s="1">
        <v>299</v>
      </c>
      <c r="B301" s="7">
        <v>1215.6500244140625</v>
      </c>
      <c r="C301" s="4">
        <f t="shared" si="124"/>
        <v>1249.550048828125</v>
      </c>
      <c r="D301" s="4">
        <f t="shared" si="123"/>
        <v>1215.6500244140625</v>
      </c>
      <c r="E301" s="1">
        <f t="shared" si="107"/>
        <v>0</v>
      </c>
      <c r="F301" s="1">
        <f t="shared" si="120"/>
        <v>5.2421374198717947</v>
      </c>
      <c r="G301" s="1">
        <f t="shared" si="108"/>
        <v>10.484274839743589</v>
      </c>
      <c r="H301" s="1">
        <f t="shared" si="121"/>
        <v>0</v>
      </c>
      <c r="I301" s="1">
        <f t="shared" si="109"/>
        <v>-10.484274839743589</v>
      </c>
      <c r="J301" s="1">
        <f t="shared" si="115"/>
        <v>-7.5516367178005304E-3</v>
      </c>
      <c r="K301" s="1">
        <f t="shared" si="110"/>
        <v>0</v>
      </c>
      <c r="L301" s="1">
        <f t="shared" si="125"/>
        <v>7.2227057782445654E-3</v>
      </c>
      <c r="M301" s="1">
        <f t="shared" si="111"/>
        <v>7.5516367178005304E-3</v>
      </c>
      <c r="N301" s="1">
        <f t="shared" si="126"/>
        <v>4.6706155949797316E-2</v>
      </c>
      <c r="O301" s="1">
        <f t="shared" si="112"/>
        <v>15.464140928249329</v>
      </c>
      <c r="P301" s="1">
        <f t="shared" si="116"/>
        <v>1230.8076486206351</v>
      </c>
      <c r="Q301" s="1">
        <f t="shared" si="117"/>
        <v>1229.6002858683487</v>
      </c>
      <c r="R301" s="1">
        <f t="shared" si="118"/>
        <v>1232.9994901724222</v>
      </c>
      <c r="S301" s="1">
        <f t="shared" si="119"/>
        <v>1242.8627231026649</v>
      </c>
      <c r="T301" s="1">
        <f t="shared" si="113"/>
        <v>-5.6467957541321994</v>
      </c>
      <c r="U301">
        <v>3.3964392866215047E-2</v>
      </c>
    </row>
    <row r="302" spans="1:21" x14ac:dyDescent="0.3">
      <c r="A302" s="1">
        <v>300</v>
      </c>
      <c r="B302" s="7">
        <f t="shared" ref="B302:B303" si="131">B301</f>
        <v>1215.6500244140625</v>
      </c>
      <c r="C302" s="4">
        <f t="shared" si="124"/>
        <v>1248</v>
      </c>
      <c r="D302" s="4">
        <f t="shared" si="123"/>
        <v>1215.6500244140625</v>
      </c>
      <c r="E302" s="1">
        <f t="shared" si="107"/>
        <v>0</v>
      </c>
      <c r="F302" s="1">
        <f t="shared" si="120"/>
        <v>5.2421374198717947</v>
      </c>
      <c r="G302" s="1">
        <f t="shared" si="108"/>
        <v>10.484274839743589</v>
      </c>
      <c r="H302" s="1">
        <f t="shared" si="121"/>
        <v>3.4947582799145298</v>
      </c>
      <c r="I302" s="1">
        <f t="shared" si="109"/>
        <v>0</v>
      </c>
      <c r="J302" s="1">
        <f t="shared" si="115"/>
        <v>0</v>
      </c>
      <c r="K302" s="1">
        <f t="shared" si="110"/>
        <v>0</v>
      </c>
      <c r="L302" s="1">
        <f t="shared" si="125"/>
        <v>7.2227057782445654E-3</v>
      </c>
      <c r="M302" s="1">
        <f t="shared" si="111"/>
        <v>0</v>
      </c>
      <c r="N302" s="1">
        <f t="shared" si="126"/>
        <v>3.8384143065968955E-2</v>
      </c>
      <c r="O302" s="1">
        <f t="shared" si="112"/>
        <v>18.816899900126081</v>
      </c>
      <c r="P302" s="1">
        <f t="shared" si="116"/>
        <v>1228.0517169467128</v>
      </c>
      <c r="Q302" s="1">
        <f t="shared" si="117"/>
        <v>1226.8102335774915</v>
      </c>
      <c r="R302" s="1">
        <f t="shared" si="118"/>
        <v>1230.330341594213</v>
      </c>
      <c r="S302" s="1">
        <f t="shared" si="119"/>
        <v>1240.8469676442501</v>
      </c>
      <c r="T302" s="1">
        <f t="shared" si="113"/>
        <v>-5.5628655949760741</v>
      </c>
      <c r="U302">
        <v>3.4009517678248669E-2</v>
      </c>
    </row>
    <row r="303" spans="1:21" x14ac:dyDescent="0.3">
      <c r="A303" s="1">
        <v>301</v>
      </c>
      <c r="B303" s="7">
        <f t="shared" si="131"/>
        <v>1215.6500244140625</v>
      </c>
      <c r="C303" s="4">
        <f t="shared" si="124"/>
        <v>1243.5</v>
      </c>
      <c r="D303" s="4">
        <f t="shared" si="123"/>
        <v>1215.6500244140625</v>
      </c>
      <c r="E303" s="1">
        <f t="shared" si="107"/>
        <v>0</v>
      </c>
      <c r="F303" s="1">
        <f t="shared" si="120"/>
        <v>5.2421374198717947</v>
      </c>
      <c r="G303" s="1">
        <f t="shared" si="108"/>
        <v>10.484274839743589</v>
      </c>
      <c r="H303" s="1">
        <f t="shared" si="121"/>
        <v>6.9895165598290596</v>
      </c>
      <c r="I303" s="1">
        <f t="shared" si="109"/>
        <v>10.484274839743589</v>
      </c>
      <c r="J303" s="1">
        <f t="shared" si="115"/>
        <v>0</v>
      </c>
      <c r="K303" s="1">
        <f t="shared" si="110"/>
        <v>0</v>
      </c>
      <c r="L303" s="1">
        <f t="shared" si="125"/>
        <v>3.769544703661149E-3</v>
      </c>
      <c r="M303" s="1">
        <f t="shared" si="111"/>
        <v>0</v>
      </c>
      <c r="N303" s="1">
        <f t="shared" si="126"/>
        <v>3.4930981991385536E-2</v>
      </c>
      <c r="O303" s="1">
        <f t="shared" si="112"/>
        <v>10.791407766866591</v>
      </c>
      <c r="P303" s="1">
        <f t="shared" si="116"/>
        <v>1225.7968637589581</v>
      </c>
      <c r="Q303" s="1">
        <f t="shared" si="117"/>
        <v>1224.5781917448057</v>
      </c>
      <c r="R303" s="1">
        <f t="shared" si="118"/>
        <v>1228.0718312588053</v>
      </c>
      <c r="S303" s="1">
        <f t="shared" si="119"/>
        <v>1238.980527404977</v>
      </c>
      <c r="T303" s="1">
        <f t="shared" si="113"/>
        <v>-5.0776046297962694</v>
      </c>
      <c r="U303">
        <v>3.3953862978458767E-2</v>
      </c>
    </row>
    <row r="304" spans="1:21" x14ac:dyDescent="0.3">
      <c r="A304" s="1">
        <v>302</v>
      </c>
      <c r="B304" s="7">
        <v>1211.9000244140625</v>
      </c>
      <c r="C304" s="4">
        <f t="shared" si="124"/>
        <v>1242.25</v>
      </c>
      <c r="D304" s="4">
        <f t="shared" si="123"/>
        <v>1211.9000244140625</v>
      </c>
      <c r="E304" s="1">
        <f t="shared" si="107"/>
        <v>0</v>
      </c>
      <c r="F304" s="1">
        <f t="shared" si="120"/>
        <v>0</v>
      </c>
      <c r="G304" s="1">
        <f t="shared" si="108"/>
        <v>0</v>
      </c>
      <c r="H304" s="1">
        <f t="shared" si="121"/>
        <v>10.484274839743589</v>
      </c>
      <c r="I304" s="1">
        <f t="shared" si="109"/>
        <v>31.452824519230766</v>
      </c>
      <c r="J304" s="1">
        <f t="shared" si="115"/>
        <v>-3.0847694029434844E-3</v>
      </c>
      <c r="K304" s="1">
        <f t="shared" si="110"/>
        <v>0</v>
      </c>
      <c r="L304" s="1">
        <f t="shared" si="125"/>
        <v>3.769544703661149E-3</v>
      </c>
      <c r="M304" s="1">
        <f t="shared" si="111"/>
        <v>3.0847694029434844E-3</v>
      </c>
      <c r="N304" s="1">
        <f t="shared" si="126"/>
        <v>3.6775265805473502E-2</v>
      </c>
      <c r="O304" s="1">
        <f t="shared" si="112"/>
        <v>10.250217424941367</v>
      </c>
      <c r="P304" s="1">
        <f t="shared" si="116"/>
        <v>1223.2701656962499</v>
      </c>
      <c r="Q304" s="1">
        <f t="shared" si="117"/>
        <v>1222.042558278657</v>
      </c>
      <c r="R304" s="1">
        <f t="shared" si="118"/>
        <v>1225.5838609749987</v>
      </c>
      <c r="S304" s="1">
        <f t="shared" si="119"/>
        <v>1236.9745642204648</v>
      </c>
      <c r="T304" s="1">
        <f t="shared" si="113"/>
        <v>-4.8332950627086575</v>
      </c>
      <c r="U304">
        <v>3.3906128983884148E-2</v>
      </c>
    </row>
    <row r="305" spans="1:21" x14ac:dyDescent="0.3">
      <c r="A305" s="1">
        <v>303</v>
      </c>
      <c r="B305" s="7">
        <v>1211.050048828125</v>
      </c>
      <c r="C305" s="4">
        <f t="shared" si="124"/>
        <v>1242.25</v>
      </c>
      <c r="D305" s="4">
        <f t="shared" si="123"/>
        <v>1211.050048828125</v>
      </c>
      <c r="E305" s="1">
        <f t="shared" si="107"/>
        <v>0</v>
      </c>
      <c r="F305" s="1">
        <f t="shared" si="120"/>
        <v>0</v>
      </c>
      <c r="G305" s="1">
        <f t="shared" si="108"/>
        <v>0</v>
      </c>
      <c r="H305" s="1">
        <f t="shared" si="121"/>
        <v>6.9895165598290596</v>
      </c>
      <c r="I305" s="1">
        <f t="shared" si="109"/>
        <v>20.968549679487179</v>
      </c>
      <c r="J305" s="1">
        <f t="shared" si="115"/>
        <v>-7.0135784207814658E-4</v>
      </c>
      <c r="K305" s="1">
        <f t="shared" si="110"/>
        <v>0</v>
      </c>
      <c r="L305" s="1">
        <f t="shared" si="125"/>
        <v>3.769544703661149E-3</v>
      </c>
      <c r="M305" s="1">
        <f t="shared" si="111"/>
        <v>7.0135784207814658E-4</v>
      </c>
      <c r="N305" s="1">
        <f t="shared" si="126"/>
        <v>3.387085441678242E-2</v>
      </c>
      <c r="O305" s="1">
        <f t="shared" si="112"/>
        <v>11.129169218103353</v>
      </c>
      <c r="P305" s="1">
        <f t="shared" si="116"/>
        <v>1221.0483262656817</v>
      </c>
      <c r="Q305" s="1">
        <f t="shared" si="117"/>
        <v>1219.8440563885506</v>
      </c>
      <c r="R305" s="1">
        <f t="shared" si="118"/>
        <v>1223.3478898754797</v>
      </c>
      <c r="S305" s="1">
        <f t="shared" si="119"/>
        <v>1235.0542297469581</v>
      </c>
      <c r="T305" s="1">
        <f t="shared" si="113"/>
        <v>-4.3716546517866846</v>
      </c>
      <c r="U305">
        <v>3.406916145977374E-2</v>
      </c>
    </row>
    <row r="306" spans="1:21" x14ac:dyDescent="0.3">
      <c r="A306" s="1">
        <v>304</v>
      </c>
      <c r="B306" s="7">
        <v>1218.800048828125</v>
      </c>
      <c r="C306" s="4">
        <f t="shared" si="124"/>
        <v>1242.25</v>
      </c>
      <c r="D306" s="4">
        <f t="shared" si="123"/>
        <v>1211.050048828125</v>
      </c>
      <c r="E306" s="1">
        <f t="shared" si="107"/>
        <v>24.839782464102665</v>
      </c>
      <c r="F306" s="1">
        <f t="shared" si="120"/>
        <v>0</v>
      </c>
      <c r="G306" s="1">
        <f t="shared" si="108"/>
        <v>0</v>
      </c>
      <c r="H306" s="1">
        <f t="shared" si="121"/>
        <v>3.4947582799145298</v>
      </c>
      <c r="I306" s="1">
        <f t="shared" si="109"/>
        <v>10.484274839743589</v>
      </c>
      <c r="J306" s="1">
        <f t="shared" si="115"/>
        <v>6.3994052165716048E-3</v>
      </c>
      <c r="K306" s="1">
        <f t="shared" si="110"/>
        <v>6.3994052165716048E-3</v>
      </c>
      <c r="L306" s="1">
        <f t="shared" si="125"/>
        <v>1.0168949920232755E-2</v>
      </c>
      <c r="M306" s="1">
        <f t="shared" si="111"/>
        <v>6.3994052165716048E-3</v>
      </c>
      <c r="N306" s="1">
        <f t="shared" si="126"/>
        <v>3.9265032452011038E-2</v>
      </c>
      <c r="O306" s="1">
        <f t="shared" si="112"/>
        <v>25.898233836075519</v>
      </c>
      <c r="P306" s="1">
        <f t="shared" si="116"/>
        <v>1220.6395485497624</v>
      </c>
      <c r="Q306" s="1">
        <f t="shared" si="117"/>
        <v>1219.6352548764655</v>
      </c>
      <c r="R306" s="1">
        <f t="shared" si="118"/>
        <v>1222.6482220220405</v>
      </c>
      <c r="S306" s="1">
        <f t="shared" si="119"/>
        <v>1233.850216345563</v>
      </c>
      <c r="T306" s="1">
        <f t="shared" si="113"/>
        <v>-2.690370844699828</v>
      </c>
      <c r="U306">
        <v>3.4026127036749947E-2</v>
      </c>
    </row>
    <row r="307" spans="1:21" x14ac:dyDescent="0.3">
      <c r="A307" s="1">
        <v>305</v>
      </c>
      <c r="B307" s="7">
        <v>1218.9000244140625</v>
      </c>
      <c r="C307" s="4">
        <f t="shared" si="124"/>
        <v>1229.25</v>
      </c>
      <c r="D307" s="4">
        <f t="shared" si="123"/>
        <v>1211.050048828125</v>
      </c>
      <c r="E307" s="1">
        <f t="shared" si="107"/>
        <v>43.131849705554885</v>
      </c>
      <c r="F307" s="1">
        <f t="shared" si="120"/>
        <v>8.2799274880342217</v>
      </c>
      <c r="G307" s="1">
        <f t="shared" si="108"/>
        <v>16.559854976068443</v>
      </c>
      <c r="H307" s="1">
        <f t="shared" si="121"/>
        <v>0</v>
      </c>
      <c r="I307" s="1">
        <f t="shared" si="109"/>
        <v>-16.559854976068443</v>
      </c>
      <c r="J307" s="1">
        <f t="shared" si="115"/>
        <v>8.2027881467207377E-5</v>
      </c>
      <c r="K307" s="1">
        <f t="shared" si="110"/>
        <v>8.2027881467207377E-5</v>
      </c>
      <c r="L307" s="1">
        <f t="shared" si="125"/>
        <v>1.0250977801699961E-2</v>
      </c>
      <c r="M307" s="1">
        <f t="shared" si="111"/>
        <v>8.2027881467207377E-5</v>
      </c>
      <c r="N307" s="1">
        <f t="shared" si="126"/>
        <v>3.9347060333478248E-2</v>
      </c>
      <c r="O307" s="1">
        <f t="shared" si="112"/>
        <v>26.052715793301513</v>
      </c>
      <c r="P307" s="1">
        <f t="shared" si="116"/>
        <v>1220.3232714341807</v>
      </c>
      <c r="Q307" s="1">
        <f t="shared" si="117"/>
        <v>1219.4882087839849</v>
      </c>
      <c r="R307" s="1">
        <f t="shared" si="118"/>
        <v>1222.0715762361976</v>
      </c>
      <c r="S307" s="1">
        <f t="shared" si="119"/>
        <v>1232.7427947210074</v>
      </c>
      <c r="T307" s="1">
        <f t="shared" si="113"/>
        <v>-1.3030553338187474</v>
      </c>
      <c r="U307">
        <v>3.4000866380419242E-2</v>
      </c>
    </row>
    <row r="308" spans="1:21" x14ac:dyDescent="0.3">
      <c r="A308" s="1">
        <v>306</v>
      </c>
      <c r="B308" s="7">
        <v>1230.300048828125</v>
      </c>
      <c r="C308" s="4">
        <f t="shared" si="124"/>
        <v>1224.9000244140625</v>
      </c>
      <c r="D308" s="4">
        <f t="shared" si="123"/>
        <v>1211.050048828125</v>
      </c>
      <c r="E308" s="1">
        <f t="shared" si="107"/>
        <v>138.98941467843008</v>
      </c>
      <c r="F308" s="1">
        <f t="shared" si="120"/>
        <v>22.657210723219183</v>
      </c>
      <c r="G308" s="1">
        <f t="shared" si="108"/>
        <v>45.314421446438367</v>
      </c>
      <c r="H308" s="1">
        <f t="shared" si="121"/>
        <v>5.5199516586894815</v>
      </c>
      <c r="I308" s="1">
        <f t="shared" si="109"/>
        <v>-28.754566470369923</v>
      </c>
      <c r="J308" s="1">
        <f t="shared" si="115"/>
        <v>9.3527148951716588E-3</v>
      </c>
      <c r="K308" s="1">
        <f t="shared" si="110"/>
        <v>9.3527148951716588E-3</v>
      </c>
      <c r="L308" s="1">
        <f t="shared" si="125"/>
        <v>1.9603692696871622E-2</v>
      </c>
      <c r="M308" s="1">
        <f t="shared" si="111"/>
        <v>9.3527148951716588E-3</v>
      </c>
      <c r="N308" s="1">
        <f t="shared" si="126"/>
        <v>4.8699775228649905E-2</v>
      </c>
      <c r="O308" s="1">
        <f t="shared" si="112"/>
        <v>40.254174900870673</v>
      </c>
      <c r="P308" s="1">
        <f t="shared" si="116"/>
        <v>1222.1372309603523</v>
      </c>
      <c r="Q308" s="1">
        <f t="shared" si="117"/>
        <v>1221.6505767928129</v>
      </c>
      <c r="R308" s="1">
        <f t="shared" si="118"/>
        <v>1223.3374950964942</v>
      </c>
      <c r="S308" s="1">
        <f t="shared" si="119"/>
        <v>1232.5618505807938</v>
      </c>
      <c r="T308" s="1">
        <f t="shared" si="113"/>
        <v>1.2725365337610128</v>
      </c>
      <c r="U308">
        <v>3.3953216099375197E-2</v>
      </c>
    </row>
    <row r="309" spans="1:21" x14ac:dyDescent="0.3">
      <c r="A309" s="1">
        <v>307</v>
      </c>
      <c r="B309" s="7">
        <f t="shared" ref="B309:B310" si="132">B308</f>
        <v>1230.300048828125</v>
      </c>
      <c r="C309" s="4">
        <f t="shared" si="124"/>
        <v>1230.300048828125</v>
      </c>
      <c r="D309" s="4">
        <f t="shared" si="123"/>
        <v>1211.050048828125</v>
      </c>
      <c r="E309" s="1">
        <f t="shared" si="107"/>
        <v>100</v>
      </c>
      <c r="F309" s="1">
        <f t="shared" si="120"/>
        <v>68.987015616029211</v>
      </c>
      <c r="G309" s="1">
        <f t="shared" si="108"/>
        <v>137.97403123205842</v>
      </c>
      <c r="H309" s="1">
        <f t="shared" si="121"/>
        <v>20.624758807502271</v>
      </c>
      <c r="I309" s="1">
        <f t="shared" si="109"/>
        <v>-76.099754809551612</v>
      </c>
      <c r="J309" s="1">
        <f t="shared" si="115"/>
        <v>0</v>
      </c>
      <c r="K309" s="1">
        <f t="shared" si="110"/>
        <v>0</v>
      </c>
      <c r="L309" s="1">
        <f t="shared" si="125"/>
        <v>1.9603692696871622E-2</v>
      </c>
      <c r="M309" s="1">
        <f t="shared" si="111"/>
        <v>0</v>
      </c>
      <c r="N309" s="1">
        <f t="shared" si="126"/>
        <v>3.8234892958575441E-2</v>
      </c>
      <c r="O309" s="1">
        <f t="shared" si="112"/>
        <v>51.271734219605925</v>
      </c>
      <c r="P309" s="1">
        <f t="shared" si="116"/>
        <v>1223.6213796635836</v>
      </c>
      <c r="Q309" s="1">
        <f t="shared" si="117"/>
        <v>1223.3804711998753</v>
      </c>
      <c r="R309" s="1">
        <f t="shared" si="118"/>
        <v>1224.4086572090528</v>
      </c>
      <c r="S309" s="1">
        <f t="shared" si="119"/>
        <v>1232.3943097102256</v>
      </c>
      <c r="T309" s="1">
        <f t="shared" si="113"/>
        <v>2.9999540000114848</v>
      </c>
      <c r="U309">
        <v>3.3899999334850169E-2</v>
      </c>
    </row>
    <row r="310" spans="1:21" x14ac:dyDescent="0.3">
      <c r="A310" s="1">
        <v>308</v>
      </c>
      <c r="B310" s="7">
        <f t="shared" si="132"/>
        <v>1230.300048828125</v>
      </c>
      <c r="C310" s="4">
        <f t="shared" si="124"/>
        <v>1230.300048828125</v>
      </c>
      <c r="D310" s="4">
        <f t="shared" si="123"/>
        <v>1211.050048828125</v>
      </c>
      <c r="E310" s="1">
        <f t="shared" si="107"/>
        <v>100</v>
      </c>
      <c r="F310" s="1">
        <f t="shared" si="120"/>
        <v>94.040421461328322</v>
      </c>
      <c r="G310" s="1">
        <f t="shared" si="108"/>
        <v>188.08084292265664</v>
      </c>
      <c r="H310" s="1">
        <f t="shared" si="121"/>
        <v>66.616102551521749</v>
      </c>
      <c r="I310" s="1">
        <f t="shared" si="109"/>
        <v>11.767464731908603</v>
      </c>
      <c r="J310" s="1">
        <f t="shared" si="115"/>
        <v>0</v>
      </c>
      <c r="K310" s="1">
        <f t="shared" si="110"/>
        <v>0</v>
      </c>
      <c r="L310" s="1">
        <f t="shared" si="125"/>
        <v>1.9603692696871622E-2</v>
      </c>
      <c r="M310" s="1">
        <f t="shared" si="111"/>
        <v>0</v>
      </c>
      <c r="N310" s="1">
        <f t="shared" si="126"/>
        <v>3.3760620027926673E-2</v>
      </c>
      <c r="O310" s="1">
        <f t="shared" si="112"/>
        <v>58.066743681411992</v>
      </c>
      <c r="P310" s="1">
        <f t="shared" si="116"/>
        <v>1224.8356831480457</v>
      </c>
      <c r="Q310" s="1">
        <f t="shared" si="117"/>
        <v>1224.7643867255251</v>
      </c>
      <c r="R310" s="1">
        <f t="shared" si="118"/>
        <v>1225.3150251504485</v>
      </c>
      <c r="S310" s="1">
        <f t="shared" si="119"/>
        <v>1232.2391792745143</v>
      </c>
      <c r="T310" s="1">
        <f t="shared" si="113"/>
        <v>4.0983606033796605</v>
      </c>
      <c r="U310">
        <v>3.4525309529086487E-2</v>
      </c>
    </row>
    <row r="311" spans="1:21" x14ac:dyDescent="0.3">
      <c r="A311" s="1">
        <v>309</v>
      </c>
      <c r="B311" s="7">
        <v>1234.0999755859375</v>
      </c>
      <c r="C311" s="4">
        <f t="shared" si="124"/>
        <v>1230.300048828125</v>
      </c>
      <c r="D311" s="4">
        <f t="shared" si="123"/>
        <v>1211.050048828125</v>
      </c>
      <c r="E311" s="1">
        <f t="shared" si="107"/>
        <v>119.73987926136364</v>
      </c>
      <c r="F311" s="1">
        <f t="shared" si="120"/>
        <v>112.99647155947669</v>
      </c>
      <c r="G311" s="1">
        <f t="shared" si="108"/>
        <v>225.99294311895338</v>
      </c>
      <c r="H311" s="1">
        <f t="shared" si="121"/>
        <v>123.78976520038448</v>
      </c>
      <c r="I311" s="1">
        <f t="shared" si="109"/>
        <v>145.37635248220008</v>
      </c>
      <c r="J311" s="1">
        <f t="shared" si="115"/>
        <v>3.0886179037641869E-3</v>
      </c>
      <c r="K311" s="1">
        <f t="shared" si="110"/>
        <v>3.0886179037641869E-3</v>
      </c>
      <c r="L311" s="1">
        <f t="shared" si="125"/>
        <v>2.2692310600635809E-2</v>
      </c>
      <c r="M311" s="1">
        <f t="shared" si="111"/>
        <v>3.0886179037641869E-3</v>
      </c>
      <c r="N311" s="1">
        <f t="shared" si="126"/>
        <v>3.4030074563457968E-2</v>
      </c>
      <c r="O311" s="1">
        <f t="shared" si="112"/>
        <v>66.683105728493373</v>
      </c>
      <c r="P311" s="1">
        <f t="shared" si="116"/>
        <v>1226.5200999549352</v>
      </c>
      <c r="Q311" s="1">
        <f t="shared" si="117"/>
        <v>1226.6315044976077</v>
      </c>
      <c r="R311" s="1">
        <f t="shared" si="118"/>
        <v>1226.6665559866776</v>
      </c>
      <c r="S311" s="1">
        <f t="shared" si="119"/>
        <v>1232.3770160383235</v>
      </c>
      <c r="T311" s="1">
        <f t="shared" si="113"/>
        <v>5.2205989985752694</v>
      </c>
      <c r="U311">
        <v>3.4650130758590802E-2</v>
      </c>
    </row>
    <row r="312" spans="1:21" x14ac:dyDescent="0.3">
      <c r="A312" s="1">
        <v>310</v>
      </c>
      <c r="B312" s="7">
        <v>1240.75</v>
      </c>
      <c r="C312" s="4">
        <f t="shared" si="124"/>
        <v>1234.0999755859375</v>
      </c>
      <c r="D312" s="4">
        <f t="shared" si="123"/>
        <v>1211.050048828125</v>
      </c>
      <c r="E312" s="1">
        <f t="shared" si="107"/>
        <v>128.85052297100489</v>
      </c>
      <c r="F312" s="1">
        <f t="shared" si="120"/>
        <v>106.57995975378788</v>
      </c>
      <c r="G312" s="1">
        <f t="shared" si="108"/>
        <v>213.15991950757575</v>
      </c>
      <c r="H312" s="1">
        <f t="shared" si="121"/>
        <v>184.0159390912228</v>
      </c>
      <c r="I312" s="1">
        <f t="shared" si="109"/>
        <v>338.88789776609269</v>
      </c>
      <c r="J312" s="1">
        <f t="shared" si="115"/>
        <v>5.3885621470052616E-3</v>
      </c>
      <c r="K312" s="1">
        <f t="shared" si="110"/>
        <v>5.3885621470052616E-3</v>
      </c>
      <c r="L312" s="1">
        <f t="shared" si="125"/>
        <v>2.4311328043979921E-2</v>
      </c>
      <c r="M312" s="1">
        <f t="shared" si="111"/>
        <v>5.3885621470052616E-3</v>
      </c>
      <c r="N312" s="1">
        <f t="shared" si="126"/>
        <v>3.564909200680208E-2</v>
      </c>
      <c r="O312" s="1">
        <f t="shared" si="112"/>
        <v>68.196205500384579</v>
      </c>
      <c r="P312" s="1">
        <f t="shared" si="116"/>
        <v>1229.1073545085833</v>
      </c>
      <c r="Q312" s="1">
        <f t="shared" si="117"/>
        <v>1229.4552035980862</v>
      </c>
      <c r="R312" s="1">
        <f t="shared" si="118"/>
        <v>1228.8332396810349</v>
      </c>
      <c r="S312" s="1">
        <f t="shared" si="119"/>
        <v>1232.9972370725218</v>
      </c>
      <c r="T312" s="1">
        <f t="shared" si="113"/>
        <v>6.6508194551161068</v>
      </c>
      <c r="U312">
        <v>3.4599161799346669E-2</v>
      </c>
    </row>
    <row r="313" spans="1:21" x14ac:dyDescent="0.3">
      <c r="A313" s="1">
        <v>311</v>
      </c>
      <c r="B313" s="7">
        <v>1242.1500244140625</v>
      </c>
      <c r="C313" s="4">
        <f t="shared" si="124"/>
        <v>1240.75</v>
      </c>
      <c r="D313" s="4">
        <f t="shared" si="123"/>
        <v>1211.050048828125</v>
      </c>
      <c r="E313" s="1">
        <f t="shared" si="107"/>
        <v>104.71389466588847</v>
      </c>
      <c r="F313" s="1">
        <f t="shared" si="120"/>
        <v>116.19680074412285</v>
      </c>
      <c r="G313" s="1">
        <f t="shared" si="108"/>
        <v>232.39360148824571</v>
      </c>
      <c r="H313" s="1">
        <f t="shared" si="121"/>
        <v>209.07790184972859</v>
      </c>
      <c r="I313" s="1">
        <f t="shared" si="109"/>
        <v>394.84010406094001</v>
      </c>
      <c r="J313" s="1">
        <f t="shared" si="115"/>
        <v>1.1283694652931694E-3</v>
      </c>
      <c r="K313" s="1">
        <f t="shared" si="110"/>
        <v>1.1283694652931694E-3</v>
      </c>
      <c r="L313" s="1">
        <f t="shared" si="125"/>
        <v>2.543969750927309E-2</v>
      </c>
      <c r="M313" s="1">
        <f t="shared" si="111"/>
        <v>1.1283694652931694E-3</v>
      </c>
      <c r="N313" s="1">
        <f t="shared" si="126"/>
        <v>2.9225824754294718E-2</v>
      </c>
      <c r="O313" s="1">
        <f t="shared" si="112"/>
        <v>87.045268091312778</v>
      </c>
      <c r="P313" s="1">
        <f t="shared" si="116"/>
        <v>1231.4787490368524</v>
      </c>
      <c r="Q313" s="1">
        <f t="shared" si="117"/>
        <v>1231.9941677612815</v>
      </c>
      <c r="R313" s="1">
        <f t="shared" si="118"/>
        <v>1230.8819757938084</v>
      </c>
      <c r="S313" s="1">
        <f t="shared" si="119"/>
        <v>1233.6752213200434</v>
      </c>
      <c r="T313" s="1">
        <f t="shared" si="113"/>
        <v>7.5138585484962732</v>
      </c>
      <c r="U313">
        <v>3.6621389584410517E-2</v>
      </c>
    </row>
    <row r="314" spans="1:21" x14ac:dyDescent="0.3">
      <c r="A314" s="1">
        <v>312</v>
      </c>
      <c r="B314" s="7">
        <v>1238.699951171875</v>
      </c>
      <c r="C314" s="4">
        <f t="shared" si="124"/>
        <v>1242.1500244140625</v>
      </c>
      <c r="D314" s="4">
        <f t="shared" si="123"/>
        <v>1211.050048828125</v>
      </c>
      <c r="E314" s="1">
        <f t="shared" si="107"/>
        <v>88.906508197557812</v>
      </c>
      <c r="F314" s="1">
        <f t="shared" si="120"/>
        <v>117.76809896608567</v>
      </c>
      <c r="G314" s="1">
        <f t="shared" si="108"/>
        <v>235.53619793217135</v>
      </c>
      <c r="H314" s="1">
        <f t="shared" si="121"/>
        <v>223.84882137159161</v>
      </c>
      <c r="I314" s="1">
        <f t="shared" si="109"/>
        <v>436.01026618260346</v>
      </c>
      <c r="J314" s="1">
        <f t="shared" si="115"/>
        <v>-2.7775012473351939E-3</v>
      </c>
      <c r="K314" s="1">
        <f t="shared" si="110"/>
        <v>0</v>
      </c>
      <c r="L314" s="1">
        <f t="shared" si="125"/>
        <v>2.543969750927309E-2</v>
      </c>
      <c r="M314" s="1">
        <f t="shared" si="111"/>
        <v>2.7775012473351939E-3</v>
      </c>
      <c r="N314" s="1">
        <f t="shared" si="126"/>
        <v>3.200332600162991E-2</v>
      </c>
      <c r="O314" s="1">
        <f t="shared" si="112"/>
        <v>79.490792638169737</v>
      </c>
      <c r="P314" s="1">
        <f t="shared" si="116"/>
        <v>1232.7916948795837</v>
      </c>
      <c r="Q314" s="1">
        <f t="shared" si="117"/>
        <v>1233.3353244434002</v>
      </c>
      <c r="R314" s="1">
        <f t="shared" si="118"/>
        <v>1232.0847412365879</v>
      </c>
      <c r="S314" s="1">
        <f t="shared" si="119"/>
        <v>1234.0474235312902</v>
      </c>
      <c r="T314" s="1">
        <f t="shared" si="113"/>
        <v>7.3399880092488274</v>
      </c>
      <c r="U314">
        <v>3.6587488614467263E-2</v>
      </c>
    </row>
    <row r="315" spans="1:21" x14ac:dyDescent="0.3">
      <c r="A315" s="1">
        <v>313</v>
      </c>
      <c r="B315" s="7">
        <v>1248.550048828125</v>
      </c>
      <c r="C315" s="4">
        <f t="shared" si="124"/>
        <v>1242.1500244140625</v>
      </c>
      <c r="D315" s="4">
        <f t="shared" si="123"/>
        <v>1218.800048828125</v>
      </c>
      <c r="E315" s="1">
        <f t="shared" si="107"/>
        <v>127.40912679119421</v>
      </c>
      <c r="F315" s="1">
        <f t="shared" si="120"/>
        <v>107.49030861148373</v>
      </c>
      <c r="G315" s="1">
        <f t="shared" si="108"/>
        <v>214.98061722296745</v>
      </c>
      <c r="H315" s="1">
        <f t="shared" si="121"/>
        <v>227.02990630933095</v>
      </c>
      <c r="I315" s="1">
        <f t="shared" si="109"/>
        <v>466.10910170502541</v>
      </c>
      <c r="J315" s="1">
        <f t="shared" si="115"/>
        <v>7.9519641919185442E-3</v>
      </c>
      <c r="K315" s="1">
        <f t="shared" si="110"/>
        <v>7.9519641919185442E-3</v>
      </c>
      <c r="L315" s="1">
        <f t="shared" si="125"/>
        <v>3.3391661701191636E-2</v>
      </c>
      <c r="M315" s="1">
        <f t="shared" si="111"/>
        <v>7.9519641919185442E-3</v>
      </c>
      <c r="N315" s="1">
        <f t="shared" si="126"/>
        <v>3.9955290193548453E-2</v>
      </c>
      <c r="O315" s="1">
        <f t="shared" si="112"/>
        <v>83.572567085455333</v>
      </c>
      <c r="P315" s="1">
        <f t="shared" si="116"/>
        <v>1235.6568501429547</v>
      </c>
      <c r="Q315" s="1">
        <f t="shared" si="117"/>
        <v>1236.3782693203452</v>
      </c>
      <c r="R315" s="1">
        <f t="shared" si="118"/>
        <v>1234.6178654814398</v>
      </c>
      <c r="S315" s="1">
        <f t="shared" si="119"/>
        <v>1235.1216920717966</v>
      </c>
      <c r="T315" s="1">
        <f t="shared" si="113"/>
        <v>8.2061595343518547</v>
      </c>
      <c r="U315">
        <v>3.6528809449673953E-2</v>
      </c>
    </row>
    <row r="316" spans="1:21" x14ac:dyDescent="0.3">
      <c r="A316" s="1">
        <v>314</v>
      </c>
      <c r="B316" s="7">
        <f t="shared" ref="B316:B317" si="133">B315</f>
        <v>1248.550048828125</v>
      </c>
      <c r="C316" s="4">
        <f t="shared" si="124"/>
        <v>1248.550048828125</v>
      </c>
      <c r="D316" s="4">
        <f t="shared" si="123"/>
        <v>1218.9000244140625</v>
      </c>
      <c r="E316" s="1">
        <f t="shared" si="107"/>
        <v>100</v>
      </c>
      <c r="F316" s="1">
        <f t="shared" si="120"/>
        <v>107.0098432182135</v>
      </c>
      <c r="G316" s="1">
        <f t="shared" si="108"/>
        <v>214.01968643642701</v>
      </c>
      <c r="H316" s="1">
        <f t="shared" si="121"/>
        <v>227.63680554779481</v>
      </c>
      <c r="I316" s="1">
        <f t="shared" si="109"/>
        <v>468.89073020695741</v>
      </c>
      <c r="J316" s="1">
        <f t="shared" si="115"/>
        <v>0</v>
      </c>
      <c r="K316" s="1">
        <f t="shared" si="110"/>
        <v>0</v>
      </c>
      <c r="L316" s="1">
        <f t="shared" si="125"/>
        <v>3.3391661701191636E-2</v>
      </c>
      <c r="M316" s="1">
        <f t="shared" si="111"/>
        <v>0</v>
      </c>
      <c r="N316" s="1">
        <f t="shared" si="126"/>
        <v>3.6870520790604974E-2</v>
      </c>
      <c r="O316" s="1">
        <f t="shared" si="112"/>
        <v>90.564659747632874</v>
      </c>
      <c r="P316" s="1">
        <f t="shared" si="116"/>
        <v>1238.0010680857129</v>
      </c>
      <c r="Q316" s="1">
        <f t="shared" si="117"/>
        <v>1238.8126252219013</v>
      </c>
      <c r="R316" s="1">
        <f t="shared" si="118"/>
        <v>1236.7612783040067</v>
      </c>
      <c r="S316" s="1">
        <f t="shared" si="119"/>
        <v>1236.116385164858</v>
      </c>
      <c r="T316" s="1">
        <f t="shared" si="113"/>
        <v>8.4028791946916499</v>
      </c>
      <c r="U316">
        <v>3.7925636149473828E-2</v>
      </c>
    </row>
    <row r="317" spans="1:21" x14ac:dyDescent="0.3">
      <c r="A317" s="1">
        <v>315</v>
      </c>
      <c r="B317" s="7">
        <f t="shared" si="133"/>
        <v>1248.550048828125</v>
      </c>
      <c r="C317" s="4">
        <f t="shared" si="124"/>
        <v>1248.550048828125</v>
      </c>
      <c r="D317" s="4">
        <f t="shared" si="123"/>
        <v>1230.300048828125</v>
      </c>
      <c r="E317" s="1">
        <f t="shared" si="107"/>
        <v>100</v>
      </c>
      <c r="F317" s="1">
        <f t="shared" si="120"/>
        <v>105.43854499625068</v>
      </c>
      <c r="G317" s="1">
        <f t="shared" si="108"/>
        <v>210.87708999250137</v>
      </c>
      <c r="H317" s="1">
        <f t="shared" si="121"/>
        <v>221.51216719718863</v>
      </c>
      <c r="I317" s="1">
        <f t="shared" si="109"/>
        <v>453.65941159906447</v>
      </c>
      <c r="J317" s="1">
        <f t="shared" si="115"/>
        <v>0</v>
      </c>
      <c r="K317" s="1">
        <f t="shared" si="110"/>
        <v>0</v>
      </c>
      <c r="L317" s="1">
        <f t="shared" si="125"/>
        <v>3.3391661701191636E-2</v>
      </c>
      <c r="M317" s="1">
        <f t="shared" si="111"/>
        <v>0</v>
      </c>
      <c r="N317" s="1">
        <f t="shared" si="126"/>
        <v>3.6169162948526824E-2</v>
      </c>
      <c r="O317" s="1">
        <f t="shared" si="112"/>
        <v>92.320803079441134</v>
      </c>
      <c r="P317" s="1">
        <f t="shared" si="116"/>
        <v>1239.9190645843332</v>
      </c>
      <c r="Q317" s="1">
        <f t="shared" si="117"/>
        <v>1240.7601099431461</v>
      </c>
      <c r="R317" s="1">
        <f t="shared" si="118"/>
        <v>1238.5749353077174</v>
      </c>
      <c r="S317" s="1">
        <f t="shared" si="119"/>
        <v>1237.0373972880629</v>
      </c>
      <c r="T317" s="1">
        <f t="shared" si="113"/>
        <v>8.1505351645619157</v>
      </c>
      <c r="U317">
        <v>3.7957027759634519E-2</v>
      </c>
    </row>
    <row r="318" spans="1:21" x14ac:dyDescent="0.3">
      <c r="A318" s="1">
        <v>316</v>
      </c>
      <c r="B318" s="7">
        <v>1255.550048828125</v>
      </c>
      <c r="C318" s="4">
        <f t="shared" si="124"/>
        <v>1248.550048828125</v>
      </c>
      <c r="D318" s="4">
        <f t="shared" si="123"/>
        <v>1230.300048828125</v>
      </c>
      <c r="E318" s="1">
        <f t="shared" si="107"/>
        <v>138.35616438356163</v>
      </c>
      <c r="F318" s="1">
        <f t="shared" si="120"/>
        <v>109.13637559706474</v>
      </c>
      <c r="G318" s="1">
        <f t="shared" si="108"/>
        <v>218.27275119412948</v>
      </c>
      <c r="H318" s="1">
        <f t="shared" si="121"/>
        <v>213.29246455063196</v>
      </c>
      <c r="I318" s="1">
        <f t="shared" si="109"/>
        <v>421.60464245776643</v>
      </c>
      <c r="J318" s="1">
        <f t="shared" si="115"/>
        <v>5.6065033248527928E-3</v>
      </c>
      <c r="K318" s="1">
        <f t="shared" si="110"/>
        <v>5.6065033248527928E-3</v>
      </c>
      <c r="L318" s="1">
        <f t="shared" si="125"/>
        <v>3.2598759809472813E-2</v>
      </c>
      <c r="M318" s="1">
        <f t="shared" si="111"/>
        <v>5.6065033248527928E-3</v>
      </c>
      <c r="N318" s="1">
        <f t="shared" si="126"/>
        <v>3.5376261056808009E-2</v>
      </c>
      <c r="O318" s="1">
        <f t="shared" si="112"/>
        <v>92.148686253544383</v>
      </c>
      <c r="P318" s="1">
        <f t="shared" si="116"/>
        <v>1242.761061719568</v>
      </c>
      <c r="Q318" s="1">
        <f t="shared" si="117"/>
        <v>1243.7180977201419</v>
      </c>
      <c r="R318" s="1">
        <f t="shared" si="118"/>
        <v>1241.1864912339338</v>
      </c>
      <c r="S318" s="1">
        <f t="shared" si="119"/>
        <v>1238.4087048095491</v>
      </c>
      <c r="T318" s="1">
        <f t="shared" si="113"/>
        <v>8.5048255792196414</v>
      </c>
      <c r="U318">
        <v>3.7898433118193013E-2</v>
      </c>
    </row>
    <row r="319" spans="1:21" x14ac:dyDescent="0.3">
      <c r="A319" s="1">
        <v>317</v>
      </c>
      <c r="B319" s="7">
        <v>1254.4000244140625</v>
      </c>
      <c r="C319" s="4">
        <f t="shared" si="124"/>
        <v>1255.550048828125</v>
      </c>
      <c r="D319" s="4">
        <f t="shared" si="123"/>
        <v>1230.300048828125</v>
      </c>
      <c r="E319" s="1">
        <f t="shared" si="107"/>
        <v>95.445447865099013</v>
      </c>
      <c r="F319" s="1">
        <f t="shared" si="120"/>
        <v>112.78538812785388</v>
      </c>
      <c r="G319" s="1">
        <f t="shared" si="108"/>
        <v>225.57077625570776</v>
      </c>
      <c r="H319" s="1">
        <f t="shared" si="121"/>
        <v>214.38984254101931</v>
      </c>
      <c r="I319" s="1">
        <f t="shared" si="109"/>
        <v>417.59875136735013</v>
      </c>
      <c r="J319" s="1">
        <f t="shared" si="115"/>
        <v>-9.1595266563517885E-4</v>
      </c>
      <c r="K319" s="1">
        <f t="shared" si="110"/>
        <v>0</v>
      </c>
      <c r="L319" s="1">
        <f t="shared" si="125"/>
        <v>3.251673192800561E-2</v>
      </c>
      <c r="M319" s="1">
        <f t="shared" si="111"/>
        <v>9.1595266563517885E-4</v>
      </c>
      <c r="N319" s="1">
        <f t="shared" si="126"/>
        <v>3.6210185840975982E-2</v>
      </c>
      <c r="O319" s="1">
        <f t="shared" si="112"/>
        <v>89.799958693416031</v>
      </c>
      <c r="P319" s="1">
        <f t="shared" si="116"/>
        <v>1244.8772367549307</v>
      </c>
      <c r="Q319" s="1">
        <f t="shared" si="117"/>
        <v>1245.854483058926</v>
      </c>
      <c r="R319" s="1">
        <f t="shared" si="118"/>
        <v>1243.2193424924151</v>
      </c>
      <c r="S319" s="1">
        <f t="shared" si="119"/>
        <v>1239.5932470024761</v>
      </c>
      <c r="T319" s="1">
        <f t="shared" si="113"/>
        <v>8.1611549682634177</v>
      </c>
      <c r="U319">
        <v>3.7866851111087459E-2</v>
      </c>
    </row>
    <row r="320" spans="1:21" x14ac:dyDescent="0.3">
      <c r="A320" s="1">
        <v>318</v>
      </c>
      <c r="B320" s="7">
        <v>1248.0999755859375</v>
      </c>
      <c r="C320" s="4">
        <f t="shared" si="124"/>
        <v>1255.550048828125</v>
      </c>
      <c r="D320" s="4">
        <f t="shared" si="123"/>
        <v>1234.0999755859375</v>
      </c>
      <c r="E320" s="1">
        <f t="shared" si="107"/>
        <v>65.267842407480131</v>
      </c>
      <c r="F320" s="1">
        <f t="shared" si="120"/>
        <v>111.26720408288689</v>
      </c>
      <c r="G320" s="1">
        <f t="shared" si="108"/>
        <v>222.53440816577378</v>
      </c>
      <c r="H320" s="1">
        <f t="shared" si="121"/>
        <v>218.24020581411287</v>
      </c>
      <c r="I320" s="1">
        <f t="shared" si="109"/>
        <v>432.1862092765648</v>
      </c>
      <c r="J320" s="1">
        <f t="shared" si="115"/>
        <v>-5.0223602563048333E-3</v>
      </c>
      <c r="K320" s="1">
        <f t="shared" si="110"/>
        <v>0</v>
      </c>
      <c r="L320" s="1">
        <f t="shared" si="125"/>
        <v>2.3164017032833956E-2</v>
      </c>
      <c r="M320" s="1">
        <f t="shared" si="111"/>
        <v>5.0223602563048333E-3</v>
      </c>
      <c r="N320" s="1">
        <f t="shared" si="126"/>
        <v>3.187983120210916E-2</v>
      </c>
      <c r="O320" s="1">
        <f t="shared" si="112"/>
        <v>72.660413055453802</v>
      </c>
      <c r="P320" s="1">
        <f t="shared" si="116"/>
        <v>1245.4631892696591</v>
      </c>
      <c r="Q320" s="1">
        <f t="shared" si="117"/>
        <v>1246.3035815643284</v>
      </c>
      <c r="R320" s="1">
        <f t="shared" si="118"/>
        <v>1243.9702091221877</v>
      </c>
      <c r="S320" s="1">
        <f t="shared" si="119"/>
        <v>1240.2233750456955</v>
      </c>
      <c r="T320" s="1">
        <f t="shared" si="113"/>
        <v>6.7221057130961981</v>
      </c>
      <c r="U320">
        <v>3.8007160932141001E-2</v>
      </c>
    </row>
    <row r="321" spans="1:21" x14ac:dyDescent="0.3">
      <c r="A321" s="1">
        <v>319</v>
      </c>
      <c r="B321" s="7">
        <v>1261.0999755859375</v>
      </c>
      <c r="C321" s="4">
        <f t="shared" si="124"/>
        <v>1255.550048828125</v>
      </c>
      <c r="D321" s="4">
        <f t="shared" si="123"/>
        <v>1238.699951171875</v>
      </c>
      <c r="E321" s="1">
        <f t="shared" si="107"/>
        <v>132.93705989741807</v>
      </c>
      <c r="F321" s="1">
        <f t="shared" si="120"/>
        <v>99.689818218713597</v>
      </c>
      <c r="G321" s="1">
        <f t="shared" si="108"/>
        <v>199.37963643742719</v>
      </c>
      <c r="H321" s="1">
        <f t="shared" si="121"/>
        <v>222.125978538537</v>
      </c>
      <c r="I321" s="1">
        <f t="shared" si="109"/>
        <v>466.99829917818386</v>
      </c>
      <c r="J321" s="1">
        <f t="shared" si="115"/>
        <v>1.0415832268482318E-2</v>
      </c>
      <c r="K321" s="1">
        <f t="shared" si="110"/>
        <v>1.0415832268482318E-2</v>
      </c>
      <c r="L321" s="1">
        <f t="shared" si="125"/>
        <v>3.3579849301316272E-2</v>
      </c>
      <c r="M321" s="1">
        <f t="shared" si="111"/>
        <v>1.0415832268482318E-2</v>
      </c>
      <c r="N321" s="1">
        <f t="shared" si="126"/>
        <v>4.229566347059148E-2</v>
      </c>
      <c r="O321" s="1">
        <f t="shared" si="112"/>
        <v>79.393125786204095</v>
      </c>
      <c r="P321" s="1">
        <f t="shared" si="116"/>
        <v>1248.3062413271643</v>
      </c>
      <c r="Q321" s="1">
        <f t="shared" si="117"/>
        <v>1249.2628603686503</v>
      </c>
      <c r="R321" s="1">
        <f t="shared" si="118"/>
        <v>1246.6055578089185</v>
      </c>
      <c r="S321" s="1">
        <f t="shared" si="119"/>
        <v>1241.7697899005284</v>
      </c>
      <c r="T321" s="1">
        <f t="shared" si="113"/>
        <v>7.119978701514583</v>
      </c>
      <c r="U321">
        <v>3.7947423081074801E-2</v>
      </c>
    </row>
    <row r="322" spans="1:21" x14ac:dyDescent="0.3">
      <c r="A322" s="1">
        <v>320</v>
      </c>
      <c r="B322" s="7">
        <v>1264.9000244140625</v>
      </c>
      <c r="C322" s="4">
        <f t="shared" si="124"/>
        <v>1261.0999755859375</v>
      </c>
      <c r="D322" s="4">
        <f t="shared" si="123"/>
        <v>1238.699951171875</v>
      </c>
      <c r="E322" s="1">
        <f t="shared" si="107"/>
        <v>116.9644852071651</v>
      </c>
      <c r="F322" s="1">
        <f t="shared" si="120"/>
        <v>97.883450056665723</v>
      </c>
      <c r="G322" s="1">
        <f t="shared" si="108"/>
        <v>195.76690011333145</v>
      </c>
      <c r="H322" s="1">
        <f t="shared" si="121"/>
        <v>215.82827361963624</v>
      </c>
      <c r="I322" s="1">
        <f t="shared" si="109"/>
        <v>451.71792074557732</v>
      </c>
      <c r="J322" s="1">
        <f t="shared" si="115"/>
        <v>3.013281184435362E-3</v>
      </c>
      <c r="K322" s="1">
        <f t="shared" si="110"/>
        <v>3.013281184435362E-3</v>
      </c>
      <c r="L322" s="1">
        <f t="shared" si="125"/>
        <v>3.6593130485751635E-2</v>
      </c>
      <c r="M322" s="1">
        <f t="shared" si="111"/>
        <v>3.013281184435362E-3</v>
      </c>
      <c r="N322" s="1">
        <f t="shared" si="126"/>
        <v>4.5308944655026842E-2</v>
      </c>
      <c r="O322" s="1">
        <f t="shared" si="112"/>
        <v>80.763590422077456</v>
      </c>
      <c r="P322" s="1">
        <f t="shared" si="116"/>
        <v>1251.3232927975093</v>
      </c>
      <c r="Q322" s="1">
        <f t="shared" si="117"/>
        <v>1252.3902931777327</v>
      </c>
      <c r="R322" s="1">
        <f t="shared" si="118"/>
        <v>1249.4200911327869</v>
      </c>
      <c r="S322" s="1">
        <f t="shared" si="119"/>
        <v>1243.4831406052344</v>
      </c>
      <c r="T322" s="1">
        <f t="shared" si="113"/>
        <v>7.4578751518708941</v>
      </c>
      <c r="U322">
        <v>3.7931553392904507E-2</v>
      </c>
    </row>
    <row r="323" spans="1:21" x14ac:dyDescent="0.3">
      <c r="A323" s="1">
        <v>321</v>
      </c>
      <c r="B323" s="7">
        <f t="shared" ref="B323:B324" si="134">B322</f>
        <v>1264.9000244140625</v>
      </c>
      <c r="C323" s="4">
        <f t="shared" si="124"/>
        <v>1264.9000244140625</v>
      </c>
      <c r="D323" s="4">
        <f t="shared" si="123"/>
        <v>1238.699951171875</v>
      </c>
      <c r="E323" s="1">
        <f t="shared" ref="E323:E386" si="135">(B323-D323)/(C323-D323)*100</f>
        <v>100</v>
      </c>
      <c r="F323" s="1">
        <f t="shared" si="120"/>
        <v>105.0564625040211</v>
      </c>
      <c r="G323" s="1">
        <f t="shared" ref="G323:G386" si="136">2*F323</f>
        <v>210.1129250080422</v>
      </c>
      <c r="H323" s="1">
        <f t="shared" si="121"/>
        <v>205.89364823884412</v>
      </c>
      <c r="I323" s="1">
        <f t="shared" ref="I323:I386" si="137">3*H323-2*F323</f>
        <v>407.56801970849017</v>
      </c>
      <c r="J323" s="1">
        <f t="shared" si="115"/>
        <v>0</v>
      </c>
      <c r="K323" s="1">
        <f t="shared" ref="K323:K386" si="138">IF(J323&gt;0,J323,)</f>
        <v>0</v>
      </c>
      <c r="L323" s="1">
        <f t="shared" si="125"/>
        <v>3.3504512581987451E-2</v>
      </c>
      <c r="M323" s="1">
        <f t="shared" ref="M323:M386" si="139">ABS(J323)</f>
        <v>0</v>
      </c>
      <c r="N323" s="1">
        <f t="shared" si="126"/>
        <v>4.2220326751262659E-2</v>
      </c>
      <c r="O323" s="1">
        <f t="shared" ref="O323:O386" si="140">L323/N323*100</f>
        <v>79.356355481037227</v>
      </c>
      <c r="P323" s="1">
        <f t="shared" si="116"/>
        <v>1253.7917894550644</v>
      </c>
      <c r="Q323" s="1">
        <f t="shared" si="117"/>
        <v>1254.8922394249987</v>
      </c>
      <c r="R323" s="1">
        <f t="shared" si="118"/>
        <v>1251.8016193299061</v>
      </c>
      <c r="S323" s="1">
        <f t="shared" si="119"/>
        <v>1245.0695764429254</v>
      </c>
      <c r="T323" s="1">
        <f t="shared" ref="T323:T386" si="141">224/51*Q323-16/3*R323+16/17*S323</f>
        <v>7.2384478965821017</v>
      </c>
      <c r="U323">
        <v>3.7977790679661033E-2</v>
      </c>
    </row>
    <row r="324" spans="1:21" x14ac:dyDescent="0.3">
      <c r="A324" s="1">
        <v>322</v>
      </c>
      <c r="B324" s="7">
        <f t="shared" si="134"/>
        <v>1264.9000244140625</v>
      </c>
      <c r="C324" s="4">
        <f t="shared" si="124"/>
        <v>1264.9000244140625</v>
      </c>
      <c r="D324" s="4">
        <f t="shared" si="123"/>
        <v>1248.0999755859375</v>
      </c>
      <c r="E324" s="1">
        <f t="shared" si="135"/>
        <v>100</v>
      </c>
      <c r="F324" s="1">
        <f t="shared" si="120"/>
        <v>116.63384836819439</v>
      </c>
      <c r="G324" s="1">
        <f t="shared" si="136"/>
        <v>233.26769673638879</v>
      </c>
      <c r="H324" s="1">
        <f t="shared" si="121"/>
        <v>201.75315385293359</v>
      </c>
      <c r="I324" s="1">
        <f t="shared" si="137"/>
        <v>371.99176482241205</v>
      </c>
      <c r="J324" s="1">
        <f t="shared" ref="J324:J387" si="142">(B324-B323)/B323</f>
        <v>0</v>
      </c>
      <c r="K324" s="1">
        <f t="shared" si="138"/>
        <v>0</v>
      </c>
      <c r="L324" s="1">
        <f t="shared" si="125"/>
        <v>2.8115950434982186E-2</v>
      </c>
      <c r="M324" s="1">
        <f t="shared" si="139"/>
        <v>0</v>
      </c>
      <c r="N324" s="1">
        <f t="shared" si="126"/>
        <v>3.6831764604257397E-2</v>
      </c>
      <c r="O324" s="1">
        <f t="shared" si="140"/>
        <v>76.336148259734088</v>
      </c>
      <c r="P324" s="1">
        <f t="shared" ref="P324:P387" si="143">(2*B324+9*P323)/11</f>
        <v>1255.8114685385187</v>
      </c>
      <c r="Q324" s="1">
        <f t="shared" ref="Q324:Q387" si="144">(2*B324+8*Q323)/10</f>
        <v>1256.8937964228114</v>
      </c>
      <c r="R324" s="1">
        <f t="shared" ref="R324:R387" si="145">(2*B324+11*R323)/13</f>
        <v>1253.8167585736226</v>
      </c>
      <c r="S324" s="1">
        <f t="shared" ref="S324:S387" si="146">(2*B324+25*S323)/27</f>
        <v>1246.5384985148614</v>
      </c>
      <c r="T324" s="1">
        <f t="shared" si="141"/>
        <v>6.6647057921134092</v>
      </c>
      <c r="U324">
        <v>3.7918642232775107E-2</v>
      </c>
    </row>
    <row r="325" spans="1:21" x14ac:dyDescent="0.3">
      <c r="A325" s="1">
        <v>323</v>
      </c>
      <c r="B325" s="7">
        <v>1267.550048828125</v>
      </c>
      <c r="C325" s="4">
        <f t="shared" si="124"/>
        <v>1264.9000244140625</v>
      </c>
      <c r="D325" s="4">
        <f t="shared" si="123"/>
        <v>1248.0999755859375</v>
      </c>
      <c r="E325" s="1">
        <f t="shared" si="135"/>
        <v>115.77390899975295</v>
      </c>
      <c r="F325" s="1">
        <f t="shared" si="120"/>
        <v>105.65482840238838</v>
      </c>
      <c r="G325" s="1">
        <f t="shared" si="136"/>
        <v>211.30965680477675</v>
      </c>
      <c r="H325" s="1">
        <f t="shared" si="121"/>
        <v>213.04917395258747</v>
      </c>
      <c r="I325" s="1">
        <f t="shared" si="137"/>
        <v>427.83786505298565</v>
      </c>
      <c r="J325" s="1">
        <f t="shared" si="142"/>
        <v>2.0950465356264548E-3</v>
      </c>
      <c r="K325" s="1">
        <f t="shared" si="138"/>
        <v>2.0950465356264548E-3</v>
      </c>
      <c r="L325" s="1">
        <f t="shared" si="125"/>
        <v>2.9082627505315473E-2</v>
      </c>
      <c r="M325" s="1">
        <f t="shared" si="139"/>
        <v>2.0950465356264548E-3</v>
      </c>
      <c r="N325" s="1">
        <f t="shared" si="126"/>
        <v>3.7798441674590684E-2</v>
      </c>
      <c r="O325" s="1">
        <f t="shared" si="140"/>
        <v>76.941339951762458</v>
      </c>
      <c r="P325" s="1">
        <f t="shared" si="143"/>
        <v>1257.9457558639017</v>
      </c>
      <c r="Q325" s="1">
        <f t="shared" si="144"/>
        <v>1259.0250469038742</v>
      </c>
      <c r="R325" s="1">
        <f t="shared" si="145"/>
        <v>1255.9295724589306</v>
      </c>
      <c r="S325" s="1">
        <f t="shared" si="146"/>
        <v>1248.0949096491775</v>
      </c>
      <c r="T325" s="1">
        <f t="shared" si="141"/>
        <v>6.2220090352800526</v>
      </c>
      <c r="U325">
        <v>3.7867695910814972E-2</v>
      </c>
    </row>
    <row r="326" spans="1:21" x14ac:dyDescent="0.3">
      <c r="A326" s="1">
        <v>324</v>
      </c>
      <c r="B326" s="7">
        <v>1270.949951171875</v>
      </c>
      <c r="C326" s="4">
        <f t="shared" si="124"/>
        <v>1267.550048828125</v>
      </c>
      <c r="D326" s="4">
        <f t="shared" si="123"/>
        <v>1248.0999755859375</v>
      </c>
      <c r="E326" s="1">
        <f t="shared" si="135"/>
        <v>117.48015188125646</v>
      </c>
      <c r="F326" s="1">
        <f t="shared" ref="F326:F389" si="147">AVERAGE(E323:E325)</f>
        <v>105.25796966658432</v>
      </c>
      <c r="G326" s="1">
        <f t="shared" si="136"/>
        <v>210.51593933316863</v>
      </c>
      <c r="H326" s="1">
        <f t="shared" ref="H326:H389" si="148">AVERAGE(G323:G325)</f>
        <v>218.23009284973591</v>
      </c>
      <c r="I326" s="1">
        <f t="shared" si="137"/>
        <v>444.17433921603913</v>
      </c>
      <c r="J326" s="1">
        <f t="shared" si="142"/>
        <v>2.682262800505019E-3</v>
      </c>
      <c r="K326" s="1">
        <f t="shared" si="138"/>
        <v>2.682262800505019E-3</v>
      </c>
      <c r="L326" s="1">
        <f t="shared" si="125"/>
        <v>3.1764890305820491E-2</v>
      </c>
      <c r="M326" s="1">
        <f t="shared" si="139"/>
        <v>2.682262800505019E-3</v>
      </c>
      <c r="N326" s="1">
        <f t="shared" si="126"/>
        <v>3.7703203227760509E-2</v>
      </c>
      <c r="O326" s="1">
        <f t="shared" si="140"/>
        <v>84.249845070013322</v>
      </c>
      <c r="P326" s="1">
        <f t="shared" si="143"/>
        <v>1260.3101550108061</v>
      </c>
      <c r="Q326" s="1">
        <f t="shared" si="144"/>
        <v>1261.4100277574744</v>
      </c>
      <c r="R326" s="1">
        <f t="shared" si="145"/>
        <v>1258.2403999532298</v>
      </c>
      <c r="S326" s="1">
        <f t="shared" si="146"/>
        <v>1249.7878756878958</v>
      </c>
      <c r="T326" s="1">
        <f t="shared" si="141"/>
        <v>5.9661855571530396</v>
      </c>
      <c r="U326">
        <v>3.7887761054586813E-2</v>
      </c>
    </row>
    <row r="327" spans="1:21" x14ac:dyDescent="0.3">
      <c r="A327" s="1">
        <v>325</v>
      </c>
      <c r="B327" s="7">
        <v>1269.5999755859375</v>
      </c>
      <c r="C327" s="4">
        <f t="shared" si="124"/>
        <v>1270.949951171875</v>
      </c>
      <c r="D327" s="4">
        <f t="shared" si="123"/>
        <v>1248.0999755859375</v>
      </c>
      <c r="E327" s="1">
        <f t="shared" si="135"/>
        <v>94.092004252432062</v>
      </c>
      <c r="F327" s="1">
        <f t="shared" si="147"/>
        <v>111.08468696033647</v>
      </c>
      <c r="G327" s="1">
        <f t="shared" si="136"/>
        <v>222.16937392067294</v>
      </c>
      <c r="H327" s="1">
        <f t="shared" si="148"/>
        <v>218.36443095811137</v>
      </c>
      <c r="I327" s="1">
        <f t="shared" si="137"/>
        <v>432.9239189536612</v>
      </c>
      <c r="J327" s="1">
        <f t="shared" si="142"/>
        <v>-1.0621784002531017E-3</v>
      </c>
      <c r="K327" s="1">
        <f t="shared" si="138"/>
        <v>0</v>
      </c>
      <c r="L327" s="1">
        <f t="shared" si="125"/>
        <v>2.3812926113901945E-2</v>
      </c>
      <c r="M327" s="1">
        <f t="shared" si="139"/>
        <v>1.0621784002531017E-3</v>
      </c>
      <c r="N327" s="1">
        <f t="shared" si="126"/>
        <v>3.0813417436095059E-2</v>
      </c>
      <c r="O327" s="1">
        <f t="shared" si="140"/>
        <v>77.281029159742971</v>
      </c>
      <c r="P327" s="1">
        <f t="shared" si="143"/>
        <v>1261.9992132971936</v>
      </c>
      <c r="Q327" s="1">
        <f t="shared" si="144"/>
        <v>1263.048017323167</v>
      </c>
      <c r="R327" s="1">
        <f t="shared" si="145"/>
        <v>1259.9880269736464</v>
      </c>
      <c r="S327" s="1">
        <f t="shared" si="146"/>
        <v>1251.2554386433064</v>
      </c>
      <c r="T327" s="1">
        <f t="shared" si="141"/>
        <v>5.2210509497322164</v>
      </c>
      <c r="U327">
        <v>3.7829309031514109E-2</v>
      </c>
    </row>
    <row r="328" spans="1:21" x14ac:dyDescent="0.3">
      <c r="A328" s="1">
        <v>326</v>
      </c>
      <c r="B328" s="7">
        <v>1268.0999755859375</v>
      </c>
      <c r="C328" s="4">
        <f t="shared" si="124"/>
        <v>1270.949951171875</v>
      </c>
      <c r="D328" s="4">
        <f t="shared" si="123"/>
        <v>1248.0999755859375</v>
      </c>
      <c r="E328" s="1">
        <f t="shared" si="135"/>
        <v>87.52744581621586</v>
      </c>
      <c r="F328" s="1">
        <f t="shared" si="147"/>
        <v>109.11535504448049</v>
      </c>
      <c r="G328" s="1">
        <f t="shared" si="136"/>
        <v>218.23071008896099</v>
      </c>
      <c r="H328" s="1">
        <f t="shared" si="148"/>
        <v>214.66499001953943</v>
      </c>
      <c r="I328" s="1">
        <f t="shared" si="137"/>
        <v>425.76425996965725</v>
      </c>
      <c r="J328" s="1">
        <f t="shared" si="142"/>
        <v>-1.1814745028706618E-3</v>
      </c>
      <c r="K328" s="1">
        <f t="shared" si="138"/>
        <v>0</v>
      </c>
      <c r="L328" s="1">
        <f t="shared" si="125"/>
        <v>2.3812926113901945E-2</v>
      </c>
      <c r="M328" s="1">
        <f t="shared" si="139"/>
        <v>1.1814745028706618E-3</v>
      </c>
      <c r="N328" s="1">
        <f t="shared" si="126"/>
        <v>3.1994891938965722E-2</v>
      </c>
      <c r="O328" s="1">
        <f t="shared" si="140"/>
        <v>74.42727470162454</v>
      </c>
      <c r="P328" s="1">
        <f t="shared" si="143"/>
        <v>1263.1084428042379</v>
      </c>
      <c r="Q328" s="1">
        <f t="shared" si="144"/>
        <v>1264.058408975721</v>
      </c>
      <c r="R328" s="1">
        <f t="shared" si="145"/>
        <v>1261.2360190678451</v>
      </c>
      <c r="S328" s="1">
        <f t="shared" si="146"/>
        <v>1252.5031821205382</v>
      </c>
      <c r="T328" s="1">
        <f t="shared" si="141"/>
        <v>4.1772385469319033</v>
      </c>
      <c r="U328">
        <v>3.7913179505061151E-2</v>
      </c>
    </row>
    <row r="329" spans="1:21" x14ac:dyDescent="0.3">
      <c r="A329" s="1">
        <v>327</v>
      </c>
      <c r="B329" s="7">
        <v>1257.699951171875</v>
      </c>
      <c r="C329" s="4">
        <f t="shared" si="124"/>
        <v>1270.949951171875</v>
      </c>
      <c r="D329" s="4">
        <f t="shared" si="123"/>
        <v>1248.0999755859375</v>
      </c>
      <c r="E329" s="1">
        <f t="shared" si="135"/>
        <v>42.013067146756988</v>
      </c>
      <c r="F329" s="1">
        <f t="shared" si="147"/>
        <v>99.69986731663478</v>
      </c>
      <c r="G329" s="1">
        <f t="shared" si="136"/>
        <v>199.39973463326956</v>
      </c>
      <c r="H329" s="1">
        <f t="shared" si="148"/>
        <v>216.97200778093418</v>
      </c>
      <c r="I329" s="1">
        <f t="shared" si="137"/>
        <v>451.516288709533</v>
      </c>
      <c r="J329" s="1">
        <f t="shared" si="142"/>
        <v>-8.2012653688894443E-3</v>
      </c>
      <c r="K329" s="1">
        <f t="shared" si="138"/>
        <v>0</v>
      </c>
      <c r="L329" s="1">
        <f t="shared" si="125"/>
        <v>2.3812926113901945E-2</v>
      </c>
      <c r="M329" s="1">
        <f t="shared" si="139"/>
        <v>8.2012653688894443E-3</v>
      </c>
      <c r="N329" s="1">
        <f t="shared" si="126"/>
        <v>4.0196157307855168E-2</v>
      </c>
      <c r="O329" s="1">
        <f t="shared" si="140"/>
        <v>59.241797497016968</v>
      </c>
      <c r="P329" s="1">
        <f t="shared" si="143"/>
        <v>1262.1250806892629</v>
      </c>
      <c r="Q329" s="1">
        <f t="shared" si="144"/>
        <v>1262.7867174149519</v>
      </c>
      <c r="R329" s="1">
        <f t="shared" si="145"/>
        <v>1260.6920086223113</v>
      </c>
      <c r="S329" s="1">
        <f t="shared" si="146"/>
        <v>1252.8881279761929</v>
      </c>
      <c r="T329" s="1">
        <f t="shared" si="141"/>
        <v>1.8554607556443443</v>
      </c>
      <c r="U329">
        <v>3.7911326180458838E-2</v>
      </c>
    </row>
    <row r="330" spans="1:21" x14ac:dyDescent="0.3">
      <c r="A330" s="1">
        <v>328</v>
      </c>
      <c r="B330" s="7">
        <f t="shared" ref="B330:B331" si="149">B329</f>
        <v>1257.699951171875</v>
      </c>
      <c r="C330" s="4">
        <f t="shared" si="124"/>
        <v>1270.949951171875</v>
      </c>
      <c r="D330" s="4">
        <f t="shared" si="123"/>
        <v>1257.699951171875</v>
      </c>
      <c r="E330" s="1">
        <f t="shared" si="135"/>
        <v>0</v>
      </c>
      <c r="F330" s="1">
        <f t="shared" si="147"/>
        <v>74.544172405134972</v>
      </c>
      <c r="G330" s="1">
        <f t="shared" si="136"/>
        <v>149.08834481026994</v>
      </c>
      <c r="H330" s="1">
        <f t="shared" si="148"/>
        <v>213.26660621430116</v>
      </c>
      <c r="I330" s="1">
        <f t="shared" si="137"/>
        <v>490.71147383263349</v>
      </c>
      <c r="J330" s="1">
        <f t="shared" si="142"/>
        <v>0</v>
      </c>
      <c r="K330" s="1">
        <f t="shared" si="138"/>
        <v>0</v>
      </c>
      <c r="L330" s="1">
        <f t="shared" si="125"/>
        <v>1.8206422789049152E-2</v>
      </c>
      <c r="M330" s="1">
        <f t="shared" si="139"/>
        <v>0</v>
      </c>
      <c r="N330" s="1">
        <f t="shared" si="126"/>
        <v>3.4589653983002379E-2</v>
      </c>
      <c r="O330" s="1">
        <f t="shared" si="140"/>
        <v>52.635457984043235</v>
      </c>
      <c r="P330" s="1">
        <f t="shared" si="143"/>
        <v>1261.3205116861013</v>
      </c>
      <c r="Q330" s="1">
        <f t="shared" si="144"/>
        <v>1261.7693641663366</v>
      </c>
      <c r="R330" s="1">
        <f t="shared" si="145"/>
        <v>1260.231692091475</v>
      </c>
      <c r="S330" s="1">
        <f t="shared" si="146"/>
        <v>1253.2445593240211</v>
      </c>
      <c r="T330" s="1">
        <f t="shared" si="141"/>
        <v>0.17757199865172879</v>
      </c>
      <c r="U330">
        <v>3.7853401132463972E-2</v>
      </c>
    </row>
    <row r="331" spans="1:21" x14ac:dyDescent="0.3">
      <c r="A331" s="1">
        <v>329</v>
      </c>
      <c r="B331" s="7">
        <f t="shared" si="149"/>
        <v>1257.699951171875</v>
      </c>
      <c r="C331" s="4">
        <f t="shared" si="124"/>
        <v>1270.949951171875</v>
      </c>
      <c r="D331" s="4">
        <f t="shared" si="123"/>
        <v>1257.699951171875</v>
      </c>
      <c r="E331" s="1">
        <f t="shared" si="135"/>
        <v>0</v>
      </c>
      <c r="F331" s="1">
        <f t="shared" si="147"/>
        <v>43.180170987657618</v>
      </c>
      <c r="G331" s="1">
        <f t="shared" si="136"/>
        <v>86.360341975315237</v>
      </c>
      <c r="H331" s="1">
        <f t="shared" si="148"/>
        <v>188.90626317750016</v>
      </c>
      <c r="I331" s="1">
        <f t="shared" si="137"/>
        <v>480.35844755718529</v>
      </c>
      <c r="J331" s="1">
        <f t="shared" si="142"/>
        <v>0</v>
      </c>
      <c r="K331" s="1">
        <f t="shared" si="138"/>
        <v>0</v>
      </c>
      <c r="L331" s="1">
        <f t="shared" si="125"/>
        <v>1.8206422789049152E-2</v>
      </c>
      <c r="M331" s="1">
        <f t="shared" si="139"/>
        <v>0</v>
      </c>
      <c r="N331" s="1">
        <f t="shared" si="126"/>
        <v>3.3673701317367195E-2</v>
      </c>
      <c r="O331" s="1">
        <f t="shared" si="140"/>
        <v>54.067186192149293</v>
      </c>
      <c r="P331" s="1">
        <f t="shared" si="143"/>
        <v>1260.6622279562418</v>
      </c>
      <c r="Q331" s="1">
        <f t="shared" si="144"/>
        <v>1260.9554815674442</v>
      </c>
      <c r="R331" s="1">
        <f t="shared" si="145"/>
        <v>1259.8421934884595</v>
      </c>
      <c r="S331" s="1">
        <f t="shared" si="146"/>
        <v>1253.574588349788</v>
      </c>
      <c r="T331" s="1">
        <f t="shared" si="141"/>
        <v>-1.009186607130232</v>
      </c>
      <c r="U331">
        <v>3.8733670792942751E-2</v>
      </c>
    </row>
    <row r="332" spans="1:21" x14ac:dyDescent="0.3">
      <c r="A332" s="1">
        <v>330</v>
      </c>
      <c r="B332" s="7">
        <v>1258</v>
      </c>
      <c r="C332" s="4">
        <f t="shared" si="124"/>
        <v>1270.949951171875</v>
      </c>
      <c r="D332" s="4">
        <f t="shared" si="123"/>
        <v>1257.699951171875</v>
      </c>
      <c r="E332" s="1">
        <f t="shared" si="135"/>
        <v>2.2645194575471699</v>
      </c>
      <c r="F332" s="1">
        <f t="shared" si="147"/>
        <v>14.004355715585662</v>
      </c>
      <c r="G332" s="1">
        <f t="shared" si="136"/>
        <v>28.008711431171324</v>
      </c>
      <c r="H332" s="1">
        <f t="shared" si="148"/>
        <v>144.94947380628491</v>
      </c>
      <c r="I332" s="1">
        <f t="shared" si="137"/>
        <v>406.83970998768342</v>
      </c>
      <c r="J332" s="1">
        <f t="shared" si="142"/>
        <v>2.3856948379891911E-4</v>
      </c>
      <c r="K332" s="1">
        <f t="shared" si="138"/>
        <v>2.3856948379891911E-4</v>
      </c>
      <c r="L332" s="1">
        <f t="shared" si="125"/>
        <v>1.8444992272848071E-2</v>
      </c>
      <c r="M332" s="1">
        <f t="shared" si="139"/>
        <v>2.3856948379891911E-4</v>
      </c>
      <c r="N332" s="1">
        <f t="shared" si="126"/>
        <v>2.8889910544861279E-2</v>
      </c>
      <c r="O332" s="1">
        <f t="shared" si="140"/>
        <v>63.845792267878544</v>
      </c>
      <c r="P332" s="1">
        <f t="shared" si="143"/>
        <v>1260.1781865096525</v>
      </c>
      <c r="Q332" s="1">
        <f t="shared" si="144"/>
        <v>1260.3643852539553</v>
      </c>
      <c r="R332" s="1">
        <f t="shared" si="145"/>
        <v>1259.5587791056196</v>
      </c>
      <c r="S332" s="1">
        <f t="shared" si="146"/>
        <v>1253.9023966201742</v>
      </c>
      <c r="T332" s="1">
        <f t="shared" si="141"/>
        <v>-1.7853055308655712</v>
      </c>
      <c r="U332">
        <v>3.8679262525832793E-2</v>
      </c>
    </row>
    <row r="333" spans="1:21" x14ac:dyDescent="0.3">
      <c r="A333" s="1">
        <v>331</v>
      </c>
      <c r="B333" s="7">
        <v>1261.800048828125</v>
      </c>
      <c r="C333" s="4">
        <f t="shared" si="124"/>
        <v>1270.949951171875</v>
      </c>
      <c r="D333" s="4">
        <f t="shared" ref="D333:D396" si="150">MIN(B324:B333)</f>
        <v>1257.699951171875</v>
      </c>
      <c r="E333" s="1">
        <f t="shared" si="135"/>
        <v>30.944133254716981</v>
      </c>
      <c r="F333" s="1">
        <f t="shared" si="147"/>
        <v>0.75483981918238996</v>
      </c>
      <c r="G333" s="1">
        <f t="shared" si="136"/>
        <v>1.5096796383647799</v>
      </c>
      <c r="H333" s="1">
        <f t="shared" si="148"/>
        <v>87.819132738918839</v>
      </c>
      <c r="I333" s="1">
        <f t="shared" si="137"/>
        <v>261.94771857839174</v>
      </c>
      <c r="J333" s="1">
        <f t="shared" si="142"/>
        <v>3.0207065406399045E-3</v>
      </c>
      <c r="K333" s="1">
        <f t="shared" si="138"/>
        <v>3.0207065406399045E-3</v>
      </c>
      <c r="L333" s="1">
        <f t="shared" si="125"/>
        <v>1.1049866545005659E-2</v>
      </c>
      <c r="M333" s="1">
        <f t="shared" si="139"/>
        <v>3.0207065406399045E-3</v>
      </c>
      <c r="N333" s="1">
        <f t="shared" si="126"/>
        <v>2.1494784817018869E-2</v>
      </c>
      <c r="O333" s="1">
        <f t="shared" si="140"/>
        <v>51.40719778807339</v>
      </c>
      <c r="P333" s="1">
        <f t="shared" si="143"/>
        <v>1260.4730705675565</v>
      </c>
      <c r="Q333" s="1">
        <f t="shared" si="144"/>
        <v>1260.6515179687892</v>
      </c>
      <c r="R333" s="1">
        <f t="shared" si="145"/>
        <v>1259.9035898321588</v>
      </c>
      <c r="S333" s="1">
        <f t="shared" si="146"/>
        <v>1254.4874078948371</v>
      </c>
      <c r="T333" s="1">
        <f t="shared" si="141"/>
        <v>-1.812565301689574</v>
      </c>
      <c r="U333">
        <v>3.862726757035536E-2</v>
      </c>
    </row>
    <row r="334" spans="1:21" x14ac:dyDescent="0.3">
      <c r="A334" s="1">
        <v>332</v>
      </c>
      <c r="B334" s="7">
        <v>1271.050048828125</v>
      </c>
      <c r="C334" s="4">
        <f t="shared" si="124"/>
        <v>1270.949951171875</v>
      </c>
      <c r="D334" s="4">
        <f t="shared" si="150"/>
        <v>1257.699951171875</v>
      </c>
      <c r="E334" s="1">
        <f t="shared" si="135"/>
        <v>100.75545400943395</v>
      </c>
      <c r="F334" s="1">
        <f t="shared" si="147"/>
        <v>11.069550904088052</v>
      </c>
      <c r="G334" s="1">
        <f t="shared" si="136"/>
        <v>22.139101808176104</v>
      </c>
      <c r="H334" s="1">
        <f t="shared" si="148"/>
        <v>38.626244348283784</v>
      </c>
      <c r="I334" s="1">
        <f t="shared" si="137"/>
        <v>93.739631236675237</v>
      </c>
      <c r="J334" s="1">
        <f t="shared" si="142"/>
        <v>7.3307969900546265E-3</v>
      </c>
      <c r="K334" s="1">
        <f t="shared" si="138"/>
        <v>7.3307969900546265E-3</v>
      </c>
      <c r="L334" s="1">
        <f t="shared" si="125"/>
        <v>1.5367382350624924E-2</v>
      </c>
      <c r="M334" s="1">
        <f t="shared" si="139"/>
        <v>7.3307969900546265E-3</v>
      </c>
      <c r="N334" s="1">
        <f t="shared" si="126"/>
        <v>2.5812300622638132E-2</v>
      </c>
      <c r="O334" s="1">
        <f t="shared" si="140"/>
        <v>59.535113027264551</v>
      </c>
      <c r="P334" s="1">
        <f t="shared" si="143"/>
        <v>1262.3961575240237</v>
      </c>
      <c r="Q334" s="1">
        <f t="shared" si="144"/>
        <v>1262.7312241406564</v>
      </c>
      <c r="R334" s="1">
        <f t="shared" si="145"/>
        <v>1261.6184296776919</v>
      </c>
      <c r="S334" s="1">
        <f t="shared" si="146"/>
        <v>1255.7142701861917</v>
      </c>
      <c r="T334" s="1">
        <f t="shared" si="141"/>
        <v>-0.6692881546650824</v>
      </c>
      <c r="U334">
        <v>3.8800371508843141E-2</v>
      </c>
    </row>
    <row r="335" spans="1:21" x14ac:dyDescent="0.3">
      <c r="A335" s="1">
        <v>333</v>
      </c>
      <c r="B335" s="7">
        <v>1284.4000244140625</v>
      </c>
      <c r="C335" s="4">
        <f t="shared" ref="C335:C398" si="151">MAX(B325:B334)</f>
        <v>1271.050048828125</v>
      </c>
      <c r="D335" s="4">
        <f t="shared" si="150"/>
        <v>1257.699951171875</v>
      </c>
      <c r="E335" s="1">
        <f t="shared" si="135"/>
        <v>199.99908562232545</v>
      </c>
      <c r="F335" s="1">
        <f t="shared" si="147"/>
        <v>44.654702240566031</v>
      </c>
      <c r="G335" s="1">
        <f t="shared" si="136"/>
        <v>89.309404481132063</v>
      </c>
      <c r="H335" s="1">
        <f t="shared" si="148"/>
        <v>17.219164292570735</v>
      </c>
      <c r="I335" s="1">
        <f t="shared" si="137"/>
        <v>-37.651911603419862</v>
      </c>
      <c r="J335" s="1">
        <f t="shared" si="142"/>
        <v>1.0503107724393567E-2</v>
      </c>
      <c r="K335" s="1">
        <f t="shared" si="138"/>
        <v>1.0503107724393567E-2</v>
      </c>
      <c r="L335" s="1">
        <f t="shared" ref="L335:L398" si="152">SUM(K324:K335)</f>
        <v>2.5870490075018491E-2</v>
      </c>
      <c r="M335" s="1">
        <f t="shared" si="139"/>
        <v>1.0503107724393567E-2</v>
      </c>
      <c r="N335" s="1">
        <f t="shared" ref="N335:N398" si="153">SUM(M324:M335)</f>
        <v>3.6315408347031702E-2</v>
      </c>
      <c r="O335" s="1">
        <f t="shared" si="140"/>
        <v>71.238328997429704</v>
      </c>
      <c r="P335" s="1">
        <f t="shared" si="143"/>
        <v>1266.3968605949399</v>
      </c>
      <c r="Q335" s="1">
        <f t="shared" si="144"/>
        <v>1267.0649841953377</v>
      </c>
      <c r="R335" s="1">
        <f t="shared" si="145"/>
        <v>1265.1232904063643</v>
      </c>
      <c r="S335" s="1">
        <f t="shared" si="146"/>
        <v>1257.8391408697378</v>
      </c>
      <c r="T335" s="1">
        <f t="shared" si="141"/>
        <v>1.6725535484706597</v>
      </c>
      <c r="U335">
        <v>3.8774431193752623E-2</v>
      </c>
    </row>
    <row r="336" spans="1:21" x14ac:dyDescent="0.3">
      <c r="A336" s="1">
        <v>334</v>
      </c>
      <c r="B336" s="7">
        <v>1286.0999755859375</v>
      </c>
      <c r="C336" s="4">
        <f t="shared" si="151"/>
        <v>1284.4000244140625</v>
      </c>
      <c r="D336" s="4">
        <f t="shared" si="150"/>
        <v>1257.699951171875</v>
      </c>
      <c r="E336" s="1">
        <f t="shared" si="135"/>
        <v>106.36684085641004</v>
      </c>
      <c r="F336" s="1">
        <f t="shared" si="147"/>
        <v>110.56622429549213</v>
      </c>
      <c r="G336" s="1">
        <f t="shared" si="136"/>
        <v>221.13244859098427</v>
      </c>
      <c r="H336" s="1">
        <f t="shared" si="148"/>
        <v>37.652728642557648</v>
      </c>
      <c r="I336" s="1">
        <f t="shared" si="137"/>
        <v>-108.17426266331132</v>
      </c>
      <c r="J336" s="1">
        <f t="shared" si="142"/>
        <v>1.3235371687652451E-3</v>
      </c>
      <c r="K336" s="1">
        <f t="shared" si="138"/>
        <v>1.3235371687652451E-3</v>
      </c>
      <c r="L336" s="1">
        <f t="shared" si="152"/>
        <v>2.7194027243783735E-2</v>
      </c>
      <c r="M336" s="1">
        <f t="shared" si="139"/>
        <v>1.3235371687652451E-3</v>
      </c>
      <c r="N336" s="1">
        <f t="shared" si="153"/>
        <v>3.7638945515796947E-2</v>
      </c>
      <c r="O336" s="1">
        <f t="shared" si="140"/>
        <v>72.249705381279853</v>
      </c>
      <c r="P336" s="1">
        <f t="shared" si="143"/>
        <v>1269.9792451387575</v>
      </c>
      <c r="Q336" s="1">
        <f t="shared" si="144"/>
        <v>1270.8719824734576</v>
      </c>
      <c r="R336" s="1">
        <f t="shared" si="145"/>
        <v>1268.350472741683</v>
      </c>
      <c r="S336" s="1">
        <f t="shared" si="146"/>
        <v>1259.9325360339005</v>
      </c>
      <c r="T336" s="1">
        <f t="shared" si="141"/>
        <v>3.1521023126272212</v>
      </c>
      <c r="U336">
        <v>3.8717167334798137E-2</v>
      </c>
    </row>
    <row r="337" spans="1:21" x14ac:dyDescent="0.3">
      <c r="A337" s="1">
        <v>335</v>
      </c>
      <c r="B337" s="7">
        <f t="shared" ref="B337:B338" si="154">B336</f>
        <v>1286.0999755859375</v>
      </c>
      <c r="C337" s="4">
        <f t="shared" si="151"/>
        <v>1286.0999755859375</v>
      </c>
      <c r="D337" s="4">
        <f t="shared" si="150"/>
        <v>1257.699951171875</v>
      </c>
      <c r="E337" s="1">
        <f t="shared" si="135"/>
        <v>100</v>
      </c>
      <c r="F337" s="1">
        <f t="shared" si="147"/>
        <v>135.70712682938981</v>
      </c>
      <c r="G337" s="1">
        <f t="shared" si="136"/>
        <v>271.41425365877961</v>
      </c>
      <c r="H337" s="1">
        <f t="shared" si="148"/>
        <v>110.86031829343081</v>
      </c>
      <c r="I337" s="1">
        <f t="shared" si="137"/>
        <v>61.166701221512824</v>
      </c>
      <c r="J337" s="1">
        <f t="shared" si="142"/>
        <v>0</v>
      </c>
      <c r="K337" s="1">
        <f t="shared" si="138"/>
        <v>0</v>
      </c>
      <c r="L337" s="1">
        <f t="shared" si="152"/>
        <v>2.5098980708157279E-2</v>
      </c>
      <c r="M337" s="1">
        <f t="shared" si="139"/>
        <v>0</v>
      </c>
      <c r="N337" s="1">
        <f t="shared" si="153"/>
        <v>3.5543898980170484E-2</v>
      </c>
      <c r="O337" s="1">
        <f t="shared" si="140"/>
        <v>70.614033429927588</v>
      </c>
      <c r="P337" s="1">
        <f t="shared" si="143"/>
        <v>1272.9102870382449</v>
      </c>
      <c r="Q337" s="1">
        <f t="shared" si="144"/>
        <v>1273.9175810959537</v>
      </c>
      <c r="R337" s="1">
        <f t="shared" si="145"/>
        <v>1271.0811654869528</v>
      </c>
      <c r="S337" s="1">
        <f t="shared" si="146"/>
        <v>1261.8708648896072</v>
      </c>
      <c r="T337" s="1">
        <f t="shared" si="141"/>
        <v>3.7894640734045879</v>
      </c>
      <c r="U337">
        <v>3.8954413747919532E-2</v>
      </c>
    </row>
    <row r="338" spans="1:21" x14ac:dyDescent="0.3">
      <c r="A338" s="1">
        <v>336</v>
      </c>
      <c r="B338" s="7">
        <f t="shared" si="154"/>
        <v>1286.0999755859375</v>
      </c>
      <c r="C338" s="4">
        <f t="shared" si="151"/>
        <v>1286.0999755859375</v>
      </c>
      <c r="D338" s="4">
        <f t="shared" si="150"/>
        <v>1257.699951171875</v>
      </c>
      <c r="E338" s="1">
        <f t="shared" si="135"/>
        <v>100</v>
      </c>
      <c r="F338" s="1">
        <f t="shared" si="147"/>
        <v>135.45530882624516</v>
      </c>
      <c r="G338" s="1">
        <f t="shared" si="136"/>
        <v>270.91061765249032</v>
      </c>
      <c r="H338" s="1">
        <f t="shared" si="148"/>
        <v>193.9520355769653</v>
      </c>
      <c r="I338" s="1">
        <f t="shared" si="137"/>
        <v>310.94548907840561</v>
      </c>
      <c r="J338" s="1">
        <f t="shared" si="142"/>
        <v>0</v>
      </c>
      <c r="K338" s="1">
        <f t="shared" si="138"/>
        <v>0</v>
      </c>
      <c r="L338" s="1">
        <f t="shared" si="152"/>
        <v>2.2416717907652262E-2</v>
      </c>
      <c r="M338" s="1">
        <f t="shared" si="139"/>
        <v>0</v>
      </c>
      <c r="N338" s="1">
        <f t="shared" si="153"/>
        <v>3.286163617966547E-2</v>
      </c>
      <c r="O338" s="1">
        <f t="shared" si="140"/>
        <v>68.215464942441173</v>
      </c>
      <c r="P338" s="1">
        <f t="shared" si="143"/>
        <v>1275.3084122287344</v>
      </c>
      <c r="Q338" s="1">
        <f t="shared" si="144"/>
        <v>1276.3540599939504</v>
      </c>
      <c r="R338" s="1">
        <f t="shared" si="145"/>
        <v>1273.3917516560273</v>
      </c>
      <c r="S338" s="1">
        <f t="shared" si="146"/>
        <v>1263.6656138300762</v>
      </c>
      <c r="T338" s="1">
        <f t="shared" si="141"/>
        <v>3.8569108244926156</v>
      </c>
      <c r="U338">
        <v>3.903710435727345E-2</v>
      </c>
    </row>
    <row r="339" spans="1:21" x14ac:dyDescent="0.3">
      <c r="A339" s="1">
        <v>337</v>
      </c>
      <c r="B339" s="7">
        <v>1282.300048828125</v>
      </c>
      <c r="C339" s="4">
        <f t="shared" si="151"/>
        <v>1286.0999755859375</v>
      </c>
      <c r="D339" s="4">
        <f t="shared" si="150"/>
        <v>1257.699951171875</v>
      </c>
      <c r="E339" s="1">
        <f t="shared" si="135"/>
        <v>86.619987707014317</v>
      </c>
      <c r="F339" s="1">
        <f t="shared" si="147"/>
        <v>102.12228028547001</v>
      </c>
      <c r="G339" s="1">
        <f t="shared" si="136"/>
        <v>204.24456057094002</v>
      </c>
      <c r="H339" s="1">
        <f t="shared" si="148"/>
        <v>254.48577330075139</v>
      </c>
      <c r="I339" s="1">
        <f t="shared" si="137"/>
        <v>559.21275933131415</v>
      </c>
      <c r="J339" s="1">
        <f t="shared" si="142"/>
        <v>-2.9546122618354627E-3</v>
      </c>
      <c r="K339" s="1">
        <f t="shared" si="138"/>
        <v>0</v>
      </c>
      <c r="L339" s="1">
        <f t="shared" si="152"/>
        <v>2.2416717907652262E-2</v>
      </c>
      <c r="M339" s="1">
        <f t="shared" si="139"/>
        <v>2.9546122618354627E-3</v>
      </c>
      <c r="N339" s="1">
        <f t="shared" si="153"/>
        <v>3.4754070041247836E-2</v>
      </c>
      <c r="O339" s="1">
        <f t="shared" si="140"/>
        <v>64.500986160892808</v>
      </c>
      <c r="P339" s="1">
        <f t="shared" si="143"/>
        <v>1276.5796188831691</v>
      </c>
      <c r="Q339" s="1">
        <f t="shared" si="144"/>
        <v>1277.5432577607853</v>
      </c>
      <c r="R339" s="1">
        <f t="shared" si="145"/>
        <v>1274.7622589132732</v>
      </c>
      <c r="S339" s="1">
        <f t="shared" si="146"/>
        <v>1265.0459423484501</v>
      </c>
      <c r="T339" s="1">
        <f t="shared" si="141"/>
        <v>3.069814641789435</v>
      </c>
      <c r="U339">
        <v>3.8979605450007539E-2</v>
      </c>
    </row>
    <row r="340" spans="1:21" x14ac:dyDescent="0.3">
      <c r="A340" s="1">
        <v>338</v>
      </c>
      <c r="B340" s="7">
        <v>1270.300048828125</v>
      </c>
      <c r="C340" s="4">
        <f t="shared" si="151"/>
        <v>1286.0999755859375</v>
      </c>
      <c r="D340" s="4">
        <f t="shared" si="150"/>
        <v>1257.699951171875</v>
      </c>
      <c r="E340" s="1">
        <f t="shared" si="135"/>
        <v>44.36650290346568</v>
      </c>
      <c r="F340" s="1">
        <f t="shared" si="147"/>
        <v>95.539995902338106</v>
      </c>
      <c r="G340" s="1">
        <f t="shared" si="136"/>
        <v>191.07999180467621</v>
      </c>
      <c r="H340" s="1">
        <f t="shared" si="148"/>
        <v>248.85647729407</v>
      </c>
      <c r="I340" s="1">
        <f t="shared" si="137"/>
        <v>555.4894400775338</v>
      </c>
      <c r="J340" s="1">
        <f t="shared" si="142"/>
        <v>-9.3581841558585468E-3</v>
      </c>
      <c r="K340" s="1">
        <f t="shared" si="138"/>
        <v>0</v>
      </c>
      <c r="L340" s="1">
        <f t="shared" si="152"/>
        <v>2.2416717907652262E-2</v>
      </c>
      <c r="M340" s="1">
        <f t="shared" si="139"/>
        <v>9.3581841558585468E-3</v>
      </c>
      <c r="N340" s="1">
        <f t="shared" si="153"/>
        <v>4.2930779694235713E-2</v>
      </c>
      <c r="O340" s="1">
        <f t="shared" si="140"/>
        <v>52.215958031300644</v>
      </c>
      <c r="P340" s="1">
        <f t="shared" si="143"/>
        <v>1275.4378788731613</v>
      </c>
      <c r="Q340" s="1">
        <f t="shared" si="144"/>
        <v>1276.0946159742532</v>
      </c>
      <c r="R340" s="1">
        <f t="shared" si="145"/>
        <v>1274.0757650540197</v>
      </c>
      <c r="S340" s="1">
        <f t="shared" si="146"/>
        <v>1265.4351354210187</v>
      </c>
      <c r="T340" s="1">
        <f t="shared" si="141"/>
        <v>0.73475262251531603</v>
      </c>
      <c r="U340">
        <v>3.9356868342524477E-2</v>
      </c>
    </row>
    <row r="341" spans="1:21" x14ac:dyDescent="0.3">
      <c r="A341" s="1">
        <v>339</v>
      </c>
      <c r="B341" s="7">
        <v>1272.75</v>
      </c>
      <c r="C341" s="4">
        <f t="shared" si="151"/>
        <v>1286.0999755859375</v>
      </c>
      <c r="D341" s="4">
        <f t="shared" si="150"/>
        <v>1258</v>
      </c>
      <c r="E341" s="1">
        <f t="shared" si="135"/>
        <v>52.491148808618782</v>
      </c>
      <c r="F341" s="1">
        <f t="shared" si="147"/>
        <v>76.995496870160011</v>
      </c>
      <c r="G341" s="1">
        <f t="shared" si="136"/>
        <v>153.99099374032002</v>
      </c>
      <c r="H341" s="1">
        <f t="shared" si="148"/>
        <v>222.07839000936883</v>
      </c>
      <c r="I341" s="1">
        <f t="shared" si="137"/>
        <v>512.24417628778644</v>
      </c>
      <c r="J341" s="1">
        <f t="shared" si="142"/>
        <v>1.9286397525806007E-3</v>
      </c>
      <c r="K341" s="1">
        <f t="shared" si="138"/>
        <v>1.9286397525806007E-3</v>
      </c>
      <c r="L341" s="1">
        <f t="shared" si="152"/>
        <v>2.4345357660232863E-2</v>
      </c>
      <c r="M341" s="1">
        <f t="shared" si="139"/>
        <v>1.9286397525806007E-3</v>
      </c>
      <c r="N341" s="1">
        <f t="shared" si="153"/>
        <v>3.6658154077926865E-2</v>
      </c>
      <c r="O341" s="1">
        <f t="shared" si="140"/>
        <v>66.411848257498704</v>
      </c>
      <c r="P341" s="1">
        <f t="shared" si="143"/>
        <v>1274.9491736234957</v>
      </c>
      <c r="Q341" s="1">
        <f t="shared" si="144"/>
        <v>1275.4256927794027</v>
      </c>
      <c r="R341" s="1">
        <f t="shared" si="145"/>
        <v>1273.8718011995552</v>
      </c>
      <c r="S341" s="1">
        <f t="shared" si="146"/>
        <v>1265.9769772416839</v>
      </c>
      <c r="T341" s="1">
        <f t="shared" si="141"/>
        <v>-0.60548698219486141</v>
      </c>
      <c r="U341">
        <v>3.9307532797823862E-2</v>
      </c>
    </row>
    <row r="342" spans="1:21" x14ac:dyDescent="0.3">
      <c r="A342" s="1">
        <v>340</v>
      </c>
      <c r="B342" s="7">
        <v>1285.1500244140625</v>
      </c>
      <c r="C342" s="4">
        <f t="shared" si="151"/>
        <v>1286.0999755859375</v>
      </c>
      <c r="D342" s="4">
        <f t="shared" si="150"/>
        <v>1261.800048828125</v>
      </c>
      <c r="E342" s="1">
        <f t="shared" si="135"/>
        <v>96.090724135332678</v>
      </c>
      <c r="F342" s="1">
        <f t="shared" si="147"/>
        <v>61.159213139699595</v>
      </c>
      <c r="G342" s="1">
        <f t="shared" si="136"/>
        <v>122.31842627939919</v>
      </c>
      <c r="H342" s="1">
        <f t="shared" si="148"/>
        <v>183.10518203864544</v>
      </c>
      <c r="I342" s="1">
        <f t="shared" si="137"/>
        <v>426.99711983653708</v>
      </c>
      <c r="J342" s="1">
        <f t="shared" si="142"/>
        <v>9.74270234850717E-3</v>
      </c>
      <c r="K342" s="1">
        <f t="shared" si="138"/>
        <v>9.74270234850717E-3</v>
      </c>
      <c r="L342" s="1">
        <f t="shared" si="152"/>
        <v>3.4088060008740033E-2</v>
      </c>
      <c r="M342" s="1">
        <f t="shared" si="139"/>
        <v>9.74270234850717E-3</v>
      </c>
      <c r="N342" s="1">
        <f t="shared" si="153"/>
        <v>4.6400856426434031E-2</v>
      </c>
      <c r="O342" s="1">
        <f t="shared" si="140"/>
        <v>73.464290605895926</v>
      </c>
      <c r="P342" s="1">
        <f t="shared" si="143"/>
        <v>1276.803873767235</v>
      </c>
      <c r="Q342" s="1">
        <f t="shared" si="144"/>
        <v>1277.3705591063347</v>
      </c>
      <c r="R342" s="1">
        <f t="shared" si="145"/>
        <v>1275.6069124633254</v>
      </c>
      <c r="S342" s="1">
        <f t="shared" si="146"/>
        <v>1267.3972029581564</v>
      </c>
      <c r="T342" s="1">
        <f t="shared" si="141"/>
        <v>1.9427289921623014E-2</v>
      </c>
      <c r="U342">
        <v>3.9252416106893832E-2</v>
      </c>
    </row>
    <row r="343" spans="1:21" x14ac:dyDescent="0.3">
      <c r="A343" s="1">
        <v>341</v>
      </c>
      <c r="B343" s="7">
        <v>1295.800048828125</v>
      </c>
      <c r="C343" s="4">
        <f t="shared" si="151"/>
        <v>1286.0999755859375</v>
      </c>
      <c r="D343" s="4">
        <f t="shared" si="150"/>
        <v>1270.300048828125</v>
      </c>
      <c r="E343" s="1">
        <f t="shared" si="135"/>
        <v>161.39315321440438</v>
      </c>
      <c r="F343" s="1">
        <f t="shared" si="147"/>
        <v>64.316125282472385</v>
      </c>
      <c r="G343" s="1">
        <f t="shared" si="136"/>
        <v>128.63225056494477</v>
      </c>
      <c r="H343" s="1">
        <f t="shared" si="148"/>
        <v>155.79647060813181</v>
      </c>
      <c r="I343" s="1">
        <f t="shared" si="137"/>
        <v>338.75716125945064</v>
      </c>
      <c r="J343" s="1">
        <f t="shared" si="142"/>
        <v>8.2869892321856802E-3</v>
      </c>
      <c r="K343" s="1">
        <f t="shared" si="138"/>
        <v>8.2869892321856802E-3</v>
      </c>
      <c r="L343" s="1">
        <f t="shared" si="152"/>
        <v>4.2375049240925715E-2</v>
      </c>
      <c r="M343" s="1">
        <f t="shared" si="139"/>
        <v>8.2869892321856802E-3</v>
      </c>
      <c r="N343" s="1">
        <f t="shared" si="153"/>
        <v>5.4687845658619713E-2</v>
      </c>
      <c r="O343" s="1">
        <f t="shared" si="140"/>
        <v>77.485314571441165</v>
      </c>
      <c r="P343" s="1">
        <f t="shared" si="143"/>
        <v>1280.2577237783059</v>
      </c>
      <c r="Q343" s="1">
        <f t="shared" si="144"/>
        <v>1281.0564570506926</v>
      </c>
      <c r="R343" s="1">
        <f t="shared" si="145"/>
        <v>1278.7135488271406</v>
      </c>
      <c r="S343" s="1">
        <f t="shared" si="146"/>
        <v>1269.5011174670431</v>
      </c>
      <c r="T343" s="1">
        <f t="shared" si="141"/>
        <v>1.6198967998241187</v>
      </c>
      <c r="U343">
        <v>3.9242139245102323E-2</v>
      </c>
    </row>
    <row r="344" spans="1:21" x14ac:dyDescent="0.3">
      <c r="A344" s="1">
        <v>342</v>
      </c>
      <c r="B344" s="7">
        <f t="shared" ref="B344:B345" si="155">B343</f>
        <v>1295.800048828125</v>
      </c>
      <c r="C344" s="4">
        <f t="shared" si="151"/>
        <v>1295.800048828125</v>
      </c>
      <c r="D344" s="4">
        <f t="shared" si="150"/>
        <v>1270.300048828125</v>
      </c>
      <c r="E344" s="1">
        <f t="shared" si="135"/>
        <v>100</v>
      </c>
      <c r="F344" s="1">
        <f t="shared" si="147"/>
        <v>103.32500871945194</v>
      </c>
      <c r="G344" s="1">
        <f t="shared" si="136"/>
        <v>206.65001743890389</v>
      </c>
      <c r="H344" s="1">
        <f t="shared" si="148"/>
        <v>134.98055686155465</v>
      </c>
      <c r="I344" s="1">
        <f t="shared" si="137"/>
        <v>198.29165314576005</v>
      </c>
      <c r="J344" s="1">
        <f t="shared" si="142"/>
        <v>0</v>
      </c>
      <c r="K344" s="1">
        <f t="shared" si="138"/>
        <v>0</v>
      </c>
      <c r="L344" s="1">
        <f t="shared" si="152"/>
        <v>4.2136479757126796E-2</v>
      </c>
      <c r="M344" s="1">
        <f t="shared" si="139"/>
        <v>0</v>
      </c>
      <c r="N344" s="1">
        <f t="shared" si="153"/>
        <v>5.4449276174820802E-2</v>
      </c>
      <c r="O344" s="1">
        <f t="shared" si="140"/>
        <v>77.38666648540709</v>
      </c>
      <c r="P344" s="1">
        <f t="shared" si="143"/>
        <v>1283.0836010600913</v>
      </c>
      <c r="Q344" s="1">
        <f t="shared" si="144"/>
        <v>1284.0051754061792</v>
      </c>
      <c r="R344" s="1">
        <f t="shared" si="145"/>
        <v>1281.3422411349843</v>
      </c>
      <c r="S344" s="1">
        <f t="shared" si="146"/>
        <v>1271.4491864567531</v>
      </c>
      <c r="T344" s="1">
        <f t="shared" si="141"/>
        <v>2.3849147488747349</v>
      </c>
      <c r="U344">
        <v>3.9262995592451708E-2</v>
      </c>
    </row>
    <row r="345" spans="1:21" x14ac:dyDescent="0.3">
      <c r="A345" s="1">
        <v>343</v>
      </c>
      <c r="B345" s="7">
        <f t="shared" si="155"/>
        <v>1295.800048828125</v>
      </c>
      <c r="C345" s="4">
        <f t="shared" si="151"/>
        <v>1295.800048828125</v>
      </c>
      <c r="D345" s="4">
        <f t="shared" si="150"/>
        <v>1270.300048828125</v>
      </c>
      <c r="E345" s="1">
        <f t="shared" si="135"/>
        <v>100</v>
      </c>
      <c r="F345" s="1">
        <f t="shared" si="147"/>
        <v>119.16129244991235</v>
      </c>
      <c r="G345" s="1">
        <f t="shared" si="136"/>
        <v>238.3225848998247</v>
      </c>
      <c r="H345" s="1">
        <f t="shared" si="148"/>
        <v>152.5335647610826</v>
      </c>
      <c r="I345" s="1">
        <f t="shared" si="137"/>
        <v>219.27810938342307</v>
      </c>
      <c r="J345" s="1">
        <f t="shared" si="142"/>
        <v>0</v>
      </c>
      <c r="K345" s="1">
        <f t="shared" si="138"/>
        <v>0</v>
      </c>
      <c r="L345" s="1">
        <f t="shared" si="152"/>
        <v>3.911577321648689E-2</v>
      </c>
      <c r="M345" s="1">
        <f t="shared" si="139"/>
        <v>0</v>
      </c>
      <c r="N345" s="1">
        <f t="shared" si="153"/>
        <v>5.1428569634180896E-2</v>
      </c>
      <c r="O345" s="1">
        <f t="shared" si="140"/>
        <v>76.058450574696579</v>
      </c>
      <c r="P345" s="1">
        <f t="shared" si="143"/>
        <v>1285.395682472461</v>
      </c>
      <c r="Q345" s="1">
        <f t="shared" si="144"/>
        <v>1286.3641500905683</v>
      </c>
      <c r="R345" s="1">
        <f t="shared" si="145"/>
        <v>1283.5665192416213</v>
      </c>
      <c r="S345" s="1">
        <f t="shared" si="146"/>
        <v>1273.2529540398175</v>
      </c>
      <c r="T345" s="1">
        <f t="shared" si="141"/>
        <v>2.5807486368155423</v>
      </c>
      <c r="U345">
        <v>3.920699855033765E-2</v>
      </c>
    </row>
    <row r="346" spans="1:21" x14ac:dyDescent="0.3">
      <c r="A346" s="1">
        <v>344</v>
      </c>
      <c r="B346" s="7">
        <v>1292.9000244140625</v>
      </c>
      <c r="C346" s="4">
        <f t="shared" si="151"/>
        <v>1295.800048828125</v>
      </c>
      <c r="D346" s="4">
        <f t="shared" si="150"/>
        <v>1270.300048828125</v>
      </c>
      <c r="E346" s="1">
        <f t="shared" si="135"/>
        <v>88.62735523897058</v>
      </c>
      <c r="F346" s="1">
        <f t="shared" si="147"/>
        <v>120.46438440480146</v>
      </c>
      <c r="G346" s="1">
        <f t="shared" si="136"/>
        <v>240.92876880960293</v>
      </c>
      <c r="H346" s="1">
        <f t="shared" si="148"/>
        <v>191.20161763455781</v>
      </c>
      <c r="I346" s="1">
        <f t="shared" si="137"/>
        <v>332.67608409407046</v>
      </c>
      <c r="J346" s="1">
        <f t="shared" si="142"/>
        <v>-2.2380184478964773E-3</v>
      </c>
      <c r="K346" s="1">
        <f t="shared" si="138"/>
        <v>0</v>
      </c>
      <c r="L346" s="1">
        <f t="shared" si="152"/>
        <v>3.1784976226432261E-2</v>
      </c>
      <c r="M346" s="1">
        <f t="shared" si="139"/>
        <v>2.2380184478964773E-3</v>
      </c>
      <c r="N346" s="1">
        <f t="shared" si="153"/>
        <v>4.6335791092022752E-2</v>
      </c>
      <c r="O346" s="1">
        <f t="shared" si="140"/>
        <v>68.597029374781542</v>
      </c>
      <c r="P346" s="1">
        <f t="shared" si="143"/>
        <v>1286.760108280025</v>
      </c>
      <c r="Q346" s="1">
        <f t="shared" si="144"/>
        <v>1287.6713249552672</v>
      </c>
      <c r="R346" s="1">
        <f t="shared" si="145"/>
        <v>1285.0024431143045</v>
      </c>
      <c r="S346" s="1">
        <f t="shared" si="146"/>
        <v>1274.708292586058</v>
      </c>
      <c r="T346" s="1">
        <f t="shared" si="141"/>
        <v>2.0335354317617202</v>
      </c>
      <c r="U346">
        <v>3.9156069248027538E-2</v>
      </c>
    </row>
    <row r="347" spans="1:21" x14ac:dyDescent="0.3">
      <c r="A347" s="1">
        <v>345</v>
      </c>
      <c r="B347" s="7">
        <v>1284.199951171875</v>
      </c>
      <c r="C347" s="4">
        <f t="shared" si="151"/>
        <v>1295.800048828125</v>
      </c>
      <c r="D347" s="4">
        <f t="shared" si="150"/>
        <v>1270.300048828125</v>
      </c>
      <c r="E347" s="1">
        <f t="shared" si="135"/>
        <v>54.509420955882348</v>
      </c>
      <c r="F347" s="1">
        <f t="shared" si="147"/>
        <v>96.209118412990208</v>
      </c>
      <c r="G347" s="1">
        <f t="shared" si="136"/>
        <v>192.41823682598042</v>
      </c>
      <c r="H347" s="1">
        <f t="shared" si="148"/>
        <v>228.63379038277719</v>
      </c>
      <c r="I347" s="1">
        <f t="shared" si="137"/>
        <v>493.48313432235113</v>
      </c>
      <c r="J347" s="1">
        <f t="shared" si="142"/>
        <v>-6.7291152277070615E-3</v>
      </c>
      <c r="K347" s="1">
        <f t="shared" si="138"/>
        <v>0</v>
      </c>
      <c r="L347" s="1">
        <f t="shared" si="152"/>
        <v>2.1281868502038698E-2</v>
      </c>
      <c r="M347" s="1">
        <f t="shared" si="139"/>
        <v>6.7291152277070615E-3</v>
      </c>
      <c r="N347" s="1">
        <f t="shared" si="153"/>
        <v>4.256179859533625E-2</v>
      </c>
      <c r="O347" s="1">
        <f t="shared" si="140"/>
        <v>50.002277169674592</v>
      </c>
      <c r="P347" s="1">
        <f t="shared" si="143"/>
        <v>1286.2946251694523</v>
      </c>
      <c r="Q347" s="1">
        <f t="shared" si="144"/>
        <v>1286.9770501985888</v>
      </c>
      <c r="R347" s="1">
        <f t="shared" si="145"/>
        <v>1284.8789828154693</v>
      </c>
      <c r="S347" s="1">
        <f t="shared" si="146"/>
        <v>1275.4113784072294</v>
      </c>
      <c r="T347" s="1">
        <f t="shared" si="141"/>
        <v>0.30435455339784312</v>
      </c>
      <c r="U347">
        <v>3.9127165092267789E-2</v>
      </c>
    </row>
    <row r="348" spans="1:21" x14ac:dyDescent="0.3">
      <c r="A348" s="1">
        <v>346</v>
      </c>
      <c r="B348" s="7">
        <v>1286.6500244140625</v>
      </c>
      <c r="C348" s="4">
        <f t="shared" si="151"/>
        <v>1295.800048828125</v>
      </c>
      <c r="D348" s="4">
        <f t="shared" si="150"/>
        <v>1270.300048828125</v>
      </c>
      <c r="E348" s="1">
        <f t="shared" si="135"/>
        <v>64.117551317401961</v>
      </c>
      <c r="F348" s="1">
        <f t="shared" si="147"/>
        <v>81.045592064950981</v>
      </c>
      <c r="G348" s="1">
        <f t="shared" si="136"/>
        <v>162.09118412990196</v>
      </c>
      <c r="H348" s="1">
        <f t="shared" si="148"/>
        <v>223.88986351180267</v>
      </c>
      <c r="I348" s="1">
        <f t="shared" si="137"/>
        <v>509.57840640550603</v>
      </c>
      <c r="J348" s="1">
        <f t="shared" si="142"/>
        <v>1.907859628830952E-3</v>
      </c>
      <c r="K348" s="1">
        <f t="shared" si="138"/>
        <v>1.907859628830952E-3</v>
      </c>
      <c r="L348" s="1">
        <f t="shared" si="152"/>
        <v>2.1866190962104404E-2</v>
      </c>
      <c r="M348" s="1">
        <f t="shared" si="139"/>
        <v>1.907859628830952E-3</v>
      </c>
      <c r="N348" s="1">
        <f t="shared" si="153"/>
        <v>4.3146121055401949E-2</v>
      </c>
      <c r="O348" s="1">
        <f t="shared" si="140"/>
        <v>50.679390005945223</v>
      </c>
      <c r="P348" s="1">
        <f t="shared" si="143"/>
        <v>1286.3592432139269</v>
      </c>
      <c r="Q348" s="1">
        <f t="shared" si="144"/>
        <v>1286.9116450416836</v>
      </c>
      <c r="R348" s="1">
        <f t="shared" si="145"/>
        <v>1285.1514507537145</v>
      </c>
      <c r="S348" s="1">
        <f t="shared" si="146"/>
        <v>1276.2438707040319</v>
      </c>
      <c r="T348" s="1">
        <f t="shared" si="141"/>
        <v>-0.65255533097297302</v>
      </c>
      <c r="U348">
        <v>3.9077902291343551E-2</v>
      </c>
    </row>
    <row r="349" spans="1:21" x14ac:dyDescent="0.3">
      <c r="A349" s="1">
        <v>347</v>
      </c>
      <c r="B349" s="7">
        <v>1289</v>
      </c>
      <c r="C349" s="4">
        <f t="shared" si="151"/>
        <v>1295.800048828125</v>
      </c>
      <c r="D349" s="4">
        <f t="shared" si="150"/>
        <v>1270.300048828125</v>
      </c>
      <c r="E349" s="1">
        <f t="shared" si="135"/>
        <v>73.333141850490193</v>
      </c>
      <c r="F349" s="1">
        <f t="shared" si="147"/>
        <v>69.084775837418292</v>
      </c>
      <c r="G349" s="1">
        <f t="shared" si="136"/>
        <v>138.16955167483658</v>
      </c>
      <c r="H349" s="1">
        <f t="shared" si="148"/>
        <v>198.47939658849509</v>
      </c>
      <c r="I349" s="1">
        <f t="shared" si="137"/>
        <v>457.26863809064866</v>
      </c>
      <c r="J349" s="1">
        <f t="shared" si="142"/>
        <v>1.8264295195639338E-3</v>
      </c>
      <c r="K349" s="1">
        <f t="shared" si="138"/>
        <v>1.8264295195639338E-3</v>
      </c>
      <c r="L349" s="1">
        <f t="shared" si="152"/>
        <v>2.3692620481668338E-2</v>
      </c>
      <c r="M349" s="1">
        <f t="shared" si="139"/>
        <v>1.8264295195639338E-3</v>
      </c>
      <c r="N349" s="1">
        <f t="shared" si="153"/>
        <v>4.497255057496588E-2</v>
      </c>
      <c r="O349" s="1">
        <f t="shared" si="140"/>
        <v>52.682403329947924</v>
      </c>
      <c r="P349" s="1">
        <f t="shared" si="143"/>
        <v>1286.8393808113947</v>
      </c>
      <c r="Q349" s="1">
        <f t="shared" si="144"/>
        <v>1287.3293160333469</v>
      </c>
      <c r="R349" s="1">
        <f t="shared" si="145"/>
        <v>1285.7435352531431</v>
      </c>
      <c r="S349" s="1">
        <f t="shared" si="146"/>
        <v>1277.1887691704001</v>
      </c>
      <c r="T349" s="1">
        <f t="shared" si="141"/>
        <v>-1.0865466118816585</v>
      </c>
      <c r="U349">
        <v>3.9104261190891929E-2</v>
      </c>
    </row>
    <row r="350" spans="1:21" x14ac:dyDescent="0.3">
      <c r="A350" s="1">
        <v>348</v>
      </c>
      <c r="B350" s="7">
        <v>1285.300048828125</v>
      </c>
      <c r="C350" s="4">
        <f t="shared" si="151"/>
        <v>1295.800048828125</v>
      </c>
      <c r="D350" s="4">
        <f t="shared" si="150"/>
        <v>1272.75</v>
      </c>
      <c r="E350" s="1">
        <f t="shared" si="135"/>
        <v>54.446951161386671</v>
      </c>
      <c r="F350" s="1">
        <f t="shared" si="147"/>
        <v>63.986704707924837</v>
      </c>
      <c r="G350" s="1">
        <f t="shared" si="136"/>
        <v>127.97340941584967</v>
      </c>
      <c r="H350" s="1">
        <f t="shared" si="148"/>
        <v>164.22632421023965</v>
      </c>
      <c r="I350" s="1">
        <f t="shared" si="137"/>
        <v>364.70556321486924</v>
      </c>
      <c r="J350" s="1">
        <f t="shared" si="142"/>
        <v>-2.8704043226338246E-3</v>
      </c>
      <c r="K350" s="1">
        <f t="shared" si="138"/>
        <v>0</v>
      </c>
      <c r="L350" s="1">
        <f t="shared" si="152"/>
        <v>2.3692620481668338E-2</v>
      </c>
      <c r="M350" s="1">
        <f t="shared" si="139"/>
        <v>2.8704043226338246E-3</v>
      </c>
      <c r="N350" s="1">
        <f t="shared" si="153"/>
        <v>4.7842954897599703E-2</v>
      </c>
      <c r="O350" s="1">
        <f t="shared" si="140"/>
        <v>49.521649597895149</v>
      </c>
      <c r="P350" s="1">
        <f t="shared" si="143"/>
        <v>1286.559502268982</v>
      </c>
      <c r="Q350" s="1">
        <f t="shared" si="144"/>
        <v>1286.9234625923025</v>
      </c>
      <c r="R350" s="1">
        <f t="shared" si="145"/>
        <v>1285.6753065723713</v>
      </c>
      <c r="S350" s="1">
        <f t="shared" si="146"/>
        <v>1277.7896047006018</v>
      </c>
      <c r="T350" s="1">
        <f t="shared" si="141"/>
        <v>-1.9397400270654543</v>
      </c>
      <c r="U350">
        <v>3.9105725896614797E-2</v>
      </c>
    </row>
    <row r="351" spans="1:21" x14ac:dyDescent="0.3">
      <c r="A351" s="1">
        <v>349</v>
      </c>
      <c r="B351" s="7">
        <f t="shared" ref="B351:B353" si="156">B350</f>
        <v>1285.300048828125</v>
      </c>
      <c r="C351" s="4">
        <f t="shared" si="151"/>
        <v>1295.800048828125</v>
      </c>
      <c r="D351" s="4">
        <f t="shared" si="150"/>
        <v>1284.199951171875</v>
      </c>
      <c r="E351" s="1">
        <f t="shared" si="135"/>
        <v>9.4835206465462818</v>
      </c>
      <c r="F351" s="1">
        <f t="shared" si="147"/>
        <v>63.96588144309294</v>
      </c>
      <c r="G351" s="1">
        <f t="shared" si="136"/>
        <v>127.93176288618588</v>
      </c>
      <c r="H351" s="1">
        <f t="shared" si="148"/>
        <v>142.74471507352942</v>
      </c>
      <c r="I351" s="1">
        <f t="shared" si="137"/>
        <v>300.30238233440241</v>
      </c>
      <c r="J351" s="1">
        <f t="shared" si="142"/>
        <v>0</v>
      </c>
      <c r="K351" s="1">
        <f t="shared" si="138"/>
        <v>0</v>
      </c>
      <c r="L351" s="1">
        <f t="shared" si="152"/>
        <v>2.3692620481668338E-2</v>
      </c>
      <c r="M351" s="1">
        <f t="shared" si="139"/>
        <v>0</v>
      </c>
      <c r="N351" s="1">
        <f t="shared" si="153"/>
        <v>4.4888342635764245E-2</v>
      </c>
      <c r="O351" s="1">
        <f t="shared" si="140"/>
        <v>52.78123247702964</v>
      </c>
      <c r="P351" s="1">
        <f t="shared" si="143"/>
        <v>1286.3305107342806</v>
      </c>
      <c r="Q351" s="1">
        <f t="shared" si="144"/>
        <v>1286.5987798394669</v>
      </c>
      <c r="R351" s="1">
        <f t="shared" si="145"/>
        <v>1285.6175746117178</v>
      </c>
      <c r="S351" s="1">
        <f t="shared" si="146"/>
        <v>1278.3459338952332</v>
      </c>
      <c r="T351" s="1">
        <f t="shared" si="141"/>
        <v>-2.5342898701067043</v>
      </c>
      <c r="U351">
        <v>3.9049641761438693E-2</v>
      </c>
    </row>
    <row r="352" spans="1:21" x14ac:dyDescent="0.3">
      <c r="A352" s="1">
        <v>350</v>
      </c>
      <c r="B352" s="7">
        <f t="shared" si="156"/>
        <v>1285.300048828125</v>
      </c>
      <c r="C352" s="4">
        <f t="shared" si="151"/>
        <v>1295.800048828125</v>
      </c>
      <c r="D352" s="4">
        <f t="shared" si="150"/>
        <v>1284.199951171875</v>
      </c>
      <c r="E352" s="1">
        <f t="shared" si="135"/>
        <v>9.4835206465462818</v>
      </c>
      <c r="F352" s="1">
        <f t="shared" si="147"/>
        <v>45.754537886141044</v>
      </c>
      <c r="G352" s="1">
        <f t="shared" si="136"/>
        <v>91.509075772282088</v>
      </c>
      <c r="H352" s="1">
        <f t="shared" si="148"/>
        <v>131.35824132562405</v>
      </c>
      <c r="I352" s="1">
        <f t="shared" si="137"/>
        <v>302.5656482045901</v>
      </c>
      <c r="J352" s="1">
        <f t="shared" si="142"/>
        <v>0</v>
      </c>
      <c r="K352" s="1">
        <f t="shared" si="138"/>
        <v>0</v>
      </c>
      <c r="L352" s="1">
        <f t="shared" si="152"/>
        <v>2.3692620481668338E-2</v>
      </c>
      <c r="M352" s="1">
        <f t="shared" si="139"/>
        <v>0</v>
      </c>
      <c r="N352" s="1">
        <f t="shared" si="153"/>
        <v>3.5530158479905698E-2</v>
      </c>
      <c r="O352" s="1">
        <f t="shared" si="140"/>
        <v>66.683126378588625</v>
      </c>
      <c r="P352" s="1">
        <f t="shared" si="143"/>
        <v>1286.1431540240703</v>
      </c>
      <c r="Q352" s="1">
        <f t="shared" si="144"/>
        <v>1286.3390336371986</v>
      </c>
      <c r="R352" s="1">
        <f t="shared" si="145"/>
        <v>1285.5687244911651</v>
      </c>
      <c r="S352" s="1">
        <f t="shared" si="146"/>
        <v>1278.861053519892</v>
      </c>
      <c r="T352" s="1">
        <f t="shared" si="141"/>
        <v>-2.9297834884237091</v>
      </c>
      <c r="U352">
        <v>3.8995274216072941E-2</v>
      </c>
    </row>
    <row r="353" spans="1:21" x14ac:dyDescent="0.3">
      <c r="A353" s="1">
        <v>351</v>
      </c>
      <c r="B353" s="7">
        <f t="shared" si="156"/>
        <v>1285.300048828125</v>
      </c>
      <c r="C353" s="4">
        <f t="shared" si="151"/>
        <v>1295.800048828125</v>
      </c>
      <c r="D353" s="4">
        <f t="shared" si="150"/>
        <v>1284.199951171875</v>
      </c>
      <c r="E353" s="1">
        <f t="shared" si="135"/>
        <v>9.4835206465462818</v>
      </c>
      <c r="F353" s="1">
        <f t="shared" si="147"/>
        <v>24.471330818159743</v>
      </c>
      <c r="G353" s="1">
        <f t="shared" si="136"/>
        <v>48.942661636319485</v>
      </c>
      <c r="H353" s="1">
        <f t="shared" si="148"/>
        <v>115.80474935810588</v>
      </c>
      <c r="I353" s="1">
        <f t="shared" si="137"/>
        <v>298.47158643799816</v>
      </c>
      <c r="J353" s="1">
        <f t="shared" si="142"/>
        <v>0</v>
      </c>
      <c r="K353" s="1">
        <f t="shared" si="138"/>
        <v>0</v>
      </c>
      <c r="L353" s="1">
        <f t="shared" si="152"/>
        <v>2.1763980729087733E-2</v>
      </c>
      <c r="M353" s="1">
        <f t="shared" si="139"/>
        <v>0</v>
      </c>
      <c r="N353" s="1">
        <f t="shared" si="153"/>
        <v>3.36015187273251E-2</v>
      </c>
      <c r="O353" s="1">
        <f t="shared" si="140"/>
        <v>64.770824514515297</v>
      </c>
      <c r="P353" s="1">
        <f t="shared" si="143"/>
        <v>1285.9898621702621</v>
      </c>
      <c r="Q353" s="1">
        <f t="shared" si="144"/>
        <v>1286.1312366753839</v>
      </c>
      <c r="R353" s="1">
        <f t="shared" si="145"/>
        <v>1285.5273897737743</v>
      </c>
      <c r="S353" s="1">
        <f t="shared" si="146"/>
        <v>1279.3380161353168</v>
      </c>
      <c r="T353" s="1">
        <f t="shared" si="141"/>
        <v>-3.1731025232431875</v>
      </c>
      <c r="U353">
        <v>3.8939601123405027E-2</v>
      </c>
    </row>
    <row r="354" spans="1:21" x14ac:dyDescent="0.3">
      <c r="A354" s="1">
        <v>352</v>
      </c>
      <c r="B354" s="7">
        <v>1318.6500244140625</v>
      </c>
      <c r="C354" s="4">
        <f t="shared" si="151"/>
        <v>1295.800048828125</v>
      </c>
      <c r="D354" s="4">
        <f t="shared" si="150"/>
        <v>1284.199951171875</v>
      </c>
      <c r="E354" s="1">
        <f t="shared" si="135"/>
        <v>296.98088984299363</v>
      </c>
      <c r="F354" s="1">
        <f t="shared" si="147"/>
        <v>9.4835206465462818</v>
      </c>
      <c r="G354" s="1">
        <f t="shared" si="136"/>
        <v>18.967041293092564</v>
      </c>
      <c r="H354" s="1">
        <f t="shared" si="148"/>
        <v>89.461166764929146</v>
      </c>
      <c r="I354" s="1">
        <f t="shared" si="137"/>
        <v>249.41645900169488</v>
      </c>
      <c r="J354" s="1">
        <f t="shared" si="142"/>
        <v>2.5947229688775324E-2</v>
      </c>
      <c r="K354" s="1">
        <f t="shared" si="138"/>
        <v>2.5947229688775324E-2</v>
      </c>
      <c r="L354" s="1">
        <f t="shared" si="152"/>
        <v>3.7968508069355894E-2</v>
      </c>
      <c r="M354" s="1">
        <f t="shared" si="139"/>
        <v>2.5947229688775324E-2</v>
      </c>
      <c r="N354" s="1">
        <f t="shared" si="153"/>
        <v>4.9806046067593257E-2</v>
      </c>
      <c r="O354" s="1">
        <f t="shared" si="140"/>
        <v>76.232728889636633</v>
      </c>
      <c r="P354" s="1">
        <f t="shared" si="143"/>
        <v>1291.9280734873166</v>
      </c>
      <c r="Q354" s="1">
        <f t="shared" si="144"/>
        <v>1292.6349942231195</v>
      </c>
      <c r="R354" s="1">
        <f t="shared" si="145"/>
        <v>1290.6231797184339</v>
      </c>
      <c r="S354" s="1">
        <f t="shared" si="146"/>
        <v>1282.2500167485573</v>
      </c>
      <c r="T354" s="1">
        <f t="shared" si="141"/>
        <v>0.95558091167754355</v>
      </c>
      <c r="U354">
        <v>3.8884541886083097E-2</v>
      </c>
    </row>
    <row r="355" spans="1:21" x14ac:dyDescent="0.3">
      <c r="A355" s="1">
        <v>353</v>
      </c>
      <c r="B355" s="7">
        <v>1308.5</v>
      </c>
      <c r="C355" s="4">
        <f t="shared" si="151"/>
        <v>1318.6500244140625</v>
      </c>
      <c r="D355" s="4">
        <f t="shared" si="150"/>
        <v>1284.199951171875</v>
      </c>
      <c r="E355" s="1">
        <f t="shared" si="135"/>
        <v>70.537001931151778</v>
      </c>
      <c r="F355" s="1">
        <f t="shared" si="147"/>
        <v>105.31597704536206</v>
      </c>
      <c r="G355" s="1">
        <f t="shared" si="136"/>
        <v>210.63195409072412</v>
      </c>
      <c r="H355" s="1">
        <f t="shared" si="148"/>
        <v>53.139592900564708</v>
      </c>
      <c r="I355" s="1">
        <f t="shared" si="137"/>
        <v>-51.213175389029999</v>
      </c>
      <c r="J355" s="1">
        <f t="shared" si="142"/>
        <v>-7.6972845153304627E-3</v>
      </c>
      <c r="K355" s="1">
        <f t="shared" si="138"/>
        <v>0</v>
      </c>
      <c r="L355" s="1">
        <f t="shared" si="152"/>
        <v>2.9681518837170209E-2</v>
      </c>
      <c r="M355" s="1">
        <f t="shared" si="139"/>
        <v>7.6972845153304627E-3</v>
      </c>
      <c r="N355" s="1">
        <f t="shared" si="153"/>
        <v>4.921634135073804E-2</v>
      </c>
      <c r="O355" s="1">
        <f t="shared" si="140"/>
        <v>60.308259457252625</v>
      </c>
      <c r="P355" s="1">
        <f t="shared" si="143"/>
        <v>1294.9411510350774</v>
      </c>
      <c r="Q355" s="1">
        <f t="shared" si="144"/>
        <v>1295.8079953784957</v>
      </c>
      <c r="R355" s="1">
        <f t="shared" si="145"/>
        <v>1293.3734597617517</v>
      </c>
      <c r="S355" s="1">
        <f t="shared" si="146"/>
        <v>1284.1944599523677</v>
      </c>
      <c r="T355" s="1">
        <f t="shared" si="141"/>
        <v>2.0538036725542952</v>
      </c>
      <c r="U355">
        <v>3.8969547500908773E-2</v>
      </c>
    </row>
    <row r="356" spans="1:21" x14ac:dyDescent="0.3">
      <c r="A356" s="1">
        <v>354</v>
      </c>
      <c r="B356" s="7">
        <v>1311.75</v>
      </c>
      <c r="C356" s="4">
        <f t="shared" si="151"/>
        <v>1318.6500244140625</v>
      </c>
      <c r="D356" s="4">
        <f t="shared" si="150"/>
        <v>1284.199951171875</v>
      </c>
      <c r="E356" s="1">
        <f t="shared" si="135"/>
        <v>79.970944138334247</v>
      </c>
      <c r="F356" s="1">
        <f t="shared" si="147"/>
        <v>125.6671374735639</v>
      </c>
      <c r="G356" s="1">
        <f t="shared" si="136"/>
        <v>251.3342749471278</v>
      </c>
      <c r="H356" s="1">
        <f t="shared" si="148"/>
        <v>92.847219006712066</v>
      </c>
      <c r="I356" s="1">
        <f t="shared" si="137"/>
        <v>27.207382073008404</v>
      </c>
      <c r="J356" s="1">
        <f t="shared" si="142"/>
        <v>2.4837600305693541E-3</v>
      </c>
      <c r="K356" s="1">
        <f t="shared" si="138"/>
        <v>2.4837600305693541E-3</v>
      </c>
      <c r="L356" s="1">
        <f t="shared" si="152"/>
        <v>3.2165278867739566E-2</v>
      </c>
      <c r="M356" s="1">
        <f t="shared" si="139"/>
        <v>2.4837600305693541E-3</v>
      </c>
      <c r="N356" s="1">
        <f t="shared" si="153"/>
        <v>5.1700101381307394E-2</v>
      </c>
      <c r="O356" s="1">
        <f t="shared" si="140"/>
        <v>62.21511758847187</v>
      </c>
      <c r="P356" s="1">
        <f t="shared" si="143"/>
        <v>1297.9973053923359</v>
      </c>
      <c r="Q356" s="1">
        <f t="shared" si="144"/>
        <v>1298.9963963027965</v>
      </c>
      <c r="R356" s="1">
        <f t="shared" si="145"/>
        <v>1296.2006197984056</v>
      </c>
      <c r="S356" s="1">
        <f t="shared" si="146"/>
        <v>1286.2356110670069</v>
      </c>
      <c r="T356" s="1">
        <f t="shared" si="141"/>
        <v>2.9006572132636848</v>
      </c>
      <c r="U356">
        <v>3.891460028570904E-2</v>
      </c>
    </row>
    <row r="357" spans="1:21" x14ac:dyDescent="0.3">
      <c r="A357" s="1">
        <v>355</v>
      </c>
      <c r="B357" s="7">
        <v>1320.4000244140625</v>
      </c>
      <c r="C357" s="4">
        <f t="shared" si="151"/>
        <v>1318.6500244140625</v>
      </c>
      <c r="D357" s="4">
        <f t="shared" si="150"/>
        <v>1285.300048828125</v>
      </c>
      <c r="E357" s="1">
        <f t="shared" si="135"/>
        <v>105.2473801532194</v>
      </c>
      <c r="F357" s="1">
        <f t="shared" si="147"/>
        <v>149.16294530415988</v>
      </c>
      <c r="G357" s="1">
        <f t="shared" si="136"/>
        <v>298.32589060831975</v>
      </c>
      <c r="H357" s="1">
        <f t="shared" si="148"/>
        <v>160.31109011031484</v>
      </c>
      <c r="I357" s="1">
        <f t="shared" si="137"/>
        <v>182.60737972262478</v>
      </c>
      <c r="J357" s="1">
        <f t="shared" si="142"/>
        <v>6.594262941919192E-3</v>
      </c>
      <c r="K357" s="1">
        <f t="shared" si="138"/>
        <v>6.594262941919192E-3</v>
      </c>
      <c r="L357" s="1">
        <f t="shared" si="152"/>
        <v>3.8759541809658758E-2</v>
      </c>
      <c r="M357" s="1">
        <f t="shared" si="139"/>
        <v>6.594262941919192E-3</v>
      </c>
      <c r="N357" s="1">
        <f t="shared" si="153"/>
        <v>5.8294364323226586E-2</v>
      </c>
      <c r="O357" s="1">
        <f t="shared" si="140"/>
        <v>66.489346371027409</v>
      </c>
      <c r="P357" s="1">
        <f t="shared" si="143"/>
        <v>1302.0705270326498</v>
      </c>
      <c r="Q357" s="1">
        <f t="shared" si="144"/>
        <v>1303.2771219250496</v>
      </c>
      <c r="R357" s="1">
        <f t="shared" si="145"/>
        <v>1299.9236051238913</v>
      </c>
      <c r="S357" s="1">
        <f t="shared" si="146"/>
        <v>1288.766308351974</v>
      </c>
      <c r="T357" s="1">
        <f t="shared" si="141"/>
        <v>4.2281866354412614</v>
      </c>
      <c r="U357">
        <v>3.8859864883407147E-2</v>
      </c>
    </row>
    <row r="358" spans="1:21" x14ac:dyDescent="0.3">
      <c r="A358" s="1">
        <v>356</v>
      </c>
      <c r="B358" s="7">
        <f t="shared" ref="B358:B359" si="157">B357</f>
        <v>1320.4000244140625</v>
      </c>
      <c r="C358" s="4">
        <f t="shared" si="151"/>
        <v>1320.4000244140625</v>
      </c>
      <c r="D358" s="4">
        <f t="shared" si="150"/>
        <v>1285.300048828125</v>
      </c>
      <c r="E358" s="1">
        <f t="shared" si="135"/>
        <v>100</v>
      </c>
      <c r="F358" s="1">
        <f t="shared" si="147"/>
        <v>85.251775407568473</v>
      </c>
      <c r="G358" s="1">
        <f t="shared" si="136"/>
        <v>170.50355081513695</v>
      </c>
      <c r="H358" s="1">
        <f t="shared" si="148"/>
        <v>253.43070654872386</v>
      </c>
      <c r="I358" s="1">
        <f t="shared" si="137"/>
        <v>589.78856883103469</v>
      </c>
      <c r="J358" s="1">
        <f t="shared" si="142"/>
        <v>0</v>
      </c>
      <c r="K358" s="1">
        <f t="shared" si="138"/>
        <v>0</v>
      </c>
      <c r="L358" s="1">
        <f t="shared" si="152"/>
        <v>3.8759541809658758E-2</v>
      </c>
      <c r="M358" s="1">
        <f t="shared" si="139"/>
        <v>0</v>
      </c>
      <c r="N358" s="1">
        <f t="shared" si="153"/>
        <v>5.6056345875330107E-2</v>
      </c>
      <c r="O358" s="1">
        <f t="shared" si="140"/>
        <v>69.143896564111358</v>
      </c>
      <c r="P358" s="1">
        <f t="shared" si="143"/>
        <v>1305.4031629201795</v>
      </c>
      <c r="Q358" s="1">
        <f t="shared" si="144"/>
        <v>1306.7017024228521</v>
      </c>
      <c r="R358" s="1">
        <f t="shared" si="145"/>
        <v>1303.0738234762252</v>
      </c>
      <c r="S358" s="1">
        <f t="shared" si="146"/>
        <v>1291.1095465787953</v>
      </c>
      <c r="T358" s="1">
        <f t="shared" si="141"/>
        <v>4.6737175091736844</v>
      </c>
      <c r="U358">
        <v>3.8991978304008967E-2</v>
      </c>
    </row>
    <row r="359" spans="1:21" x14ac:dyDescent="0.3">
      <c r="A359" s="1">
        <v>357</v>
      </c>
      <c r="B359" s="7">
        <f t="shared" si="157"/>
        <v>1320.4000244140625</v>
      </c>
      <c r="C359" s="4">
        <f t="shared" si="151"/>
        <v>1320.4000244140625</v>
      </c>
      <c r="D359" s="4">
        <f t="shared" si="150"/>
        <v>1285.300048828125</v>
      </c>
      <c r="E359" s="1">
        <f t="shared" si="135"/>
        <v>100</v>
      </c>
      <c r="F359" s="1">
        <f t="shared" si="147"/>
        <v>95.072774763851214</v>
      </c>
      <c r="G359" s="1">
        <f t="shared" si="136"/>
        <v>190.14554952770243</v>
      </c>
      <c r="H359" s="1">
        <f t="shared" si="148"/>
        <v>240.05457212352815</v>
      </c>
      <c r="I359" s="1">
        <f t="shared" si="137"/>
        <v>530.01816684288201</v>
      </c>
      <c r="J359" s="1">
        <f t="shared" si="142"/>
        <v>0</v>
      </c>
      <c r="K359" s="1">
        <f t="shared" si="138"/>
        <v>0</v>
      </c>
      <c r="L359" s="1">
        <f t="shared" si="152"/>
        <v>3.8759541809658758E-2</v>
      </c>
      <c r="M359" s="1">
        <f t="shared" si="139"/>
        <v>0</v>
      </c>
      <c r="N359" s="1">
        <f t="shared" si="153"/>
        <v>4.9327230647623045E-2</v>
      </c>
      <c r="O359" s="1">
        <f t="shared" si="140"/>
        <v>78.576358941663955</v>
      </c>
      <c r="P359" s="1">
        <f t="shared" si="143"/>
        <v>1308.1298650099764</v>
      </c>
      <c r="Q359" s="1">
        <f t="shared" si="144"/>
        <v>1309.4413668210941</v>
      </c>
      <c r="R359" s="1">
        <f t="shared" si="145"/>
        <v>1305.7393928512772</v>
      </c>
      <c r="S359" s="1">
        <f t="shared" si="146"/>
        <v>1293.2792116036301</v>
      </c>
      <c r="T359" s="1">
        <f t="shared" si="141"/>
        <v>4.5324209676855389</v>
      </c>
      <c r="U359">
        <v>3.9100990440054231E-2</v>
      </c>
    </row>
    <row r="360" spans="1:21" x14ac:dyDescent="0.3">
      <c r="A360" s="1">
        <v>358</v>
      </c>
      <c r="B360" s="7">
        <v>1333.0999755859375</v>
      </c>
      <c r="C360" s="4">
        <f t="shared" si="151"/>
        <v>1320.4000244140625</v>
      </c>
      <c r="D360" s="4">
        <f t="shared" si="150"/>
        <v>1285.300048828125</v>
      </c>
      <c r="E360" s="1">
        <f t="shared" si="135"/>
        <v>136.18222223767907</v>
      </c>
      <c r="F360" s="1">
        <f t="shared" si="147"/>
        <v>101.7491267177398</v>
      </c>
      <c r="G360" s="1">
        <f t="shared" si="136"/>
        <v>203.4982534354796</v>
      </c>
      <c r="H360" s="1">
        <f t="shared" si="148"/>
        <v>219.65833031705304</v>
      </c>
      <c r="I360" s="1">
        <f t="shared" si="137"/>
        <v>455.47673751567959</v>
      </c>
      <c r="J360" s="1">
        <f t="shared" si="142"/>
        <v>9.6182603279719708E-3</v>
      </c>
      <c r="K360" s="1">
        <f t="shared" si="138"/>
        <v>9.6182603279719708E-3</v>
      </c>
      <c r="L360" s="1">
        <f t="shared" si="152"/>
        <v>4.646994250879978E-2</v>
      </c>
      <c r="M360" s="1">
        <f t="shared" si="139"/>
        <v>9.6182603279719708E-3</v>
      </c>
      <c r="N360" s="1">
        <f t="shared" si="153"/>
        <v>5.7037631346764067E-2</v>
      </c>
      <c r="O360" s="1">
        <f t="shared" si="140"/>
        <v>81.472426907566827</v>
      </c>
      <c r="P360" s="1">
        <f t="shared" si="143"/>
        <v>1312.6698851146966</v>
      </c>
      <c r="Q360" s="1">
        <f t="shared" si="144"/>
        <v>1314.1730885740628</v>
      </c>
      <c r="R360" s="1">
        <f t="shared" si="145"/>
        <v>1309.9487132719942</v>
      </c>
      <c r="S360" s="1">
        <f t="shared" si="146"/>
        <v>1296.2288978245417</v>
      </c>
      <c r="T360" s="1">
        <f t="shared" si="141"/>
        <v>5.6413514938369644</v>
      </c>
      <c r="U360">
        <v>3.9046234657582952E-2</v>
      </c>
    </row>
    <row r="361" spans="1:21" x14ac:dyDescent="0.3">
      <c r="A361" s="1">
        <v>359</v>
      </c>
      <c r="B361" s="7">
        <v>1335.550048828125</v>
      </c>
      <c r="C361" s="4">
        <f t="shared" si="151"/>
        <v>1333.0999755859375</v>
      </c>
      <c r="D361" s="4">
        <f t="shared" si="150"/>
        <v>1285.300048828125</v>
      </c>
      <c r="E361" s="1">
        <f t="shared" si="135"/>
        <v>105.1256840927838</v>
      </c>
      <c r="F361" s="1">
        <f t="shared" si="147"/>
        <v>112.06074074589303</v>
      </c>
      <c r="G361" s="1">
        <f t="shared" si="136"/>
        <v>224.12148149178606</v>
      </c>
      <c r="H361" s="1">
        <f t="shared" si="148"/>
        <v>188.04911792610631</v>
      </c>
      <c r="I361" s="1">
        <f t="shared" si="137"/>
        <v>340.02587228653283</v>
      </c>
      <c r="J361" s="1">
        <f t="shared" si="142"/>
        <v>1.8378765936970475E-3</v>
      </c>
      <c r="K361" s="1">
        <f t="shared" si="138"/>
        <v>1.8378765936970475E-3</v>
      </c>
      <c r="L361" s="1">
        <f t="shared" si="152"/>
        <v>4.6481389582932887E-2</v>
      </c>
      <c r="M361" s="1">
        <f t="shared" si="139"/>
        <v>1.8378765936970475E-3</v>
      </c>
      <c r="N361" s="1">
        <f t="shared" si="153"/>
        <v>5.7049078420897174E-2</v>
      </c>
      <c r="O361" s="1">
        <f t="shared" si="140"/>
        <v>81.476144522444514</v>
      </c>
      <c r="P361" s="1">
        <f t="shared" si="143"/>
        <v>1316.8299148807746</v>
      </c>
      <c r="Q361" s="1">
        <f t="shared" si="144"/>
        <v>1318.4484806248752</v>
      </c>
      <c r="R361" s="1">
        <f t="shared" si="145"/>
        <v>1313.8873802806297</v>
      </c>
      <c r="S361" s="1">
        <f t="shared" si="146"/>
        <v>1299.1415756766592</v>
      </c>
      <c r="T361" s="1">
        <f t="shared" si="141"/>
        <v>6.1546638454994991</v>
      </c>
      <c r="U361">
        <v>3.9090862043929912E-2</v>
      </c>
    </row>
    <row r="362" spans="1:21" x14ac:dyDescent="0.3">
      <c r="A362" s="1">
        <v>360</v>
      </c>
      <c r="B362" s="7">
        <v>1337.8499755859375</v>
      </c>
      <c r="C362" s="4">
        <f t="shared" si="151"/>
        <v>1335.550048828125</v>
      </c>
      <c r="D362" s="4">
        <f t="shared" si="150"/>
        <v>1285.300048828125</v>
      </c>
      <c r="E362" s="1">
        <f t="shared" si="135"/>
        <v>104.57696867226369</v>
      </c>
      <c r="F362" s="1">
        <f t="shared" si="147"/>
        <v>113.76930211015429</v>
      </c>
      <c r="G362" s="1">
        <f t="shared" si="136"/>
        <v>227.53860422030857</v>
      </c>
      <c r="H362" s="1">
        <f t="shared" si="148"/>
        <v>205.92176148498936</v>
      </c>
      <c r="I362" s="1">
        <f t="shared" si="137"/>
        <v>390.22668023465951</v>
      </c>
      <c r="J362" s="1">
        <f t="shared" si="142"/>
        <v>1.7220820438968686E-3</v>
      </c>
      <c r="K362" s="1">
        <f t="shared" si="138"/>
        <v>1.7220820438968686E-3</v>
      </c>
      <c r="L362" s="1">
        <f t="shared" si="152"/>
        <v>4.8203471626829753E-2</v>
      </c>
      <c r="M362" s="1">
        <f t="shared" si="139"/>
        <v>1.7220820438968686E-3</v>
      </c>
      <c r="N362" s="1">
        <f t="shared" si="153"/>
        <v>5.5900756142160224E-2</v>
      </c>
      <c r="O362" s="1">
        <f t="shared" si="140"/>
        <v>86.230446515328623</v>
      </c>
      <c r="P362" s="1">
        <f t="shared" si="143"/>
        <v>1320.651744099895</v>
      </c>
      <c r="Q362" s="1">
        <f t="shared" si="144"/>
        <v>1322.3287796170875</v>
      </c>
      <c r="R362" s="1">
        <f t="shared" si="145"/>
        <v>1317.5739334045234</v>
      </c>
      <c r="S362" s="1">
        <f t="shared" si="146"/>
        <v>1302.0088645588278</v>
      </c>
      <c r="T362" s="1">
        <f t="shared" si="141"/>
        <v>6.2345538631570889</v>
      </c>
      <c r="U362">
        <v>3.9075903544589209E-2</v>
      </c>
    </row>
    <row r="363" spans="1:21" x14ac:dyDescent="0.3">
      <c r="A363" s="1">
        <v>361</v>
      </c>
      <c r="B363" s="7">
        <v>1343.5</v>
      </c>
      <c r="C363" s="4">
        <f t="shared" si="151"/>
        <v>1337.8499755859375</v>
      </c>
      <c r="D363" s="4">
        <f t="shared" si="150"/>
        <v>1308.5</v>
      </c>
      <c r="E363" s="1">
        <f t="shared" si="135"/>
        <v>119.25052508994114</v>
      </c>
      <c r="F363" s="1">
        <f t="shared" si="147"/>
        <v>115.29495833424217</v>
      </c>
      <c r="G363" s="1">
        <f t="shared" si="136"/>
        <v>230.58991666848434</v>
      </c>
      <c r="H363" s="1">
        <f t="shared" si="148"/>
        <v>218.38611304919141</v>
      </c>
      <c r="I363" s="1">
        <f t="shared" si="137"/>
        <v>424.56842247908992</v>
      </c>
      <c r="J363" s="1">
        <f t="shared" si="142"/>
        <v>4.2232122563577888E-3</v>
      </c>
      <c r="K363" s="1">
        <f t="shared" si="138"/>
        <v>4.2232122563577888E-3</v>
      </c>
      <c r="L363" s="1">
        <f t="shared" si="152"/>
        <v>5.2426683883187539E-2</v>
      </c>
      <c r="M363" s="1">
        <f t="shared" si="139"/>
        <v>4.2232122563577888E-3</v>
      </c>
      <c r="N363" s="1">
        <f t="shared" si="153"/>
        <v>6.012396839851801E-2</v>
      </c>
      <c r="O363" s="1">
        <f t="shared" si="140"/>
        <v>87.197643934094998</v>
      </c>
      <c r="P363" s="1">
        <f t="shared" si="143"/>
        <v>1324.8059724453685</v>
      </c>
      <c r="Q363" s="1">
        <f t="shared" si="144"/>
        <v>1326.5630236936699</v>
      </c>
      <c r="R363" s="1">
        <f t="shared" si="145"/>
        <v>1321.5625590345967</v>
      </c>
      <c r="S363" s="1">
        <f t="shared" si="146"/>
        <v>1305.0822819989146</v>
      </c>
      <c r="T363" s="1">
        <f t="shared" si="141"/>
        <v>6.4519761945039136</v>
      </c>
      <c r="U363">
        <v>3.9040585723749639E-2</v>
      </c>
    </row>
    <row r="364" spans="1:21" x14ac:dyDescent="0.3">
      <c r="A364" s="1">
        <v>362</v>
      </c>
      <c r="B364" s="7">
        <v>1346.25</v>
      </c>
      <c r="C364" s="4">
        <f t="shared" si="151"/>
        <v>1343.5</v>
      </c>
      <c r="D364" s="4">
        <f t="shared" si="150"/>
        <v>1308.5</v>
      </c>
      <c r="E364" s="1">
        <f t="shared" si="135"/>
        <v>107.85714285714285</v>
      </c>
      <c r="F364" s="1">
        <f t="shared" si="147"/>
        <v>109.65105928499622</v>
      </c>
      <c r="G364" s="1">
        <f t="shared" si="136"/>
        <v>219.30211856999244</v>
      </c>
      <c r="H364" s="1">
        <f t="shared" si="148"/>
        <v>227.416667460193</v>
      </c>
      <c r="I364" s="1">
        <f t="shared" si="137"/>
        <v>462.94788381058652</v>
      </c>
      <c r="J364" s="1">
        <f t="shared" si="142"/>
        <v>2.0468924451060664E-3</v>
      </c>
      <c r="K364" s="1">
        <f t="shared" si="138"/>
        <v>2.0468924451060664E-3</v>
      </c>
      <c r="L364" s="1">
        <f t="shared" si="152"/>
        <v>5.4473576328293603E-2</v>
      </c>
      <c r="M364" s="1">
        <f t="shared" si="139"/>
        <v>2.0468924451060664E-3</v>
      </c>
      <c r="N364" s="1">
        <f t="shared" si="153"/>
        <v>6.2170860843624075E-2</v>
      </c>
      <c r="O364" s="1">
        <f t="shared" si="140"/>
        <v>87.619144385516634</v>
      </c>
      <c r="P364" s="1">
        <f t="shared" si="143"/>
        <v>1328.7048865462107</v>
      </c>
      <c r="Q364" s="1">
        <f t="shared" si="144"/>
        <v>1330.5004189549359</v>
      </c>
      <c r="R364" s="1">
        <f t="shared" si="145"/>
        <v>1325.3606268754279</v>
      </c>
      <c r="S364" s="1">
        <f t="shared" si="146"/>
        <v>1308.1317425915875</v>
      </c>
      <c r="T364" s="1">
        <f t="shared" si="141"/>
        <v>6.3593525526562189</v>
      </c>
      <c r="U364">
        <v>3.9120573843886848E-2</v>
      </c>
    </row>
    <row r="365" spans="1:21" x14ac:dyDescent="0.3">
      <c r="A365" s="1">
        <v>363</v>
      </c>
      <c r="B365" s="7">
        <f t="shared" ref="B365:B366" si="158">B364</f>
        <v>1346.25</v>
      </c>
      <c r="C365" s="4">
        <f t="shared" si="151"/>
        <v>1346.25</v>
      </c>
      <c r="D365" s="4">
        <f t="shared" si="150"/>
        <v>1311.75</v>
      </c>
      <c r="E365" s="1">
        <f t="shared" si="135"/>
        <v>100</v>
      </c>
      <c r="F365" s="1">
        <f t="shared" si="147"/>
        <v>110.56154553978256</v>
      </c>
      <c r="G365" s="1">
        <f t="shared" si="136"/>
        <v>221.12309107956511</v>
      </c>
      <c r="H365" s="1">
        <f t="shared" si="148"/>
        <v>225.81021315292844</v>
      </c>
      <c r="I365" s="1">
        <f t="shared" si="137"/>
        <v>456.30754837922018</v>
      </c>
      <c r="J365" s="1">
        <f t="shared" si="142"/>
        <v>0</v>
      </c>
      <c r="K365" s="1">
        <f t="shared" si="138"/>
        <v>0</v>
      </c>
      <c r="L365" s="1">
        <f t="shared" si="152"/>
        <v>5.4473576328293603E-2</v>
      </c>
      <c r="M365" s="1">
        <f t="shared" si="139"/>
        <v>0</v>
      </c>
      <c r="N365" s="1">
        <f t="shared" si="153"/>
        <v>6.2170860843624075E-2</v>
      </c>
      <c r="O365" s="1">
        <f t="shared" si="140"/>
        <v>87.619144385516634</v>
      </c>
      <c r="P365" s="1">
        <f t="shared" si="143"/>
        <v>1331.8949071741724</v>
      </c>
      <c r="Q365" s="1">
        <f t="shared" si="144"/>
        <v>1333.6503351639487</v>
      </c>
      <c r="R365" s="1">
        <f t="shared" si="145"/>
        <v>1328.5743765869006</v>
      </c>
      <c r="S365" s="1">
        <f t="shared" si="146"/>
        <v>1310.9553172144326</v>
      </c>
      <c r="T365" s="1">
        <f t="shared" si="141"/>
        <v>5.7117621839279309</v>
      </c>
      <c r="U365">
        <v>3.9259032653148562E-2</v>
      </c>
    </row>
    <row r="366" spans="1:21" x14ac:dyDescent="0.3">
      <c r="A366" s="1">
        <v>364</v>
      </c>
      <c r="B366" s="7">
        <f t="shared" si="158"/>
        <v>1346.25</v>
      </c>
      <c r="C366" s="4">
        <f t="shared" si="151"/>
        <v>1346.25</v>
      </c>
      <c r="D366" s="4">
        <f t="shared" si="150"/>
        <v>1320.4000244140625</v>
      </c>
      <c r="E366" s="1">
        <f t="shared" si="135"/>
        <v>100</v>
      </c>
      <c r="F366" s="1">
        <f t="shared" si="147"/>
        <v>109.03588931569466</v>
      </c>
      <c r="G366" s="1">
        <f t="shared" si="136"/>
        <v>218.07177863138932</v>
      </c>
      <c r="H366" s="1">
        <f t="shared" si="148"/>
        <v>223.67170877268063</v>
      </c>
      <c r="I366" s="1">
        <f t="shared" si="137"/>
        <v>452.9433476866526</v>
      </c>
      <c r="J366" s="1">
        <f t="shared" si="142"/>
        <v>0</v>
      </c>
      <c r="K366" s="1">
        <f t="shared" si="138"/>
        <v>0</v>
      </c>
      <c r="L366" s="1">
        <f t="shared" si="152"/>
        <v>2.8526346639518294E-2</v>
      </c>
      <c r="M366" s="1">
        <f t="shared" si="139"/>
        <v>0</v>
      </c>
      <c r="N366" s="1">
        <f t="shared" si="153"/>
        <v>3.6223631154848751E-2</v>
      </c>
      <c r="O366" s="1">
        <f t="shared" si="140"/>
        <v>78.750654559102287</v>
      </c>
      <c r="P366" s="1">
        <f t="shared" si="143"/>
        <v>1334.5049240515955</v>
      </c>
      <c r="Q366" s="1">
        <f t="shared" si="144"/>
        <v>1336.170268131159</v>
      </c>
      <c r="R366" s="1">
        <f t="shared" si="145"/>
        <v>1331.293703265839</v>
      </c>
      <c r="S366" s="1">
        <f t="shared" si="146"/>
        <v>1313.5697381615116</v>
      </c>
      <c r="T366" s="1">
        <f t="shared" si="141"/>
        <v>4.7372589181177318</v>
      </c>
      <c r="U366">
        <v>3.9204923866513593E-2</v>
      </c>
    </row>
    <row r="367" spans="1:21" x14ac:dyDescent="0.3">
      <c r="A367" s="1">
        <v>365</v>
      </c>
      <c r="B367" s="7">
        <v>1334.199951171875</v>
      </c>
      <c r="C367" s="4">
        <f t="shared" si="151"/>
        <v>1346.25</v>
      </c>
      <c r="D367" s="4">
        <f t="shared" si="150"/>
        <v>1320.4000244140625</v>
      </c>
      <c r="E367" s="1">
        <f t="shared" si="135"/>
        <v>53.384680043255905</v>
      </c>
      <c r="F367" s="1">
        <f t="shared" si="147"/>
        <v>102.61904761904761</v>
      </c>
      <c r="G367" s="1">
        <f t="shared" si="136"/>
        <v>205.23809523809521</v>
      </c>
      <c r="H367" s="1">
        <f t="shared" si="148"/>
        <v>219.49899609364897</v>
      </c>
      <c r="I367" s="1">
        <f t="shared" si="137"/>
        <v>453.2588930428517</v>
      </c>
      <c r="J367" s="1">
        <f t="shared" si="142"/>
        <v>-8.950825499071495E-3</v>
      </c>
      <c r="K367" s="1">
        <f t="shared" si="138"/>
        <v>0</v>
      </c>
      <c r="L367" s="1">
        <f t="shared" si="152"/>
        <v>2.8526346639518294E-2</v>
      </c>
      <c r="M367" s="1">
        <f t="shared" si="139"/>
        <v>8.950825499071495E-3</v>
      </c>
      <c r="N367" s="1">
        <f t="shared" si="153"/>
        <v>3.7477172138589789E-2</v>
      </c>
      <c r="O367" s="1">
        <f t="shared" si="140"/>
        <v>76.116593146431839</v>
      </c>
      <c r="P367" s="1">
        <f t="shared" si="143"/>
        <v>1334.4494744371007</v>
      </c>
      <c r="Q367" s="1">
        <f t="shared" si="144"/>
        <v>1335.7762047393021</v>
      </c>
      <c r="R367" s="1">
        <f t="shared" si="145"/>
        <v>1331.7408183283062</v>
      </c>
      <c r="S367" s="1">
        <f t="shared" si="146"/>
        <v>1315.097902088205</v>
      </c>
      <c r="T367" s="1">
        <f t="shared" si="141"/>
        <v>2.060128951731258</v>
      </c>
      <c r="U367">
        <v>3.9151624695365449E-2</v>
      </c>
    </row>
    <row r="368" spans="1:21" x14ac:dyDescent="0.3">
      <c r="A368" s="1">
        <v>366</v>
      </c>
      <c r="B368" s="7">
        <v>1326.5</v>
      </c>
      <c r="C368" s="4">
        <f t="shared" si="151"/>
        <v>1346.25</v>
      </c>
      <c r="D368" s="4">
        <f t="shared" si="150"/>
        <v>1320.4000244140625</v>
      </c>
      <c r="E368" s="1">
        <f t="shared" si="135"/>
        <v>23.597606758498888</v>
      </c>
      <c r="F368" s="1">
        <f t="shared" si="147"/>
        <v>84.461560014418637</v>
      </c>
      <c r="G368" s="1">
        <f t="shared" si="136"/>
        <v>168.92312002883727</v>
      </c>
      <c r="H368" s="1">
        <f t="shared" si="148"/>
        <v>214.81098831634986</v>
      </c>
      <c r="I368" s="1">
        <f t="shared" si="137"/>
        <v>475.50984492021234</v>
      </c>
      <c r="J368" s="1">
        <f t="shared" si="142"/>
        <v>-5.7712123022578892E-3</v>
      </c>
      <c r="K368" s="1">
        <f t="shared" si="138"/>
        <v>0</v>
      </c>
      <c r="L368" s="1">
        <f t="shared" si="152"/>
        <v>2.6042586608948939E-2</v>
      </c>
      <c r="M368" s="1">
        <f t="shared" si="139"/>
        <v>5.7712123022578892E-3</v>
      </c>
      <c r="N368" s="1">
        <f t="shared" si="153"/>
        <v>4.0764624410278325E-2</v>
      </c>
      <c r="O368" s="1">
        <f t="shared" si="140"/>
        <v>63.885260776210181</v>
      </c>
      <c r="P368" s="1">
        <f t="shared" si="143"/>
        <v>1333.0041154485368</v>
      </c>
      <c r="Q368" s="1">
        <f t="shared" si="144"/>
        <v>1333.9209637914416</v>
      </c>
      <c r="R368" s="1">
        <f t="shared" si="145"/>
        <v>1330.9345385854899</v>
      </c>
      <c r="S368" s="1">
        <f t="shared" si="146"/>
        <v>1315.9425019335233</v>
      </c>
      <c r="T368" s="1">
        <f t="shared" si="141"/>
        <v>-0.99330417963028594</v>
      </c>
      <c r="U368">
        <v>3.9110477896371981E-2</v>
      </c>
    </row>
    <row r="369" spans="1:21" x14ac:dyDescent="0.3">
      <c r="A369" s="1">
        <v>367</v>
      </c>
      <c r="B369" s="7">
        <v>1327.550048828125</v>
      </c>
      <c r="C369" s="4">
        <f t="shared" si="151"/>
        <v>1346.25</v>
      </c>
      <c r="D369" s="4">
        <f t="shared" si="150"/>
        <v>1326.5</v>
      </c>
      <c r="E369" s="1">
        <f t="shared" si="135"/>
        <v>5.3167029272151893</v>
      </c>
      <c r="F369" s="1">
        <f t="shared" si="147"/>
        <v>58.994095600584934</v>
      </c>
      <c r="G369" s="1">
        <f t="shared" si="136"/>
        <v>117.98819120116987</v>
      </c>
      <c r="H369" s="1">
        <f t="shared" si="148"/>
        <v>197.41099796610729</v>
      </c>
      <c r="I369" s="1">
        <f t="shared" si="137"/>
        <v>474.24480269715201</v>
      </c>
      <c r="J369" s="1">
        <f t="shared" si="142"/>
        <v>7.9159353797587635E-4</v>
      </c>
      <c r="K369" s="1">
        <f t="shared" si="138"/>
        <v>7.9159353797587635E-4</v>
      </c>
      <c r="L369" s="1">
        <f t="shared" si="152"/>
        <v>2.0239917205005616E-2</v>
      </c>
      <c r="M369" s="1">
        <f t="shared" si="139"/>
        <v>7.9159353797587635E-4</v>
      </c>
      <c r="N369" s="1">
        <f t="shared" si="153"/>
        <v>3.4961955006335005E-2</v>
      </c>
      <c r="O369" s="1">
        <f t="shared" si="140"/>
        <v>57.891262663481491</v>
      </c>
      <c r="P369" s="1">
        <f t="shared" si="143"/>
        <v>1332.0124669720983</v>
      </c>
      <c r="Q369" s="1">
        <f t="shared" si="144"/>
        <v>1332.6467807987783</v>
      </c>
      <c r="R369" s="1">
        <f t="shared" si="145"/>
        <v>1330.4138478535874</v>
      </c>
      <c r="S369" s="1">
        <f t="shared" si="146"/>
        <v>1316.8023202220124</v>
      </c>
      <c r="T369" s="1">
        <f t="shared" si="141"/>
        <v>-3.0034577763296966</v>
      </c>
      <c r="U369">
        <v>3.9061760565018318E-2</v>
      </c>
    </row>
    <row r="370" spans="1:21" x14ac:dyDescent="0.3">
      <c r="A370" s="1">
        <v>368</v>
      </c>
      <c r="B370" s="7">
        <v>1324.550048828125</v>
      </c>
      <c r="C370" s="4">
        <f t="shared" si="151"/>
        <v>1346.25</v>
      </c>
      <c r="D370" s="4">
        <f t="shared" si="150"/>
        <v>1324.550048828125</v>
      </c>
      <c r="E370" s="1">
        <f t="shared" si="135"/>
        <v>0</v>
      </c>
      <c r="F370" s="1">
        <f t="shared" si="147"/>
        <v>27.43299657632333</v>
      </c>
      <c r="G370" s="1">
        <f t="shared" si="136"/>
        <v>54.865993152646659</v>
      </c>
      <c r="H370" s="1">
        <f t="shared" si="148"/>
        <v>164.0498021560341</v>
      </c>
      <c r="I370" s="1">
        <f t="shared" si="137"/>
        <v>437.28341331545568</v>
      </c>
      <c r="J370" s="1">
        <f t="shared" si="142"/>
        <v>-2.2598018075839815E-3</v>
      </c>
      <c r="K370" s="1">
        <f t="shared" si="138"/>
        <v>0</v>
      </c>
      <c r="L370" s="1">
        <f t="shared" si="152"/>
        <v>2.0239917205005616E-2</v>
      </c>
      <c r="M370" s="1">
        <f t="shared" si="139"/>
        <v>2.2598018075839815E-3</v>
      </c>
      <c r="N370" s="1">
        <f t="shared" si="153"/>
        <v>3.7221756813918989E-2</v>
      </c>
      <c r="O370" s="1">
        <f t="shared" si="140"/>
        <v>54.376576866562473</v>
      </c>
      <c r="P370" s="1">
        <f t="shared" si="143"/>
        <v>1330.6556636731941</v>
      </c>
      <c r="Q370" s="1">
        <f t="shared" si="144"/>
        <v>1331.0274344046477</v>
      </c>
      <c r="R370" s="1">
        <f t="shared" si="145"/>
        <v>1329.5117249265932</v>
      </c>
      <c r="S370" s="1">
        <f t="shared" si="146"/>
        <v>1317.3762260446874</v>
      </c>
      <c r="T370" s="1">
        <f t="shared" si="141"/>
        <v>-4.7644122205338135</v>
      </c>
      <c r="U370">
        <v>3.9119931303088142E-2</v>
      </c>
    </row>
    <row r="371" spans="1:21" x14ac:dyDescent="0.3">
      <c r="A371" s="1">
        <v>369</v>
      </c>
      <c r="B371" s="7">
        <v>1322.8499755859375</v>
      </c>
      <c r="C371" s="4">
        <f t="shared" si="151"/>
        <v>1346.25</v>
      </c>
      <c r="D371" s="4">
        <f t="shared" si="150"/>
        <v>1322.8499755859375</v>
      </c>
      <c r="E371" s="1">
        <f t="shared" si="135"/>
        <v>0</v>
      </c>
      <c r="F371" s="1">
        <f t="shared" si="147"/>
        <v>9.6381032285713584</v>
      </c>
      <c r="G371" s="1">
        <f t="shared" si="136"/>
        <v>19.276206457142717</v>
      </c>
      <c r="H371" s="1">
        <f t="shared" si="148"/>
        <v>113.92576812755125</v>
      </c>
      <c r="I371" s="1">
        <f t="shared" si="137"/>
        <v>322.50109792551103</v>
      </c>
      <c r="J371" s="1">
        <f t="shared" si="142"/>
        <v>-1.2835100068069253E-3</v>
      </c>
      <c r="K371" s="1">
        <f t="shared" si="138"/>
        <v>0</v>
      </c>
      <c r="L371" s="1">
        <f t="shared" si="152"/>
        <v>2.0239917205005616E-2</v>
      </c>
      <c r="M371" s="1">
        <f t="shared" si="139"/>
        <v>1.2835100068069253E-3</v>
      </c>
      <c r="N371" s="1">
        <f t="shared" si="153"/>
        <v>3.8505266820725914E-2</v>
      </c>
      <c r="O371" s="1">
        <f t="shared" si="140"/>
        <v>52.564022732888169</v>
      </c>
      <c r="P371" s="1">
        <f t="shared" si="143"/>
        <v>1329.2364476573293</v>
      </c>
      <c r="Q371" s="1">
        <f t="shared" si="144"/>
        <v>1329.3919426409057</v>
      </c>
      <c r="R371" s="1">
        <f t="shared" si="145"/>
        <v>1328.4868404126462</v>
      </c>
      <c r="S371" s="1">
        <f t="shared" si="146"/>
        <v>1317.7816889736689</v>
      </c>
      <c r="T371" s="1">
        <f t="shared" si="141"/>
        <v>-6.100085685113072</v>
      </c>
      <c r="U371">
        <v>3.9968823259173378E-2</v>
      </c>
    </row>
    <row r="372" spans="1:21" x14ac:dyDescent="0.3">
      <c r="A372" s="1">
        <v>370</v>
      </c>
      <c r="B372" s="7">
        <f t="shared" ref="B372:B373" si="159">B371</f>
        <v>1322.8499755859375</v>
      </c>
      <c r="C372" s="4">
        <f t="shared" si="151"/>
        <v>1346.25</v>
      </c>
      <c r="D372" s="4">
        <f t="shared" si="150"/>
        <v>1322.8499755859375</v>
      </c>
      <c r="E372" s="1">
        <f t="shared" si="135"/>
        <v>0</v>
      </c>
      <c r="F372" s="1">
        <f t="shared" si="147"/>
        <v>1.7722343090717299</v>
      </c>
      <c r="G372" s="1">
        <f t="shared" si="136"/>
        <v>3.5444686181434597</v>
      </c>
      <c r="H372" s="1">
        <f t="shared" si="148"/>
        <v>64.04346360365308</v>
      </c>
      <c r="I372" s="1">
        <f t="shared" si="137"/>
        <v>188.58592219281576</v>
      </c>
      <c r="J372" s="1">
        <f t="shared" si="142"/>
        <v>0</v>
      </c>
      <c r="K372" s="1">
        <f t="shared" si="138"/>
        <v>0</v>
      </c>
      <c r="L372" s="1">
        <f t="shared" si="152"/>
        <v>1.0621656877033647E-2</v>
      </c>
      <c r="M372" s="1">
        <f t="shared" si="139"/>
        <v>0</v>
      </c>
      <c r="N372" s="1">
        <f t="shared" si="153"/>
        <v>2.8887006492753938E-2</v>
      </c>
      <c r="O372" s="1">
        <f t="shared" si="140"/>
        <v>36.769669711875473</v>
      </c>
      <c r="P372" s="1">
        <f t="shared" si="143"/>
        <v>1328.0752709170763</v>
      </c>
      <c r="Q372" s="1">
        <f t="shared" si="144"/>
        <v>1328.083549229912</v>
      </c>
      <c r="R372" s="1">
        <f t="shared" si="145"/>
        <v>1327.6196304393065</v>
      </c>
      <c r="S372" s="1">
        <f t="shared" si="146"/>
        <v>1318.1571176116147</v>
      </c>
      <c r="T372" s="1">
        <f t="shared" si="141"/>
        <v>-6.8682903261485535</v>
      </c>
      <c r="U372">
        <v>3.9947423611382718E-2</v>
      </c>
    </row>
    <row r="373" spans="1:21" x14ac:dyDescent="0.3">
      <c r="A373" s="1">
        <v>371</v>
      </c>
      <c r="B373" s="7">
        <f t="shared" si="159"/>
        <v>1322.8499755859375</v>
      </c>
      <c r="C373" s="4">
        <f t="shared" si="151"/>
        <v>1346.25</v>
      </c>
      <c r="D373" s="4">
        <f t="shared" si="150"/>
        <v>1322.8499755859375</v>
      </c>
      <c r="E373" s="1">
        <f t="shared" si="135"/>
        <v>0</v>
      </c>
      <c r="F373" s="1">
        <f t="shared" si="147"/>
        <v>0</v>
      </c>
      <c r="G373" s="1">
        <f t="shared" si="136"/>
        <v>0</v>
      </c>
      <c r="H373" s="1">
        <f t="shared" si="148"/>
        <v>25.895556075977609</v>
      </c>
      <c r="I373" s="1">
        <f t="shared" si="137"/>
        <v>77.686668227932827</v>
      </c>
      <c r="J373" s="1">
        <f t="shared" si="142"/>
        <v>0</v>
      </c>
      <c r="K373" s="1">
        <f t="shared" si="138"/>
        <v>0</v>
      </c>
      <c r="L373" s="1">
        <f t="shared" si="152"/>
        <v>8.7837802833365987E-3</v>
      </c>
      <c r="M373" s="1">
        <f t="shared" si="139"/>
        <v>0</v>
      </c>
      <c r="N373" s="1">
        <f t="shared" si="153"/>
        <v>2.704912989905689E-2</v>
      </c>
      <c r="O373" s="1">
        <f t="shared" si="140"/>
        <v>32.473430073781628</v>
      </c>
      <c r="P373" s="1">
        <f t="shared" si="143"/>
        <v>1327.1252172205056</v>
      </c>
      <c r="Q373" s="1">
        <f t="shared" si="144"/>
        <v>1327.036834501117</v>
      </c>
      <c r="R373" s="1">
        <f t="shared" si="145"/>
        <v>1326.8858373849421</v>
      </c>
      <c r="S373" s="1">
        <f t="shared" si="146"/>
        <v>1318.504736720824</v>
      </c>
      <c r="T373" s="1">
        <f t="shared" si="141"/>
        <v>-7.2248917226356753</v>
      </c>
      <c r="U373">
        <v>4.0862047948902941E-2</v>
      </c>
    </row>
    <row r="374" spans="1:21" x14ac:dyDescent="0.3">
      <c r="A374" s="1">
        <v>372</v>
      </c>
      <c r="B374" s="7">
        <v>1312.0999755859375</v>
      </c>
      <c r="C374" s="4">
        <f t="shared" si="151"/>
        <v>1346.25</v>
      </c>
      <c r="D374" s="4">
        <f t="shared" si="150"/>
        <v>1312.0999755859375</v>
      </c>
      <c r="E374" s="1">
        <f t="shared" si="135"/>
        <v>0</v>
      </c>
      <c r="F374" s="1">
        <f t="shared" si="147"/>
        <v>0</v>
      </c>
      <c r="G374" s="1">
        <f t="shared" si="136"/>
        <v>0</v>
      </c>
      <c r="H374" s="1">
        <f t="shared" si="148"/>
        <v>7.6068916917620584</v>
      </c>
      <c r="I374" s="1">
        <f t="shared" si="137"/>
        <v>22.820675075286175</v>
      </c>
      <c r="J374" s="1">
        <f t="shared" si="142"/>
        <v>-8.1263939210025997E-3</v>
      </c>
      <c r="K374" s="1">
        <f t="shared" si="138"/>
        <v>0</v>
      </c>
      <c r="L374" s="1">
        <f t="shared" si="152"/>
        <v>7.0616982394397319E-3</v>
      </c>
      <c r="M374" s="1">
        <f t="shared" si="139"/>
        <v>8.1263939210025997E-3</v>
      </c>
      <c r="N374" s="1">
        <f t="shared" si="153"/>
        <v>3.3453441776162621E-2</v>
      </c>
      <c r="O374" s="1">
        <f t="shared" si="140"/>
        <v>21.109033523933469</v>
      </c>
      <c r="P374" s="1">
        <f t="shared" si="143"/>
        <v>1324.3933551051296</v>
      </c>
      <c r="Q374" s="1">
        <f t="shared" si="144"/>
        <v>1324.049462718081</v>
      </c>
      <c r="R374" s="1">
        <f t="shared" si="145"/>
        <v>1324.6110894158644</v>
      </c>
      <c r="S374" s="1">
        <f t="shared" si="146"/>
        <v>1318.0303099700916</v>
      </c>
      <c r="T374" s="1">
        <f t="shared" si="141"/>
        <v>-8.660427327461548</v>
      </c>
      <c r="U374">
        <v>4.080766001153683E-2</v>
      </c>
    </row>
    <row r="375" spans="1:21" x14ac:dyDescent="0.3">
      <c r="A375" s="1">
        <v>373</v>
      </c>
      <c r="B375" s="7">
        <v>1309.5999755859375</v>
      </c>
      <c r="C375" s="4">
        <f t="shared" si="151"/>
        <v>1346.25</v>
      </c>
      <c r="D375" s="4">
        <f t="shared" si="150"/>
        <v>1309.5999755859375</v>
      </c>
      <c r="E375" s="1">
        <f t="shared" si="135"/>
        <v>0</v>
      </c>
      <c r="F375" s="1">
        <f t="shared" si="147"/>
        <v>0</v>
      </c>
      <c r="G375" s="1">
        <f t="shared" si="136"/>
        <v>0</v>
      </c>
      <c r="H375" s="1">
        <f t="shared" si="148"/>
        <v>1.1814895393811533</v>
      </c>
      <c r="I375" s="1">
        <f t="shared" si="137"/>
        <v>3.5444686181434601</v>
      </c>
      <c r="J375" s="1">
        <f t="shared" si="142"/>
        <v>-1.9053426160484366E-3</v>
      </c>
      <c r="K375" s="1">
        <f t="shared" si="138"/>
        <v>0</v>
      </c>
      <c r="L375" s="1">
        <f t="shared" si="152"/>
        <v>2.8384859830819426E-3</v>
      </c>
      <c r="M375" s="1">
        <f t="shared" si="139"/>
        <v>1.9053426160484366E-3</v>
      </c>
      <c r="N375" s="1">
        <f t="shared" si="153"/>
        <v>3.1135572135853266E-2</v>
      </c>
      <c r="O375" s="1">
        <f t="shared" si="140"/>
        <v>9.1165370936394847</v>
      </c>
      <c r="P375" s="1">
        <f t="shared" si="143"/>
        <v>1321.7036497380038</v>
      </c>
      <c r="Q375" s="1">
        <f t="shared" si="144"/>
        <v>1321.1595652916524</v>
      </c>
      <c r="R375" s="1">
        <f t="shared" si="145"/>
        <v>1322.3016872881833</v>
      </c>
      <c r="S375" s="1">
        <f t="shared" si="146"/>
        <v>1317.4058407564505</v>
      </c>
      <c r="T375" s="1">
        <f t="shared" si="141"/>
        <v>-9.6242345244331773</v>
      </c>
      <c r="U375">
        <v>4.0763490928121121E-2</v>
      </c>
    </row>
    <row r="376" spans="1:21" x14ac:dyDescent="0.3">
      <c r="A376" s="1">
        <v>374</v>
      </c>
      <c r="B376" s="7">
        <v>1311.300048828125</v>
      </c>
      <c r="C376" s="4">
        <f t="shared" si="151"/>
        <v>1346.25</v>
      </c>
      <c r="D376" s="4">
        <f t="shared" si="150"/>
        <v>1309.5999755859375</v>
      </c>
      <c r="E376" s="1">
        <f t="shared" si="135"/>
        <v>4.6386687849931887</v>
      </c>
      <c r="F376" s="1">
        <f t="shared" si="147"/>
        <v>0</v>
      </c>
      <c r="G376" s="1">
        <f t="shared" si="136"/>
        <v>0</v>
      </c>
      <c r="H376" s="1">
        <f t="shared" si="148"/>
        <v>0</v>
      </c>
      <c r="I376" s="1">
        <f t="shared" si="137"/>
        <v>0</v>
      </c>
      <c r="J376" s="1">
        <f t="shared" si="142"/>
        <v>1.2981622433421763E-3</v>
      </c>
      <c r="K376" s="1">
        <f t="shared" si="138"/>
        <v>1.2981622433421763E-3</v>
      </c>
      <c r="L376" s="1">
        <f t="shared" si="152"/>
        <v>2.0897557813180528E-3</v>
      </c>
      <c r="M376" s="1">
        <f t="shared" si="139"/>
        <v>1.2981622433421763E-3</v>
      </c>
      <c r="N376" s="1">
        <f t="shared" si="153"/>
        <v>3.0386841934089377E-2</v>
      </c>
      <c r="O376" s="1">
        <f t="shared" si="140"/>
        <v>6.8771733036649243</v>
      </c>
      <c r="P376" s="1">
        <f t="shared" si="143"/>
        <v>1319.8120859362077</v>
      </c>
      <c r="Q376" s="1">
        <f t="shared" si="144"/>
        <v>1319.1876619989469</v>
      </c>
      <c r="R376" s="1">
        <f t="shared" si="145"/>
        <v>1320.6091275250974</v>
      </c>
      <c r="S376" s="1">
        <f t="shared" si="146"/>
        <v>1316.9535598728708</v>
      </c>
      <c r="T376" s="1">
        <f t="shared" si="141"/>
        <v>-9.6838338267568815</v>
      </c>
      <c r="U376">
        <v>4.0879194167646828E-2</v>
      </c>
    </row>
    <row r="377" spans="1:21" x14ac:dyDescent="0.3">
      <c r="A377" s="1">
        <v>375</v>
      </c>
      <c r="B377" s="7">
        <v>1292.0999755859375</v>
      </c>
      <c r="C377" s="4">
        <f t="shared" si="151"/>
        <v>1334.199951171875</v>
      </c>
      <c r="D377" s="4">
        <f t="shared" si="150"/>
        <v>1292.0999755859375</v>
      </c>
      <c r="E377" s="1">
        <f t="shared" si="135"/>
        <v>0</v>
      </c>
      <c r="F377" s="1">
        <f t="shared" si="147"/>
        <v>1.5462229283310629</v>
      </c>
      <c r="G377" s="1">
        <f t="shared" si="136"/>
        <v>3.0924458566621258</v>
      </c>
      <c r="H377" s="1">
        <f t="shared" si="148"/>
        <v>0</v>
      </c>
      <c r="I377" s="1">
        <f t="shared" si="137"/>
        <v>-3.0924458566621258</v>
      </c>
      <c r="J377" s="1">
        <f t="shared" si="142"/>
        <v>-1.464201367135318E-2</v>
      </c>
      <c r="K377" s="1">
        <f t="shared" si="138"/>
        <v>0</v>
      </c>
      <c r="L377" s="1">
        <f t="shared" si="152"/>
        <v>2.0897557813180528E-3</v>
      </c>
      <c r="M377" s="1">
        <f t="shared" si="139"/>
        <v>1.464201367135318E-2</v>
      </c>
      <c r="N377" s="1">
        <f t="shared" si="153"/>
        <v>4.5028855605442557E-2</v>
      </c>
      <c r="O377" s="1">
        <f t="shared" si="140"/>
        <v>4.6409258090615735</v>
      </c>
      <c r="P377" s="1">
        <f t="shared" si="143"/>
        <v>1314.7735204179769</v>
      </c>
      <c r="Q377" s="1">
        <f t="shared" si="144"/>
        <v>1313.770124716345</v>
      </c>
      <c r="R377" s="1">
        <f t="shared" si="145"/>
        <v>1316.2231041498419</v>
      </c>
      <c r="S377" s="1">
        <f t="shared" si="146"/>
        <v>1315.1125536293941</v>
      </c>
      <c r="T377" s="1">
        <f t="shared" si="141"/>
        <v>-11.819094472250526</v>
      </c>
      <c r="U377">
        <v>4.0826961879747832E-2</v>
      </c>
    </row>
    <row r="378" spans="1:21" x14ac:dyDescent="0.3">
      <c r="A378" s="1">
        <v>376</v>
      </c>
      <c r="B378" s="7">
        <v>1294.800048828125</v>
      </c>
      <c r="C378" s="4">
        <f t="shared" si="151"/>
        <v>1327.550048828125</v>
      </c>
      <c r="D378" s="4">
        <f t="shared" si="150"/>
        <v>1292.0999755859375</v>
      </c>
      <c r="E378" s="1">
        <f t="shared" si="135"/>
        <v>7.6165519426184627</v>
      </c>
      <c r="F378" s="1">
        <f t="shared" si="147"/>
        <v>1.5462229283310629</v>
      </c>
      <c r="G378" s="1">
        <f t="shared" si="136"/>
        <v>3.0924458566621258</v>
      </c>
      <c r="H378" s="1">
        <f t="shared" si="148"/>
        <v>1.030815285554042</v>
      </c>
      <c r="I378" s="1">
        <f t="shared" si="137"/>
        <v>0</v>
      </c>
      <c r="J378" s="1">
        <f t="shared" si="142"/>
        <v>2.0896782704164043E-3</v>
      </c>
      <c r="K378" s="1">
        <f t="shared" si="138"/>
        <v>2.0896782704164043E-3</v>
      </c>
      <c r="L378" s="1">
        <f t="shared" si="152"/>
        <v>4.1794340517344571E-3</v>
      </c>
      <c r="M378" s="1">
        <f t="shared" si="139"/>
        <v>2.0896782704164043E-3</v>
      </c>
      <c r="N378" s="1">
        <f t="shared" si="153"/>
        <v>4.7118533875858959E-2</v>
      </c>
      <c r="O378" s="1">
        <f t="shared" si="140"/>
        <v>8.870042651891124</v>
      </c>
      <c r="P378" s="1">
        <f t="shared" si="143"/>
        <v>1311.141980128913</v>
      </c>
      <c r="Q378" s="1">
        <f t="shared" si="144"/>
        <v>1309.9761095387009</v>
      </c>
      <c r="R378" s="1">
        <f t="shared" si="145"/>
        <v>1312.9272494849624</v>
      </c>
      <c r="S378" s="1">
        <f t="shared" si="146"/>
        <v>1313.6079236441149</v>
      </c>
      <c r="T378" s="1">
        <f t="shared" si="141"/>
        <v>-12.321235065161318</v>
      </c>
      <c r="U378">
        <v>4.0786754642646861E-2</v>
      </c>
    </row>
    <row r="379" spans="1:21" x14ac:dyDescent="0.3">
      <c r="A379" s="1">
        <v>377</v>
      </c>
      <c r="B379" s="7">
        <f t="shared" ref="B379:B380" si="160">B378</f>
        <v>1294.800048828125</v>
      </c>
      <c r="C379" s="4">
        <f t="shared" si="151"/>
        <v>1327.550048828125</v>
      </c>
      <c r="D379" s="4">
        <f t="shared" si="150"/>
        <v>1292.0999755859375</v>
      </c>
      <c r="E379" s="1">
        <f t="shared" si="135"/>
        <v>7.6165519426184627</v>
      </c>
      <c r="F379" s="1">
        <f t="shared" si="147"/>
        <v>4.0850735758705499</v>
      </c>
      <c r="G379" s="1">
        <f t="shared" si="136"/>
        <v>8.1701471517410997</v>
      </c>
      <c r="H379" s="1">
        <f t="shared" si="148"/>
        <v>2.061630571108084</v>
      </c>
      <c r="I379" s="1">
        <f t="shared" si="137"/>
        <v>-1.9852554384168482</v>
      </c>
      <c r="J379" s="1">
        <f t="shared" si="142"/>
        <v>0</v>
      </c>
      <c r="K379" s="1">
        <f t="shared" si="138"/>
        <v>0</v>
      </c>
      <c r="L379" s="1">
        <f t="shared" si="152"/>
        <v>4.1794340517344571E-3</v>
      </c>
      <c r="M379" s="1">
        <f t="shared" si="139"/>
        <v>0</v>
      </c>
      <c r="N379" s="1">
        <f t="shared" si="153"/>
        <v>3.8167708376787464E-2</v>
      </c>
      <c r="O379" s="1">
        <f t="shared" si="140"/>
        <v>10.950183360435316</v>
      </c>
      <c r="P379" s="1">
        <f t="shared" si="143"/>
        <v>1308.1707198924059</v>
      </c>
      <c r="Q379" s="1">
        <f t="shared" si="144"/>
        <v>1306.9408973965858</v>
      </c>
      <c r="R379" s="1">
        <f t="shared" si="145"/>
        <v>1310.1384493839105</v>
      </c>
      <c r="S379" s="1">
        <f t="shared" si="146"/>
        <v>1312.2147477318194</v>
      </c>
      <c r="T379" s="1">
        <f t="shared" si="141"/>
        <v>-12.089986754138181</v>
      </c>
      <c r="U379">
        <v>4.0874379020757273E-2</v>
      </c>
    </row>
    <row r="380" spans="1:21" x14ac:dyDescent="0.3">
      <c r="A380" s="1">
        <v>378</v>
      </c>
      <c r="B380" s="7">
        <f t="shared" si="160"/>
        <v>1294.800048828125</v>
      </c>
      <c r="C380" s="4">
        <f t="shared" si="151"/>
        <v>1324.550048828125</v>
      </c>
      <c r="D380" s="4">
        <f t="shared" si="150"/>
        <v>1292.0999755859375</v>
      </c>
      <c r="E380" s="1">
        <f t="shared" si="135"/>
        <v>8.3206999936049595</v>
      </c>
      <c r="F380" s="1">
        <f t="shared" si="147"/>
        <v>5.0777012950789748</v>
      </c>
      <c r="G380" s="1">
        <f t="shared" si="136"/>
        <v>10.15540259015795</v>
      </c>
      <c r="H380" s="1">
        <f t="shared" si="148"/>
        <v>4.7850129550217835</v>
      </c>
      <c r="I380" s="1">
        <f t="shared" si="137"/>
        <v>4.1996362749073999</v>
      </c>
      <c r="J380" s="1">
        <f t="shared" si="142"/>
        <v>0</v>
      </c>
      <c r="K380" s="1">
        <f t="shared" si="138"/>
        <v>0</v>
      </c>
      <c r="L380" s="1">
        <f t="shared" si="152"/>
        <v>4.1794340517344571E-3</v>
      </c>
      <c r="M380" s="1">
        <f t="shared" si="139"/>
        <v>0</v>
      </c>
      <c r="N380" s="1">
        <f t="shared" si="153"/>
        <v>3.2396496074529581E-2</v>
      </c>
      <c r="O380" s="1">
        <f t="shared" si="140"/>
        <v>12.900882990924337</v>
      </c>
      <c r="P380" s="1">
        <f t="shared" si="143"/>
        <v>1305.7396887898094</v>
      </c>
      <c r="Q380" s="1">
        <f t="shared" si="144"/>
        <v>1304.5127276828937</v>
      </c>
      <c r="R380" s="1">
        <f t="shared" si="145"/>
        <v>1307.7786954522512</v>
      </c>
      <c r="S380" s="1">
        <f t="shared" si="146"/>
        <v>1310.9247700352496</v>
      </c>
      <c r="T380" s="1">
        <f t="shared" si="141"/>
        <v>-11.383631379453163</v>
      </c>
      <c r="U380">
        <v>4.0867470285947602E-2</v>
      </c>
    </row>
    <row r="381" spans="1:21" x14ac:dyDescent="0.3">
      <c r="A381" s="1">
        <v>379</v>
      </c>
      <c r="B381" s="7">
        <v>1293.300048828125</v>
      </c>
      <c r="C381" s="4">
        <f t="shared" si="151"/>
        <v>1322.8499755859375</v>
      </c>
      <c r="D381" s="4">
        <f t="shared" si="150"/>
        <v>1292.0999755859375</v>
      </c>
      <c r="E381" s="1">
        <f t="shared" si="135"/>
        <v>3.9026772103658534</v>
      </c>
      <c r="F381" s="1">
        <f t="shared" si="147"/>
        <v>7.8512679596139607</v>
      </c>
      <c r="G381" s="1">
        <f t="shared" si="136"/>
        <v>15.702535919227921</v>
      </c>
      <c r="H381" s="1">
        <f t="shared" si="148"/>
        <v>7.1393318661870593</v>
      </c>
      <c r="I381" s="1">
        <f t="shared" si="137"/>
        <v>5.7154596793332555</v>
      </c>
      <c r="J381" s="1">
        <f t="shared" si="142"/>
        <v>-1.1584800304553539E-3</v>
      </c>
      <c r="K381" s="1">
        <f t="shared" si="138"/>
        <v>0</v>
      </c>
      <c r="L381" s="1">
        <f t="shared" si="152"/>
        <v>3.3878405137585804E-3</v>
      </c>
      <c r="M381" s="1">
        <f t="shared" si="139"/>
        <v>1.1584800304553539E-3</v>
      </c>
      <c r="N381" s="1">
        <f t="shared" si="153"/>
        <v>3.2763382567009058E-2</v>
      </c>
      <c r="O381" s="1">
        <f t="shared" si="140"/>
        <v>10.340325840378737</v>
      </c>
      <c r="P381" s="1">
        <f t="shared" si="143"/>
        <v>1303.4779360695031</v>
      </c>
      <c r="Q381" s="1">
        <f t="shared" si="144"/>
        <v>1302.2701919119399</v>
      </c>
      <c r="R381" s="1">
        <f t="shared" si="145"/>
        <v>1305.5512113562318</v>
      </c>
      <c r="S381" s="1">
        <f t="shared" si="146"/>
        <v>1309.6192351310181</v>
      </c>
      <c r="T381" s="1">
        <f t="shared" si="141"/>
        <v>-10.582023810423834</v>
      </c>
      <c r="U381">
        <v>4.081338044175549E-2</v>
      </c>
    </row>
    <row r="382" spans="1:21" x14ac:dyDescent="0.3">
      <c r="A382" s="1">
        <v>380</v>
      </c>
      <c r="B382" s="7">
        <v>1300.050048828125</v>
      </c>
      <c r="C382" s="4">
        <f t="shared" si="151"/>
        <v>1322.8499755859375</v>
      </c>
      <c r="D382" s="4">
        <f t="shared" si="150"/>
        <v>1292.0999755859375</v>
      </c>
      <c r="E382" s="1">
        <f t="shared" si="135"/>
        <v>25.853896722560975</v>
      </c>
      <c r="F382" s="1">
        <f t="shared" si="147"/>
        <v>6.6133097155297591</v>
      </c>
      <c r="G382" s="1">
        <f t="shared" si="136"/>
        <v>13.226619431059518</v>
      </c>
      <c r="H382" s="1">
        <f t="shared" si="148"/>
        <v>11.342695220375658</v>
      </c>
      <c r="I382" s="1">
        <f t="shared" si="137"/>
        <v>20.801466230067454</v>
      </c>
      <c r="J382" s="1">
        <f t="shared" si="142"/>
        <v>5.219206483535091E-3</v>
      </c>
      <c r="K382" s="1">
        <f t="shared" si="138"/>
        <v>5.219206483535091E-3</v>
      </c>
      <c r="L382" s="1">
        <f t="shared" si="152"/>
        <v>8.6070469972936714E-3</v>
      </c>
      <c r="M382" s="1">
        <f t="shared" si="139"/>
        <v>5.219206483535091E-3</v>
      </c>
      <c r="N382" s="1">
        <f t="shared" si="153"/>
        <v>3.5722787242960172E-2</v>
      </c>
      <c r="O382" s="1">
        <f t="shared" si="140"/>
        <v>24.093996190036506</v>
      </c>
      <c r="P382" s="1">
        <f t="shared" si="143"/>
        <v>1302.8546838437981</v>
      </c>
      <c r="Q382" s="1">
        <f t="shared" si="144"/>
        <v>1301.8261632951769</v>
      </c>
      <c r="R382" s="1">
        <f t="shared" si="145"/>
        <v>1304.7048786595999</v>
      </c>
      <c r="S382" s="1">
        <f t="shared" si="146"/>
        <v>1308.9104065159891</v>
      </c>
      <c r="T382" s="1">
        <f t="shared" si="141"/>
        <v>-8.685625578902318</v>
      </c>
      <c r="U382">
        <v>4.082115543091358E-2</v>
      </c>
    </row>
    <row r="383" spans="1:21" x14ac:dyDescent="0.3">
      <c r="A383" s="1">
        <v>381</v>
      </c>
      <c r="B383" s="7">
        <v>1282.550048828125</v>
      </c>
      <c r="C383" s="4">
        <f t="shared" si="151"/>
        <v>1322.8499755859375</v>
      </c>
      <c r="D383" s="4">
        <f t="shared" si="150"/>
        <v>1282.550048828125</v>
      </c>
      <c r="E383" s="1">
        <f t="shared" si="135"/>
        <v>0</v>
      </c>
      <c r="F383" s="1">
        <f t="shared" si="147"/>
        <v>12.692424642177263</v>
      </c>
      <c r="G383" s="1">
        <f t="shared" si="136"/>
        <v>25.384849284354527</v>
      </c>
      <c r="H383" s="1">
        <f t="shared" si="148"/>
        <v>13.028185980148464</v>
      </c>
      <c r="I383" s="1">
        <f t="shared" si="137"/>
        <v>13.699708656090866</v>
      </c>
      <c r="J383" s="1">
        <f t="shared" si="142"/>
        <v>-1.3461020224394155E-2</v>
      </c>
      <c r="K383" s="1">
        <f t="shared" si="138"/>
        <v>0</v>
      </c>
      <c r="L383" s="1">
        <f t="shared" si="152"/>
        <v>8.6070469972936714E-3</v>
      </c>
      <c r="M383" s="1">
        <f t="shared" si="139"/>
        <v>1.3461020224394155E-2</v>
      </c>
      <c r="N383" s="1">
        <f t="shared" si="153"/>
        <v>4.7900297460547393E-2</v>
      </c>
      <c r="O383" s="1">
        <f t="shared" si="140"/>
        <v>17.968671289322955</v>
      </c>
      <c r="P383" s="1">
        <f t="shared" si="143"/>
        <v>1299.1629320227667</v>
      </c>
      <c r="Q383" s="1">
        <f t="shared" si="144"/>
        <v>1297.9709404017665</v>
      </c>
      <c r="R383" s="1">
        <f t="shared" si="145"/>
        <v>1301.2964433009115</v>
      </c>
      <c r="S383" s="1">
        <f t="shared" si="146"/>
        <v>1306.9577874279989</v>
      </c>
      <c r="T383" s="1">
        <f t="shared" si="141"/>
        <v>-9.2778064962403732</v>
      </c>
      <c r="U383">
        <v>4.076956723619958E-2</v>
      </c>
    </row>
    <row r="384" spans="1:21" x14ac:dyDescent="0.3">
      <c r="A384" s="1">
        <v>382</v>
      </c>
      <c r="B384" s="7">
        <v>1283.3499755859375</v>
      </c>
      <c r="C384" s="4">
        <f t="shared" si="151"/>
        <v>1312.0999755859375</v>
      </c>
      <c r="D384" s="4">
        <f t="shared" si="150"/>
        <v>1282.550048828125</v>
      </c>
      <c r="E384" s="1">
        <f t="shared" si="135"/>
        <v>2.7070346548355251</v>
      </c>
      <c r="F384" s="1">
        <f t="shared" si="147"/>
        <v>9.9188579776422756</v>
      </c>
      <c r="G384" s="1">
        <f t="shared" si="136"/>
        <v>19.837715955284551</v>
      </c>
      <c r="H384" s="1">
        <f t="shared" si="148"/>
        <v>18.10466821154732</v>
      </c>
      <c r="I384" s="1">
        <f t="shared" si="137"/>
        <v>34.47628867935741</v>
      </c>
      <c r="J384" s="1">
        <f t="shared" si="142"/>
        <v>6.2370022795086926E-4</v>
      </c>
      <c r="K384" s="1">
        <f t="shared" si="138"/>
        <v>6.2370022795086926E-4</v>
      </c>
      <c r="L384" s="1">
        <f t="shared" si="152"/>
        <v>9.230747225244541E-3</v>
      </c>
      <c r="M384" s="1">
        <f t="shared" si="139"/>
        <v>6.2370022795086926E-4</v>
      </c>
      <c r="N384" s="1">
        <f t="shared" si="153"/>
        <v>4.8523997688498265E-2</v>
      </c>
      <c r="O384" s="1">
        <f t="shared" si="140"/>
        <v>19.023055941313181</v>
      </c>
      <c r="P384" s="1">
        <f t="shared" si="143"/>
        <v>1296.2878490342521</v>
      </c>
      <c r="Q384" s="1">
        <f t="shared" si="144"/>
        <v>1295.0467474386007</v>
      </c>
      <c r="R384" s="1">
        <f t="shared" si="145"/>
        <v>1298.5354482678388</v>
      </c>
      <c r="S384" s="1">
        <f t="shared" si="146"/>
        <v>1305.2090606248833</v>
      </c>
      <c r="T384" s="1">
        <f t="shared" si="141"/>
        <v>-9.0418743649240696</v>
      </c>
      <c r="U384">
        <v>4.0717839228047149E-2</v>
      </c>
    </row>
    <row r="385" spans="1:21" x14ac:dyDescent="0.3">
      <c r="A385" s="1">
        <v>383</v>
      </c>
      <c r="B385" s="7">
        <v>1283.0999755859375</v>
      </c>
      <c r="C385" s="4">
        <f t="shared" si="151"/>
        <v>1311.300048828125</v>
      </c>
      <c r="D385" s="4">
        <f t="shared" si="150"/>
        <v>1282.550048828125</v>
      </c>
      <c r="E385" s="1">
        <f t="shared" si="135"/>
        <v>1.9127887228260869</v>
      </c>
      <c r="F385" s="1">
        <f t="shared" si="147"/>
        <v>9.5203104591321672</v>
      </c>
      <c r="G385" s="1">
        <f t="shared" si="136"/>
        <v>19.040620918264334</v>
      </c>
      <c r="H385" s="1">
        <f t="shared" si="148"/>
        <v>19.483061556899532</v>
      </c>
      <c r="I385" s="1">
        <f t="shared" si="137"/>
        <v>39.408563752434262</v>
      </c>
      <c r="J385" s="1">
        <f t="shared" si="142"/>
        <v>-1.9480266860632292E-4</v>
      </c>
      <c r="K385" s="1">
        <f t="shared" si="138"/>
        <v>0</v>
      </c>
      <c r="L385" s="1">
        <f t="shared" si="152"/>
        <v>9.230747225244541E-3</v>
      </c>
      <c r="M385" s="1">
        <f t="shared" si="139"/>
        <v>1.9480266860632292E-4</v>
      </c>
      <c r="N385" s="1">
        <f t="shared" si="153"/>
        <v>4.8718800357104589E-2</v>
      </c>
      <c r="O385" s="1">
        <f t="shared" si="140"/>
        <v>18.946992039179872</v>
      </c>
      <c r="P385" s="1">
        <f t="shared" si="143"/>
        <v>1293.8900538618311</v>
      </c>
      <c r="Q385" s="1">
        <f t="shared" si="144"/>
        <v>1292.6573930680681</v>
      </c>
      <c r="R385" s="1">
        <f t="shared" si="145"/>
        <v>1296.160760162931</v>
      </c>
      <c r="S385" s="1">
        <f t="shared" si="146"/>
        <v>1303.5713506219984</v>
      </c>
      <c r="T385" s="1">
        <f t="shared" si="141"/>
        <v>-8.4126644551761274</v>
      </c>
      <c r="U385">
        <v>4.0884099327739502E-2</v>
      </c>
    </row>
    <row r="386" spans="1:21" x14ac:dyDescent="0.3">
      <c r="A386" s="1">
        <v>384</v>
      </c>
      <c r="B386" s="7">
        <f t="shared" ref="B386:B387" si="161">B385</f>
        <v>1283.0999755859375</v>
      </c>
      <c r="C386" s="4">
        <f t="shared" si="151"/>
        <v>1311.300048828125</v>
      </c>
      <c r="D386" s="4">
        <f t="shared" si="150"/>
        <v>1282.550048828125</v>
      </c>
      <c r="E386" s="1">
        <f t="shared" si="135"/>
        <v>1.9127887228260869</v>
      </c>
      <c r="F386" s="1">
        <f t="shared" si="147"/>
        <v>1.5399411258872042</v>
      </c>
      <c r="G386" s="1">
        <f t="shared" si="136"/>
        <v>3.0798822517744084</v>
      </c>
      <c r="H386" s="1">
        <f t="shared" si="148"/>
        <v>21.421062052634472</v>
      </c>
      <c r="I386" s="1">
        <f t="shared" si="137"/>
        <v>61.183303906129012</v>
      </c>
      <c r="J386" s="1">
        <f t="shared" si="142"/>
        <v>0</v>
      </c>
      <c r="K386" s="1">
        <f t="shared" si="138"/>
        <v>0</v>
      </c>
      <c r="L386" s="1">
        <f t="shared" si="152"/>
        <v>9.230747225244541E-3</v>
      </c>
      <c r="M386" s="1">
        <f t="shared" si="139"/>
        <v>0</v>
      </c>
      <c r="N386" s="1">
        <f t="shared" si="153"/>
        <v>4.0592406436101992E-2</v>
      </c>
      <c r="O386" s="1">
        <f t="shared" si="140"/>
        <v>22.740083763634466</v>
      </c>
      <c r="P386" s="1">
        <f t="shared" si="143"/>
        <v>1291.9282214480322</v>
      </c>
      <c r="Q386" s="1">
        <f t="shared" si="144"/>
        <v>1290.745909571642</v>
      </c>
      <c r="R386" s="1">
        <f t="shared" si="145"/>
        <v>1294.1514086895475</v>
      </c>
      <c r="S386" s="1">
        <f t="shared" si="146"/>
        <v>1302.0549524711791</v>
      </c>
      <c r="T386" s="1">
        <f t="shared" si="141"/>
        <v>-7.5188568802448117</v>
      </c>
      <c r="U386">
        <v>4.0830819159376551E-2</v>
      </c>
    </row>
    <row r="387" spans="1:21" x14ac:dyDescent="0.3">
      <c r="A387" s="1">
        <v>385</v>
      </c>
      <c r="B387" s="7">
        <f t="shared" si="161"/>
        <v>1283.0999755859375</v>
      </c>
      <c r="C387" s="4">
        <f t="shared" si="151"/>
        <v>1300.050048828125</v>
      </c>
      <c r="D387" s="4">
        <f t="shared" si="150"/>
        <v>1282.550048828125</v>
      </c>
      <c r="E387" s="1">
        <f t="shared" ref="E387:E450" si="162">(B387-D387)/(C387-D387)*100</f>
        <v>3.1424386160714288</v>
      </c>
      <c r="F387" s="1">
        <f t="shared" si="147"/>
        <v>2.1775373668292333</v>
      </c>
      <c r="G387" s="1">
        <f t="shared" ref="G387:G450" si="163">2*F387</f>
        <v>4.3550747336584665</v>
      </c>
      <c r="H387" s="1">
        <f t="shared" si="148"/>
        <v>13.986073041774432</v>
      </c>
      <c r="I387" s="1">
        <f t="shared" ref="I387:I450" si="164">3*H387-2*F387</f>
        <v>37.603144391664827</v>
      </c>
      <c r="J387" s="1">
        <f t="shared" si="142"/>
        <v>0</v>
      </c>
      <c r="K387" s="1">
        <f t="shared" ref="K387:K450" si="165">IF(J387&gt;0,J387,)</f>
        <v>0</v>
      </c>
      <c r="L387" s="1">
        <f t="shared" si="152"/>
        <v>9.230747225244541E-3</v>
      </c>
      <c r="M387" s="1">
        <f t="shared" ref="M387:M450" si="166">ABS(J387)</f>
        <v>0</v>
      </c>
      <c r="N387" s="1">
        <f t="shared" si="153"/>
        <v>3.8687063820053554E-2</v>
      </c>
      <c r="O387" s="1">
        <f t="shared" ref="O387:O450" si="167">L387/N387*100</f>
        <v>23.860035665099392</v>
      </c>
      <c r="P387" s="1">
        <f t="shared" si="143"/>
        <v>1290.3230858367422</v>
      </c>
      <c r="Q387" s="1">
        <f t="shared" si="144"/>
        <v>1289.216722774501</v>
      </c>
      <c r="R387" s="1">
        <f t="shared" si="145"/>
        <v>1292.4511882120692</v>
      </c>
      <c r="S387" s="1">
        <f t="shared" si="146"/>
        <v>1300.6508801093094</v>
      </c>
      <c r="T387" s="1">
        <f t="shared" ref="T387:T450" si="168">224/51*Q387-16/3*R387+16/17*S387</f>
        <v>-6.4889224891705908</v>
      </c>
      <c r="U387">
        <v>4.0779178616219998E-2</v>
      </c>
    </row>
    <row r="388" spans="1:21" x14ac:dyDescent="0.3">
      <c r="A388" s="1">
        <v>386</v>
      </c>
      <c r="B388" s="7">
        <v>1273.699951171875</v>
      </c>
      <c r="C388" s="4">
        <f t="shared" si="151"/>
        <v>1300.050048828125</v>
      </c>
      <c r="D388" s="4">
        <f t="shared" si="150"/>
        <v>1273.699951171875</v>
      </c>
      <c r="E388" s="1">
        <f t="shared" si="162"/>
        <v>0</v>
      </c>
      <c r="F388" s="1">
        <f t="shared" si="147"/>
        <v>2.3226720205745344</v>
      </c>
      <c r="G388" s="1">
        <f t="shared" si="163"/>
        <v>4.6453440411490687</v>
      </c>
      <c r="H388" s="1">
        <f t="shared" si="148"/>
        <v>8.8251926345657363</v>
      </c>
      <c r="I388" s="1">
        <f t="shared" si="164"/>
        <v>21.830233862548138</v>
      </c>
      <c r="J388" s="1">
        <f t="shared" ref="J388:J451" si="169">(B388-B387)/B387</f>
        <v>-7.3260264928069274E-3</v>
      </c>
      <c r="K388" s="1">
        <f t="shared" si="165"/>
        <v>0</v>
      </c>
      <c r="L388" s="1">
        <f t="shared" si="152"/>
        <v>7.9325849819023644E-3</v>
      </c>
      <c r="M388" s="1">
        <f t="shared" si="166"/>
        <v>7.3260264928069274E-3</v>
      </c>
      <c r="N388" s="1">
        <f t="shared" si="153"/>
        <v>4.4714928069518309E-2</v>
      </c>
      <c r="O388" s="1">
        <f t="shared" si="167"/>
        <v>17.740350537005391</v>
      </c>
      <c r="P388" s="1">
        <f t="shared" ref="P388:P451" si="170">(2*B388+9*P387)/11</f>
        <v>1287.3006977158573</v>
      </c>
      <c r="Q388" s="1">
        <f t="shared" ref="Q388:Q451" si="171">(2*B388+8*Q387)/10</f>
        <v>1286.1133684539759</v>
      </c>
      <c r="R388" s="1">
        <f t="shared" ref="R388:R451" si="172">(2*B388+11*R387)/13</f>
        <v>1289.5663825135778</v>
      </c>
      <c r="S388" s="1">
        <f t="shared" ref="S388:S451" si="173">(2*B388+25*S387)/27</f>
        <v>1298.6545150028326</v>
      </c>
      <c r="T388" s="1">
        <f t="shared" si="168"/>
        <v>-6.6126429385603842</v>
      </c>
      <c r="U388">
        <v>4.0797092621964758E-2</v>
      </c>
    </row>
    <row r="389" spans="1:21" x14ac:dyDescent="0.3">
      <c r="A389" s="1">
        <v>387</v>
      </c>
      <c r="B389" s="7">
        <v>1271.25</v>
      </c>
      <c r="C389" s="4">
        <f t="shared" si="151"/>
        <v>1300.050048828125</v>
      </c>
      <c r="D389" s="4">
        <f t="shared" si="150"/>
        <v>1271.25</v>
      </c>
      <c r="E389" s="1">
        <f t="shared" si="162"/>
        <v>0</v>
      </c>
      <c r="F389" s="1">
        <f t="shared" si="147"/>
        <v>1.6850757796325053</v>
      </c>
      <c r="G389" s="1">
        <f t="shared" si="163"/>
        <v>3.3701515592650106</v>
      </c>
      <c r="H389" s="1">
        <f t="shared" si="148"/>
        <v>4.0267670088606478</v>
      </c>
      <c r="I389" s="1">
        <f t="shared" si="164"/>
        <v>8.7101494673169313</v>
      </c>
      <c r="J389" s="1">
        <f t="shared" si="169"/>
        <v>-1.923491611678958E-3</v>
      </c>
      <c r="K389" s="1">
        <f t="shared" si="165"/>
        <v>0</v>
      </c>
      <c r="L389" s="1">
        <f t="shared" si="152"/>
        <v>7.9325849819023644E-3</v>
      </c>
      <c r="M389" s="1">
        <f t="shared" si="166"/>
        <v>1.923491611678958E-3</v>
      </c>
      <c r="N389" s="1">
        <f t="shared" si="153"/>
        <v>3.1996406009844082E-2</v>
      </c>
      <c r="O389" s="1">
        <f t="shared" si="167"/>
        <v>24.79211252495611</v>
      </c>
      <c r="P389" s="1">
        <f t="shared" si="170"/>
        <v>1284.3823890402468</v>
      </c>
      <c r="Q389" s="1">
        <f t="shared" si="171"/>
        <v>1283.1406947631808</v>
      </c>
      <c r="R389" s="1">
        <f t="shared" si="172"/>
        <v>1286.748477511489</v>
      </c>
      <c r="S389" s="1">
        <f t="shared" si="173"/>
        <v>1296.6245509285488</v>
      </c>
      <c r="T389" s="1">
        <f t="shared" si="168"/>
        <v>-6.5508198353356875</v>
      </c>
      <c r="U389">
        <v>4.0745356545907212E-2</v>
      </c>
    </row>
    <row r="390" spans="1:21" x14ac:dyDescent="0.3">
      <c r="A390" s="1">
        <v>388</v>
      </c>
      <c r="B390" s="7">
        <v>1274.25</v>
      </c>
      <c r="C390" s="4">
        <f t="shared" si="151"/>
        <v>1300.050048828125</v>
      </c>
      <c r="D390" s="4">
        <f t="shared" si="150"/>
        <v>1271.25</v>
      </c>
      <c r="E390" s="1">
        <f t="shared" si="162"/>
        <v>10.416649006061119</v>
      </c>
      <c r="F390" s="1">
        <f t="shared" ref="F390:F453" si="174">AVERAGE(E387:E389)</f>
        <v>1.0474795386904763</v>
      </c>
      <c r="G390" s="1">
        <f t="shared" si="163"/>
        <v>2.0949590773809526</v>
      </c>
      <c r="H390" s="1">
        <f t="shared" ref="H390:H453" si="175">AVERAGE(G387:G389)</f>
        <v>4.1235234446908491</v>
      </c>
      <c r="I390" s="1">
        <f t="shared" si="164"/>
        <v>10.275611256691594</v>
      </c>
      <c r="J390" s="1">
        <f t="shared" si="169"/>
        <v>2.359882005899705E-3</v>
      </c>
      <c r="K390" s="1">
        <f t="shared" si="165"/>
        <v>2.359882005899705E-3</v>
      </c>
      <c r="L390" s="1">
        <f t="shared" si="152"/>
        <v>8.2027887173856655E-3</v>
      </c>
      <c r="M390" s="1">
        <f t="shared" si="166"/>
        <v>2.359882005899705E-3</v>
      </c>
      <c r="N390" s="1">
        <f t="shared" si="153"/>
        <v>3.2266609745327385E-2</v>
      </c>
      <c r="O390" s="1">
        <f t="shared" si="167"/>
        <v>25.421910706232577</v>
      </c>
      <c r="P390" s="1">
        <f t="shared" si="170"/>
        <v>1282.5401364874747</v>
      </c>
      <c r="Q390" s="1">
        <f t="shared" si="171"/>
        <v>1281.3625558105446</v>
      </c>
      <c r="R390" s="1">
        <f t="shared" si="172"/>
        <v>1284.8256348174136</v>
      </c>
      <c r="S390" s="1">
        <f t="shared" si="173"/>
        <v>1294.9671767856935</v>
      </c>
      <c r="T390" s="1">
        <f t="shared" si="168"/>
        <v>-5.6654055502201572</v>
      </c>
      <c r="U390">
        <v>4.0692765109489458E-2</v>
      </c>
    </row>
    <row r="391" spans="1:21" x14ac:dyDescent="0.3">
      <c r="A391" s="1">
        <v>389</v>
      </c>
      <c r="B391" s="7">
        <v>1274.5</v>
      </c>
      <c r="C391" s="4">
        <f t="shared" si="151"/>
        <v>1300.050048828125</v>
      </c>
      <c r="D391" s="4">
        <f t="shared" si="150"/>
        <v>1271.25</v>
      </c>
      <c r="E391" s="1">
        <f t="shared" si="162"/>
        <v>11.284703089899546</v>
      </c>
      <c r="F391" s="1">
        <f t="shared" si="174"/>
        <v>3.4722163353537066</v>
      </c>
      <c r="G391" s="1">
        <f t="shared" si="163"/>
        <v>6.9444326707074131</v>
      </c>
      <c r="H391" s="1">
        <f t="shared" si="175"/>
        <v>3.3701515592650106</v>
      </c>
      <c r="I391" s="1">
        <f t="shared" si="164"/>
        <v>3.1660220070876184</v>
      </c>
      <c r="J391" s="1">
        <f t="shared" si="169"/>
        <v>1.9619383951343929E-4</v>
      </c>
      <c r="K391" s="1">
        <f t="shared" si="165"/>
        <v>1.9619383951343929E-4</v>
      </c>
      <c r="L391" s="1">
        <f t="shared" si="152"/>
        <v>8.3989825568991042E-3</v>
      </c>
      <c r="M391" s="1">
        <f t="shared" si="166"/>
        <v>1.9619383951343929E-4</v>
      </c>
      <c r="N391" s="1">
        <f t="shared" si="153"/>
        <v>3.2462803584840827E-2</v>
      </c>
      <c r="O391" s="1">
        <f t="shared" si="167"/>
        <v>25.872634613792822</v>
      </c>
      <c r="P391" s="1">
        <f t="shared" si="170"/>
        <v>1281.078293489752</v>
      </c>
      <c r="Q391" s="1">
        <f t="shared" si="171"/>
        <v>1279.9900446484357</v>
      </c>
      <c r="R391" s="1">
        <f t="shared" si="172"/>
        <v>1283.2370756147345</v>
      </c>
      <c r="S391" s="1">
        <f t="shared" si="173"/>
        <v>1293.4510896163829</v>
      </c>
      <c r="T391" s="1">
        <f t="shared" si="168"/>
        <v>-4.6482796935642909</v>
      </c>
      <c r="U391">
        <v>4.0687112118632497E-2</v>
      </c>
    </row>
    <row r="392" spans="1:21" x14ac:dyDescent="0.3">
      <c r="A392" s="1">
        <v>390</v>
      </c>
      <c r="B392" s="7">
        <v>1261.800048828125</v>
      </c>
      <c r="C392" s="4">
        <f t="shared" si="151"/>
        <v>1300.050048828125</v>
      </c>
      <c r="D392" s="4">
        <f t="shared" si="150"/>
        <v>1261.800048828125</v>
      </c>
      <c r="E392" s="1">
        <f t="shared" si="162"/>
        <v>0</v>
      </c>
      <c r="F392" s="1">
        <f t="shared" si="174"/>
        <v>7.2337840319868887</v>
      </c>
      <c r="G392" s="1">
        <f t="shared" si="163"/>
        <v>14.467568063973777</v>
      </c>
      <c r="H392" s="1">
        <f t="shared" si="175"/>
        <v>4.1365144357844592</v>
      </c>
      <c r="I392" s="1">
        <f t="shared" si="164"/>
        <v>-2.0580247566203997</v>
      </c>
      <c r="J392" s="1">
        <f t="shared" si="169"/>
        <v>-9.9646537244998043E-3</v>
      </c>
      <c r="K392" s="1">
        <f t="shared" si="165"/>
        <v>0</v>
      </c>
      <c r="L392" s="1">
        <f t="shared" si="152"/>
        <v>8.3989825568991042E-3</v>
      </c>
      <c r="M392" s="1">
        <f t="shared" si="166"/>
        <v>9.9646537244998043E-3</v>
      </c>
      <c r="N392" s="1">
        <f t="shared" si="153"/>
        <v>4.2427457309340631E-2</v>
      </c>
      <c r="O392" s="1">
        <f t="shared" si="167"/>
        <v>19.796101603878164</v>
      </c>
      <c r="P392" s="1">
        <f t="shared" si="170"/>
        <v>1277.573158096729</v>
      </c>
      <c r="Q392" s="1">
        <f t="shared" si="171"/>
        <v>1276.3520454843735</v>
      </c>
      <c r="R392" s="1">
        <f t="shared" si="172"/>
        <v>1279.9390714937176</v>
      </c>
      <c r="S392" s="1">
        <f t="shared" si="173"/>
        <v>1291.1065680765121</v>
      </c>
      <c r="T392" s="1">
        <f t="shared" si="168"/>
        <v>-5.244195884684359</v>
      </c>
      <c r="U392">
        <v>4.0657672043914413E-2</v>
      </c>
    </row>
    <row r="393" spans="1:21" x14ac:dyDescent="0.3">
      <c r="A393" s="1">
        <v>391</v>
      </c>
      <c r="B393" s="7">
        <f t="shared" ref="B393:B394" si="176">B392</f>
        <v>1261.800048828125</v>
      </c>
      <c r="C393" s="4">
        <f t="shared" si="151"/>
        <v>1283.3499755859375</v>
      </c>
      <c r="D393" s="4">
        <f t="shared" si="150"/>
        <v>1261.800048828125</v>
      </c>
      <c r="E393" s="1">
        <f t="shared" si="162"/>
        <v>0</v>
      </c>
      <c r="F393" s="1">
        <f t="shared" si="174"/>
        <v>7.2337840319868887</v>
      </c>
      <c r="G393" s="1">
        <f t="shared" si="163"/>
        <v>14.467568063973777</v>
      </c>
      <c r="H393" s="1">
        <f t="shared" si="175"/>
        <v>7.8356532706873807</v>
      </c>
      <c r="I393" s="1">
        <f t="shared" si="164"/>
        <v>9.0393917480883648</v>
      </c>
      <c r="J393" s="1">
        <f t="shared" si="169"/>
        <v>0</v>
      </c>
      <c r="K393" s="1">
        <f t="shared" si="165"/>
        <v>0</v>
      </c>
      <c r="L393" s="1">
        <f t="shared" si="152"/>
        <v>8.3989825568991042E-3</v>
      </c>
      <c r="M393" s="1">
        <f t="shared" si="166"/>
        <v>0</v>
      </c>
      <c r="N393" s="1">
        <f t="shared" si="153"/>
        <v>4.1268977278885267E-2</v>
      </c>
      <c r="O393" s="1">
        <f t="shared" si="167"/>
        <v>20.351806879392512</v>
      </c>
      <c r="P393" s="1">
        <f t="shared" si="170"/>
        <v>1274.705320047892</v>
      </c>
      <c r="Q393" s="1">
        <f t="shared" si="171"/>
        <v>1273.4416461531239</v>
      </c>
      <c r="R393" s="1">
        <f t="shared" si="172"/>
        <v>1277.1484526220879</v>
      </c>
      <c r="S393" s="1">
        <f t="shared" si="173"/>
        <v>1288.935714798854</v>
      </c>
      <c r="T393" s="1">
        <f t="shared" si="168"/>
        <v>-5.1869816581006489</v>
      </c>
      <c r="U393">
        <v>4.0606202588700388E-2</v>
      </c>
    </row>
    <row r="394" spans="1:21" x14ac:dyDescent="0.3">
      <c r="A394" s="1">
        <v>392</v>
      </c>
      <c r="B394" s="7">
        <f t="shared" si="176"/>
        <v>1261.800048828125</v>
      </c>
      <c r="C394" s="4">
        <f t="shared" si="151"/>
        <v>1283.3499755859375</v>
      </c>
      <c r="D394" s="4">
        <f t="shared" si="150"/>
        <v>1261.800048828125</v>
      </c>
      <c r="E394" s="1">
        <f t="shared" si="162"/>
        <v>0</v>
      </c>
      <c r="F394" s="1">
        <f t="shared" si="174"/>
        <v>3.7615676966331821</v>
      </c>
      <c r="G394" s="1">
        <f t="shared" si="163"/>
        <v>7.5231353932663643</v>
      </c>
      <c r="H394" s="1">
        <f t="shared" si="175"/>
        <v>11.959856266218322</v>
      </c>
      <c r="I394" s="1">
        <f t="shared" si="164"/>
        <v>28.3564334053886</v>
      </c>
      <c r="J394" s="1">
        <f t="shared" si="169"/>
        <v>0</v>
      </c>
      <c r="K394" s="1">
        <f t="shared" si="165"/>
        <v>0</v>
      </c>
      <c r="L394" s="1">
        <f t="shared" si="152"/>
        <v>3.1797760733640133E-3</v>
      </c>
      <c r="M394" s="1">
        <f t="shared" si="166"/>
        <v>0</v>
      </c>
      <c r="N394" s="1">
        <f t="shared" si="153"/>
        <v>3.6049770795350183E-2</v>
      </c>
      <c r="O394" s="1">
        <f t="shared" si="167"/>
        <v>8.8205167556131912</v>
      </c>
      <c r="P394" s="1">
        <f t="shared" si="170"/>
        <v>1272.3589070988435</v>
      </c>
      <c r="Q394" s="1">
        <f t="shared" si="171"/>
        <v>1271.1133266881241</v>
      </c>
      <c r="R394" s="1">
        <f t="shared" si="172"/>
        <v>1274.7871597307089</v>
      </c>
      <c r="S394" s="1">
        <f t="shared" si="173"/>
        <v>1286.925665467689</v>
      </c>
      <c r="T394" s="1">
        <f t="shared" si="168"/>
        <v>-4.7115750228226716</v>
      </c>
      <c r="U394">
        <v>4.0559854614441268E-2</v>
      </c>
    </row>
    <row r="395" spans="1:21" x14ac:dyDescent="0.3">
      <c r="A395" s="1">
        <v>393</v>
      </c>
      <c r="B395" s="7">
        <v>1278.75</v>
      </c>
      <c r="C395" s="4">
        <f t="shared" si="151"/>
        <v>1283.0999755859375</v>
      </c>
      <c r="D395" s="4">
        <f t="shared" si="150"/>
        <v>1261.800048828125</v>
      </c>
      <c r="E395" s="1">
        <f t="shared" si="162"/>
        <v>79.577509183960018</v>
      </c>
      <c r="F395" s="1">
        <f t="shared" si="174"/>
        <v>0</v>
      </c>
      <c r="G395" s="1">
        <f t="shared" si="163"/>
        <v>0</v>
      </c>
      <c r="H395" s="1">
        <f t="shared" si="175"/>
        <v>12.152757173737973</v>
      </c>
      <c r="I395" s="1">
        <f t="shared" si="164"/>
        <v>36.458271521213916</v>
      </c>
      <c r="J395" s="1">
        <f t="shared" si="169"/>
        <v>1.3433151462957205E-2</v>
      </c>
      <c r="K395" s="1">
        <f t="shared" si="165"/>
        <v>1.3433151462957205E-2</v>
      </c>
      <c r="L395" s="1">
        <f t="shared" si="152"/>
        <v>1.6612927536321216E-2</v>
      </c>
      <c r="M395" s="1">
        <f t="shared" si="166"/>
        <v>1.3433151462957205E-2</v>
      </c>
      <c r="N395" s="1">
        <f t="shared" si="153"/>
        <v>3.6021902033913228E-2</v>
      </c>
      <c r="O395" s="1">
        <f t="shared" si="167"/>
        <v>46.118962626351014</v>
      </c>
      <c r="P395" s="1">
        <f t="shared" si="170"/>
        <v>1273.520923989963</v>
      </c>
      <c r="Q395" s="1">
        <f t="shared" si="171"/>
        <v>1272.6406613504992</v>
      </c>
      <c r="R395" s="1">
        <f t="shared" si="172"/>
        <v>1275.3968274644458</v>
      </c>
      <c r="S395" s="1">
        <f t="shared" si="173"/>
        <v>1286.3200606182304</v>
      </c>
      <c r="T395" s="1">
        <f t="shared" si="168"/>
        <v>-1.8248238851444967</v>
      </c>
      <c r="U395">
        <v>4.0592044283424472E-2</v>
      </c>
    </row>
    <row r="396" spans="1:21" x14ac:dyDescent="0.3">
      <c r="A396" s="1">
        <v>394</v>
      </c>
      <c r="B396" s="7">
        <v>1291.4000244140625</v>
      </c>
      <c r="C396" s="4">
        <f t="shared" si="151"/>
        <v>1283.0999755859375</v>
      </c>
      <c r="D396" s="4">
        <f t="shared" si="150"/>
        <v>1261.800048828125</v>
      </c>
      <c r="E396" s="1">
        <f t="shared" si="162"/>
        <v>138.96749938391534</v>
      </c>
      <c r="F396" s="1">
        <f t="shared" si="174"/>
        <v>26.525836394653339</v>
      </c>
      <c r="G396" s="1">
        <f t="shared" si="163"/>
        <v>53.051672789306679</v>
      </c>
      <c r="H396" s="1">
        <f t="shared" si="175"/>
        <v>7.3302344857467139</v>
      </c>
      <c r="I396" s="1">
        <f t="shared" si="164"/>
        <v>-31.060969332066538</v>
      </c>
      <c r="J396" s="1">
        <f t="shared" si="169"/>
        <v>9.892492210410558E-3</v>
      </c>
      <c r="K396" s="1">
        <f t="shared" si="165"/>
        <v>9.892492210410558E-3</v>
      </c>
      <c r="L396" s="1">
        <f t="shared" si="152"/>
        <v>2.5881719518780905E-2</v>
      </c>
      <c r="M396" s="1">
        <f t="shared" si="166"/>
        <v>9.892492210410558E-3</v>
      </c>
      <c r="N396" s="1">
        <f t="shared" si="153"/>
        <v>4.5290694016372923E-2</v>
      </c>
      <c r="O396" s="1">
        <f t="shared" si="167"/>
        <v>57.145778135845013</v>
      </c>
      <c r="P396" s="1">
        <f t="shared" si="170"/>
        <v>1276.7716695216175</v>
      </c>
      <c r="Q396" s="1">
        <f t="shared" si="171"/>
        <v>1276.3925339632119</v>
      </c>
      <c r="R396" s="1">
        <f t="shared" si="172"/>
        <v>1277.8588577643868</v>
      </c>
      <c r="S396" s="1">
        <f t="shared" si="173"/>
        <v>1286.6963542327367</v>
      </c>
      <c r="T396" s="1">
        <f t="shared" si="168"/>
        <v>1.8773195885812584</v>
      </c>
      <c r="U396">
        <v>4.0540384487827492E-2</v>
      </c>
    </row>
    <row r="397" spans="1:21" x14ac:dyDescent="0.3">
      <c r="A397" s="1">
        <v>395</v>
      </c>
      <c r="B397" s="7">
        <v>1289.25</v>
      </c>
      <c r="C397" s="4">
        <f t="shared" si="151"/>
        <v>1291.4000244140625</v>
      </c>
      <c r="D397" s="4">
        <f t="shared" ref="D397:D460" si="177">MIN(B388:B397)</f>
        <v>1261.800048828125</v>
      </c>
      <c r="E397" s="1">
        <f t="shared" si="162"/>
        <v>92.73639801553098</v>
      </c>
      <c r="F397" s="1">
        <f t="shared" si="174"/>
        <v>72.848336189291786</v>
      </c>
      <c r="G397" s="1">
        <f t="shared" si="163"/>
        <v>145.69667237858357</v>
      </c>
      <c r="H397" s="1">
        <f t="shared" si="175"/>
        <v>20.191602727524348</v>
      </c>
      <c r="I397" s="1">
        <f t="shared" si="164"/>
        <v>-85.121864196010534</v>
      </c>
      <c r="J397" s="1">
        <f t="shared" si="169"/>
        <v>-1.664878715669852E-3</v>
      </c>
      <c r="K397" s="1">
        <f t="shared" si="165"/>
        <v>0</v>
      </c>
      <c r="L397" s="1">
        <f t="shared" si="152"/>
        <v>2.5881719518780905E-2</v>
      </c>
      <c r="M397" s="1">
        <f t="shared" si="166"/>
        <v>1.664878715669852E-3</v>
      </c>
      <c r="N397" s="1">
        <f t="shared" si="153"/>
        <v>4.6760770063436451E-2</v>
      </c>
      <c r="O397" s="1">
        <f t="shared" si="167"/>
        <v>55.349215771402669</v>
      </c>
      <c r="P397" s="1">
        <f t="shared" si="170"/>
        <v>1279.0404568813233</v>
      </c>
      <c r="Q397" s="1">
        <f t="shared" si="171"/>
        <v>1278.9640271705696</v>
      </c>
      <c r="R397" s="1">
        <f t="shared" si="172"/>
        <v>1279.6113411852505</v>
      </c>
      <c r="S397" s="1">
        <f t="shared" si="173"/>
        <v>1286.8855131784599</v>
      </c>
      <c r="T397" s="1">
        <f t="shared" si="168"/>
        <v>4.0031748310896091</v>
      </c>
      <c r="U397">
        <v>4.0534971082523331E-2</v>
      </c>
    </row>
    <row r="398" spans="1:21" x14ac:dyDescent="0.3">
      <c r="A398" s="1">
        <v>396</v>
      </c>
      <c r="B398" s="7">
        <v>1290.25</v>
      </c>
      <c r="C398" s="4">
        <f t="shared" si="151"/>
        <v>1291.4000244140625</v>
      </c>
      <c r="D398" s="4">
        <f t="shared" si="177"/>
        <v>1261.800048828125</v>
      </c>
      <c r="E398" s="1">
        <f t="shared" si="162"/>
        <v>96.114779180396141</v>
      </c>
      <c r="F398" s="1">
        <f t="shared" si="174"/>
        <v>103.76046886113545</v>
      </c>
      <c r="G398" s="1">
        <f t="shared" si="163"/>
        <v>207.5209377222709</v>
      </c>
      <c r="H398" s="1">
        <f t="shared" si="175"/>
        <v>66.249448389296745</v>
      </c>
      <c r="I398" s="1">
        <f t="shared" si="164"/>
        <v>-8.7725925543806511</v>
      </c>
      <c r="J398" s="1">
        <f t="shared" si="169"/>
        <v>7.7564475470234633E-4</v>
      </c>
      <c r="K398" s="1">
        <f t="shared" si="165"/>
        <v>7.7564475470234633E-4</v>
      </c>
      <c r="L398" s="1">
        <f t="shared" si="152"/>
        <v>2.6657364273483249E-2</v>
      </c>
      <c r="M398" s="1">
        <f t="shared" si="166"/>
        <v>7.7564475470234633E-4</v>
      </c>
      <c r="N398" s="1">
        <f t="shared" si="153"/>
        <v>4.7536414818138799E-2</v>
      </c>
      <c r="O398" s="1">
        <f t="shared" si="167"/>
        <v>56.077776112201491</v>
      </c>
      <c r="P398" s="1">
        <f t="shared" si="170"/>
        <v>1281.0785556301735</v>
      </c>
      <c r="Q398" s="1">
        <f t="shared" si="171"/>
        <v>1281.2212217364556</v>
      </c>
      <c r="R398" s="1">
        <f t="shared" si="172"/>
        <v>1281.2480579259814</v>
      </c>
      <c r="S398" s="1">
        <f t="shared" si="173"/>
        <v>1287.1347344245</v>
      </c>
      <c r="T398" s="1">
        <f t="shared" si="168"/>
        <v>5.4225326563762337</v>
      </c>
      <c r="U398">
        <v>4.0485520997190147E-2</v>
      </c>
    </row>
    <row r="399" spans="1:21" x14ac:dyDescent="0.3">
      <c r="A399" s="1">
        <v>397</v>
      </c>
      <c r="B399" s="7">
        <v>1299.5999755859375</v>
      </c>
      <c r="C399" s="4">
        <f t="shared" ref="C399:C462" si="178">MAX(B389:B398)</f>
        <v>1291.4000244140625</v>
      </c>
      <c r="D399" s="4">
        <f t="shared" si="177"/>
        <v>1261.800048828125</v>
      </c>
      <c r="E399" s="1">
        <f t="shared" si="162"/>
        <v>127.70256059187655</v>
      </c>
      <c r="F399" s="1">
        <f t="shared" si="174"/>
        <v>109.27289219328081</v>
      </c>
      <c r="G399" s="1">
        <f t="shared" si="163"/>
        <v>218.54578438656162</v>
      </c>
      <c r="H399" s="1">
        <f t="shared" si="175"/>
        <v>135.42309429672039</v>
      </c>
      <c r="I399" s="1">
        <f t="shared" si="164"/>
        <v>187.72349850359959</v>
      </c>
      <c r="J399" s="1">
        <f t="shared" si="169"/>
        <v>7.2466387025285801E-3</v>
      </c>
      <c r="K399" s="1">
        <f t="shared" si="165"/>
        <v>7.2466387025285801E-3</v>
      </c>
      <c r="L399" s="1">
        <f t="shared" ref="L399:L462" si="179">SUM(K388:K399)</f>
        <v>3.3904002976011829E-2</v>
      </c>
      <c r="M399" s="1">
        <f t="shared" si="166"/>
        <v>7.2466387025285801E-3</v>
      </c>
      <c r="N399" s="1">
        <f t="shared" ref="N399:N462" si="180">SUM(M388:M399)</f>
        <v>5.4783053520667382E-2</v>
      </c>
      <c r="O399" s="1">
        <f t="shared" si="167"/>
        <v>61.887756883104828</v>
      </c>
      <c r="P399" s="1">
        <f t="shared" si="170"/>
        <v>1284.4460865312215</v>
      </c>
      <c r="Q399" s="1">
        <f t="shared" si="171"/>
        <v>1284.8969725063521</v>
      </c>
      <c r="R399" s="1">
        <f t="shared" si="172"/>
        <v>1284.0714298736671</v>
      </c>
      <c r="S399" s="1">
        <f t="shared" si="173"/>
        <v>1288.0580856216434</v>
      </c>
      <c r="T399" s="1">
        <f t="shared" si="168"/>
        <v>7.378059325967115</v>
      </c>
      <c r="U399">
        <v>4.0434380288120977E-2</v>
      </c>
    </row>
    <row r="400" spans="1:21" x14ac:dyDescent="0.3">
      <c r="A400" s="1">
        <v>398</v>
      </c>
      <c r="B400" s="7">
        <f t="shared" ref="B400:B401" si="181">B399</f>
        <v>1299.5999755859375</v>
      </c>
      <c r="C400" s="4">
        <f t="shared" si="178"/>
        <v>1299.5999755859375</v>
      </c>
      <c r="D400" s="4">
        <f t="shared" si="177"/>
        <v>1261.800048828125</v>
      </c>
      <c r="E400" s="1">
        <f t="shared" si="162"/>
        <v>100</v>
      </c>
      <c r="F400" s="1">
        <f t="shared" si="174"/>
        <v>105.51791259593455</v>
      </c>
      <c r="G400" s="1">
        <f t="shared" si="163"/>
        <v>211.03582519186909</v>
      </c>
      <c r="H400" s="1">
        <f t="shared" si="175"/>
        <v>190.58779816247204</v>
      </c>
      <c r="I400" s="1">
        <f t="shared" si="164"/>
        <v>360.72756929554703</v>
      </c>
      <c r="J400" s="1">
        <f t="shared" si="169"/>
        <v>0</v>
      </c>
      <c r="K400" s="1">
        <f t="shared" si="165"/>
        <v>0</v>
      </c>
      <c r="L400" s="1">
        <f t="shared" si="179"/>
        <v>3.3904002976011829E-2</v>
      </c>
      <c r="M400" s="1">
        <f t="shared" si="166"/>
        <v>0</v>
      </c>
      <c r="N400" s="1">
        <f t="shared" si="180"/>
        <v>4.7457027027860449E-2</v>
      </c>
      <c r="O400" s="1">
        <f t="shared" si="167"/>
        <v>71.44148106055593</v>
      </c>
      <c r="P400" s="1">
        <f t="shared" si="170"/>
        <v>1287.2013390866243</v>
      </c>
      <c r="Q400" s="1">
        <f t="shared" si="171"/>
        <v>1287.8375731222691</v>
      </c>
      <c r="R400" s="1">
        <f t="shared" si="172"/>
        <v>1286.460436906324</v>
      </c>
      <c r="S400" s="1">
        <f t="shared" si="173"/>
        <v>1288.9130404338134</v>
      </c>
      <c r="T400" s="1">
        <f t="shared" si="168"/>
        <v>8.3569310135533215</v>
      </c>
      <c r="U400">
        <v>4.1114495689669323E-2</v>
      </c>
    </row>
    <row r="401" spans="1:21" x14ac:dyDescent="0.3">
      <c r="A401" s="1">
        <v>399</v>
      </c>
      <c r="B401" s="7">
        <f t="shared" si="181"/>
        <v>1299.5999755859375</v>
      </c>
      <c r="C401" s="4">
        <f t="shared" si="178"/>
        <v>1299.5999755859375</v>
      </c>
      <c r="D401" s="4">
        <f t="shared" si="177"/>
        <v>1261.800048828125</v>
      </c>
      <c r="E401" s="1">
        <f t="shared" si="162"/>
        <v>100</v>
      </c>
      <c r="F401" s="1">
        <f t="shared" si="174"/>
        <v>107.93911325742424</v>
      </c>
      <c r="G401" s="1">
        <f t="shared" si="163"/>
        <v>215.87822651484848</v>
      </c>
      <c r="H401" s="1">
        <f t="shared" si="175"/>
        <v>212.36751576690054</v>
      </c>
      <c r="I401" s="1">
        <f t="shared" si="164"/>
        <v>421.22432078585314</v>
      </c>
      <c r="J401" s="1">
        <f t="shared" si="169"/>
        <v>0</v>
      </c>
      <c r="K401" s="1">
        <f t="shared" si="165"/>
        <v>0</v>
      </c>
      <c r="L401" s="1">
        <f t="shared" si="179"/>
        <v>3.3904002976011829E-2</v>
      </c>
      <c r="M401" s="1">
        <f t="shared" si="166"/>
        <v>0</v>
      </c>
      <c r="N401" s="1">
        <f t="shared" si="180"/>
        <v>4.5533535416181492E-2</v>
      </c>
      <c r="O401" s="1">
        <f t="shared" si="167"/>
        <v>74.459412532160158</v>
      </c>
      <c r="P401" s="1">
        <f t="shared" si="170"/>
        <v>1289.4556366319541</v>
      </c>
      <c r="Q401" s="1">
        <f t="shared" si="171"/>
        <v>1290.1900536150029</v>
      </c>
      <c r="R401" s="1">
        <f t="shared" si="172"/>
        <v>1288.4819043954956</v>
      </c>
      <c r="S401" s="1">
        <f t="shared" si="173"/>
        <v>1289.7046652598967</v>
      </c>
      <c r="T401" s="1">
        <f t="shared" si="168"/>
        <v>8.653293071783537</v>
      </c>
      <c r="U401">
        <v>4.1093286704985188E-2</v>
      </c>
    </row>
    <row r="402" spans="1:21" x14ac:dyDescent="0.3">
      <c r="A402" s="1">
        <v>400</v>
      </c>
      <c r="B402" s="7">
        <v>1303.300048828125</v>
      </c>
      <c r="C402" s="4">
        <f t="shared" si="178"/>
        <v>1299.5999755859375</v>
      </c>
      <c r="D402" s="4">
        <f t="shared" si="177"/>
        <v>1261.800048828125</v>
      </c>
      <c r="E402" s="1">
        <f t="shared" si="162"/>
        <v>109.78857251733369</v>
      </c>
      <c r="F402" s="1">
        <f t="shared" si="174"/>
        <v>109.23418686395884</v>
      </c>
      <c r="G402" s="1">
        <f t="shared" si="163"/>
        <v>218.46837372791768</v>
      </c>
      <c r="H402" s="1">
        <f t="shared" si="175"/>
        <v>215.15327869775976</v>
      </c>
      <c r="I402" s="1">
        <f t="shared" si="164"/>
        <v>426.9914623653616</v>
      </c>
      <c r="J402" s="1">
        <f t="shared" si="169"/>
        <v>2.847086266309974E-3</v>
      </c>
      <c r="K402" s="1">
        <f t="shared" si="165"/>
        <v>2.847086266309974E-3</v>
      </c>
      <c r="L402" s="1">
        <f t="shared" si="179"/>
        <v>3.4391207236422097E-2</v>
      </c>
      <c r="M402" s="1">
        <f t="shared" si="166"/>
        <v>2.847086266309974E-3</v>
      </c>
      <c r="N402" s="1">
        <f t="shared" si="180"/>
        <v>4.602073967659176E-2</v>
      </c>
      <c r="O402" s="1">
        <f t="shared" si="167"/>
        <v>74.72980112467647</v>
      </c>
      <c r="P402" s="1">
        <f t="shared" si="170"/>
        <v>1291.9728024858034</v>
      </c>
      <c r="Q402" s="1">
        <f t="shared" si="171"/>
        <v>1292.8120526576272</v>
      </c>
      <c r="R402" s="1">
        <f t="shared" si="172"/>
        <v>1290.7616189235923</v>
      </c>
      <c r="S402" s="1">
        <f t="shared" si="173"/>
        <v>1290.7117307093952</v>
      </c>
      <c r="T402" s="1">
        <f t="shared" si="168"/>
        <v>8.9588729831839373</v>
      </c>
      <c r="U402">
        <v>4.1048701976479827E-2</v>
      </c>
    </row>
    <row r="403" spans="1:21" x14ac:dyDescent="0.3">
      <c r="A403" s="1">
        <v>401</v>
      </c>
      <c r="B403" s="7">
        <v>1284.75</v>
      </c>
      <c r="C403" s="4">
        <f t="shared" si="178"/>
        <v>1303.300048828125</v>
      </c>
      <c r="D403" s="4">
        <f t="shared" si="177"/>
        <v>1261.800048828125</v>
      </c>
      <c r="E403" s="1">
        <f t="shared" si="162"/>
        <v>55.301087161144579</v>
      </c>
      <c r="F403" s="1">
        <f t="shared" si="174"/>
        <v>103.2628575057779</v>
      </c>
      <c r="G403" s="1">
        <f t="shared" si="163"/>
        <v>206.5257150115558</v>
      </c>
      <c r="H403" s="1">
        <f t="shared" si="175"/>
        <v>215.12747514487842</v>
      </c>
      <c r="I403" s="1">
        <f t="shared" si="164"/>
        <v>438.85671042307945</v>
      </c>
      <c r="J403" s="1">
        <f t="shared" si="169"/>
        <v>-1.4233137522556265E-2</v>
      </c>
      <c r="K403" s="1">
        <f t="shared" si="165"/>
        <v>0</v>
      </c>
      <c r="L403" s="1">
        <f t="shared" si="179"/>
        <v>3.4195013396908662E-2</v>
      </c>
      <c r="M403" s="1">
        <f t="shared" si="166"/>
        <v>1.4233137522556265E-2</v>
      </c>
      <c r="N403" s="1">
        <f t="shared" si="180"/>
        <v>6.0057683359634587E-2</v>
      </c>
      <c r="O403" s="1">
        <f t="shared" si="167"/>
        <v>56.936950418389763</v>
      </c>
      <c r="P403" s="1">
        <f t="shared" si="170"/>
        <v>1290.6595656702027</v>
      </c>
      <c r="Q403" s="1">
        <f t="shared" si="171"/>
        <v>1291.1996421261017</v>
      </c>
      <c r="R403" s="1">
        <f t="shared" si="172"/>
        <v>1289.8367544738089</v>
      </c>
      <c r="S403" s="1">
        <f t="shared" si="173"/>
        <v>1290.2701210272178</v>
      </c>
      <c r="T403" s="1">
        <f t="shared" si="168"/>
        <v>6.393890758377438</v>
      </c>
      <c r="U403">
        <v>4.1009192566094803E-2</v>
      </c>
    </row>
    <row r="404" spans="1:21" x14ac:dyDescent="0.3">
      <c r="A404" s="1">
        <v>402</v>
      </c>
      <c r="B404" s="7">
        <v>1280.199951171875</v>
      </c>
      <c r="C404" s="4">
        <f t="shared" si="178"/>
        <v>1303.300048828125</v>
      </c>
      <c r="D404" s="4">
        <f t="shared" si="177"/>
        <v>1278.75</v>
      </c>
      <c r="E404" s="1">
        <f t="shared" si="162"/>
        <v>5.9061030062551589</v>
      </c>
      <c r="F404" s="1">
        <f t="shared" si="174"/>
        <v>88.363219892826081</v>
      </c>
      <c r="G404" s="1">
        <f t="shared" si="163"/>
        <v>176.72643978565216</v>
      </c>
      <c r="H404" s="1">
        <f t="shared" si="175"/>
        <v>213.62410508477399</v>
      </c>
      <c r="I404" s="1">
        <f t="shared" si="164"/>
        <v>464.14587546866983</v>
      </c>
      <c r="J404" s="1">
        <f t="shared" si="169"/>
        <v>-3.5415830536096515E-3</v>
      </c>
      <c r="K404" s="1">
        <f t="shared" si="165"/>
        <v>0</v>
      </c>
      <c r="L404" s="1">
        <f t="shared" si="179"/>
        <v>3.4195013396908662E-2</v>
      </c>
      <c r="M404" s="1">
        <f t="shared" si="166"/>
        <v>3.5415830536096515E-3</v>
      </c>
      <c r="N404" s="1">
        <f t="shared" si="180"/>
        <v>5.3634612688744428E-2</v>
      </c>
      <c r="O404" s="1">
        <f t="shared" si="167"/>
        <v>63.755496092329778</v>
      </c>
      <c r="P404" s="1">
        <f t="shared" si="170"/>
        <v>1288.7578175795977</v>
      </c>
      <c r="Q404" s="1">
        <f t="shared" si="171"/>
        <v>1288.9997039352563</v>
      </c>
      <c r="R404" s="1">
        <f t="shared" si="172"/>
        <v>1288.3541693504344</v>
      </c>
      <c r="S404" s="1">
        <f t="shared" si="173"/>
        <v>1289.5241825194146</v>
      </c>
      <c r="T404" s="1">
        <f t="shared" si="168"/>
        <v>3.9364780217881616</v>
      </c>
      <c r="U404">
        <v>4.0968809888313112E-2</v>
      </c>
    </row>
    <row r="405" spans="1:21" x14ac:dyDescent="0.3">
      <c r="A405" s="1">
        <v>403</v>
      </c>
      <c r="B405" s="7">
        <v>1286.4000244140625</v>
      </c>
      <c r="C405" s="4">
        <f t="shared" si="178"/>
        <v>1303.300048828125</v>
      </c>
      <c r="D405" s="4">
        <f t="shared" si="177"/>
        <v>1280.199951171875</v>
      </c>
      <c r="E405" s="1">
        <f t="shared" si="162"/>
        <v>26.84003043818301</v>
      </c>
      <c r="F405" s="1">
        <f t="shared" si="174"/>
        <v>56.998587561577807</v>
      </c>
      <c r="G405" s="1">
        <f t="shared" si="163"/>
        <v>113.99717512315561</v>
      </c>
      <c r="H405" s="1">
        <f t="shared" si="175"/>
        <v>200.5735095083752</v>
      </c>
      <c r="I405" s="1">
        <f t="shared" si="164"/>
        <v>487.72335340196997</v>
      </c>
      <c r="J405" s="1">
        <f t="shared" si="169"/>
        <v>4.8430506785381846E-3</v>
      </c>
      <c r="K405" s="1">
        <f t="shared" si="165"/>
        <v>4.8430506785381846E-3</v>
      </c>
      <c r="L405" s="1">
        <f t="shared" si="179"/>
        <v>3.9038064075446847E-2</v>
      </c>
      <c r="M405" s="1">
        <f t="shared" si="166"/>
        <v>4.8430506785381846E-3</v>
      </c>
      <c r="N405" s="1">
        <f t="shared" si="180"/>
        <v>5.8477663367282613E-2</v>
      </c>
      <c r="O405" s="1">
        <f t="shared" si="167"/>
        <v>66.757222890831287</v>
      </c>
      <c r="P405" s="1">
        <f t="shared" si="170"/>
        <v>1288.3291279131367</v>
      </c>
      <c r="Q405" s="1">
        <f t="shared" si="171"/>
        <v>1288.4797680310176</v>
      </c>
      <c r="R405" s="1">
        <f t="shared" si="172"/>
        <v>1288.0535316679156</v>
      </c>
      <c r="S405" s="1">
        <f t="shared" si="173"/>
        <v>1289.2927634004996</v>
      </c>
      <c r="T405" s="1">
        <f t="shared" si="168"/>
        <v>3.038432715665067</v>
      </c>
      <c r="U405">
        <v>4.0917901258684899E-2</v>
      </c>
    </row>
    <row r="406" spans="1:21" x14ac:dyDescent="0.3">
      <c r="A406" s="1">
        <v>404</v>
      </c>
      <c r="B406" s="7">
        <v>1281.199951171875</v>
      </c>
      <c r="C406" s="4">
        <f t="shared" si="178"/>
        <v>1303.300048828125</v>
      </c>
      <c r="D406" s="4">
        <f t="shared" si="177"/>
        <v>1280.199951171875</v>
      </c>
      <c r="E406" s="1">
        <f t="shared" si="162"/>
        <v>4.3289860280284937</v>
      </c>
      <c r="F406" s="1">
        <f t="shared" si="174"/>
        <v>29.34907353519425</v>
      </c>
      <c r="G406" s="1">
        <f t="shared" si="163"/>
        <v>58.698147070388501</v>
      </c>
      <c r="H406" s="1">
        <f t="shared" si="175"/>
        <v>165.74977664012118</v>
      </c>
      <c r="I406" s="1">
        <f t="shared" si="164"/>
        <v>438.55118284997502</v>
      </c>
      <c r="J406" s="1">
        <f t="shared" si="169"/>
        <v>-4.0423454162759843E-3</v>
      </c>
      <c r="K406" s="1">
        <f t="shared" si="165"/>
        <v>0</v>
      </c>
      <c r="L406" s="1">
        <f t="shared" si="179"/>
        <v>3.9038064075446847E-2</v>
      </c>
      <c r="M406" s="1">
        <f t="shared" si="166"/>
        <v>4.0423454162759843E-3</v>
      </c>
      <c r="N406" s="1">
        <f t="shared" si="180"/>
        <v>6.2520008783558595E-2</v>
      </c>
      <c r="O406" s="1">
        <f t="shared" si="167"/>
        <v>62.440912653411232</v>
      </c>
      <c r="P406" s="1">
        <f t="shared" si="170"/>
        <v>1287.0329139601802</v>
      </c>
      <c r="Q406" s="1">
        <f t="shared" si="171"/>
        <v>1287.023804659189</v>
      </c>
      <c r="R406" s="1">
        <f t="shared" si="172"/>
        <v>1286.9991346685247</v>
      </c>
      <c r="S406" s="1">
        <f t="shared" si="173"/>
        <v>1288.6932958280088</v>
      </c>
      <c r="T406" s="1">
        <f t="shared" si="168"/>
        <v>1.7028590894915396</v>
      </c>
      <c r="U406">
        <v>4.0884249796277118E-2</v>
      </c>
    </row>
    <row r="407" spans="1:21" x14ac:dyDescent="0.3">
      <c r="A407" s="1">
        <v>405</v>
      </c>
      <c r="B407" s="7">
        <f t="shared" ref="B407:B408" si="182">B406</f>
        <v>1281.199951171875</v>
      </c>
      <c r="C407" s="4">
        <f t="shared" si="178"/>
        <v>1303.300048828125</v>
      </c>
      <c r="D407" s="4">
        <f t="shared" si="177"/>
        <v>1280.199951171875</v>
      </c>
      <c r="E407" s="1">
        <f t="shared" si="162"/>
        <v>4.3289860280284937</v>
      </c>
      <c r="F407" s="1">
        <f t="shared" si="174"/>
        <v>12.35837315748889</v>
      </c>
      <c r="G407" s="1">
        <f t="shared" si="163"/>
        <v>24.71674631497778</v>
      </c>
      <c r="H407" s="1">
        <f t="shared" si="175"/>
        <v>116.47392065973209</v>
      </c>
      <c r="I407" s="1">
        <f t="shared" si="164"/>
        <v>324.70501566421848</v>
      </c>
      <c r="J407" s="1">
        <f t="shared" si="169"/>
        <v>0</v>
      </c>
      <c r="K407" s="1">
        <f t="shared" si="165"/>
        <v>0</v>
      </c>
      <c r="L407" s="1">
        <f t="shared" si="179"/>
        <v>2.5604912612489643E-2</v>
      </c>
      <c r="M407" s="1">
        <f t="shared" si="166"/>
        <v>0</v>
      </c>
      <c r="N407" s="1">
        <f t="shared" si="180"/>
        <v>4.908685732060139E-2</v>
      </c>
      <c r="O407" s="1">
        <f t="shared" si="167"/>
        <v>52.162460605811589</v>
      </c>
      <c r="P407" s="1">
        <f t="shared" si="170"/>
        <v>1285.9723752713974</v>
      </c>
      <c r="Q407" s="1">
        <f t="shared" si="171"/>
        <v>1285.8590339617263</v>
      </c>
      <c r="R407" s="1">
        <f t="shared" si="172"/>
        <v>1286.1069525921171</v>
      </c>
      <c r="S407" s="1">
        <f t="shared" si="173"/>
        <v>1288.1382332608878</v>
      </c>
      <c r="T407" s="1">
        <f t="shared" si="168"/>
        <v>0.82289605673463484</v>
      </c>
      <c r="U407">
        <v>4.08921671894317E-2</v>
      </c>
    </row>
    <row r="408" spans="1:21" x14ac:dyDescent="0.3">
      <c r="A408" s="1">
        <v>406</v>
      </c>
      <c r="B408" s="7">
        <f t="shared" si="182"/>
        <v>1281.199951171875</v>
      </c>
      <c r="C408" s="4">
        <f t="shared" si="178"/>
        <v>1303.300048828125</v>
      </c>
      <c r="D408" s="4">
        <f t="shared" si="177"/>
        <v>1280.199951171875</v>
      </c>
      <c r="E408" s="1">
        <f t="shared" si="162"/>
        <v>4.3289860280284937</v>
      </c>
      <c r="F408" s="1">
        <f t="shared" si="174"/>
        <v>11.832667498079999</v>
      </c>
      <c r="G408" s="1">
        <f t="shared" si="163"/>
        <v>23.665334996159999</v>
      </c>
      <c r="H408" s="1">
        <f t="shared" si="175"/>
        <v>65.804022836173957</v>
      </c>
      <c r="I408" s="1">
        <f t="shared" si="164"/>
        <v>173.74673351236189</v>
      </c>
      <c r="J408" s="1">
        <f t="shared" si="169"/>
        <v>0</v>
      </c>
      <c r="K408" s="1">
        <f t="shared" si="165"/>
        <v>0</v>
      </c>
      <c r="L408" s="1">
        <f t="shared" si="179"/>
        <v>1.5712420402079087E-2</v>
      </c>
      <c r="M408" s="1">
        <f t="shared" si="166"/>
        <v>0</v>
      </c>
      <c r="N408" s="1">
        <f t="shared" si="180"/>
        <v>3.9194365110190837E-2</v>
      </c>
      <c r="O408" s="1">
        <f t="shared" si="167"/>
        <v>40.088467711889884</v>
      </c>
      <c r="P408" s="1">
        <f t="shared" si="170"/>
        <v>1285.104661798757</v>
      </c>
      <c r="Q408" s="1">
        <f t="shared" si="171"/>
        <v>1284.927217403756</v>
      </c>
      <c r="R408" s="1">
        <f t="shared" si="172"/>
        <v>1285.3520292966953</v>
      </c>
      <c r="S408" s="1">
        <f t="shared" si="173"/>
        <v>1287.6242864394794</v>
      </c>
      <c r="T408" s="1">
        <f t="shared" si="168"/>
        <v>0.27275448696627791</v>
      </c>
      <c r="U408">
        <v>4.0841693021210171E-2</v>
      </c>
    </row>
    <row r="409" spans="1:21" x14ac:dyDescent="0.3">
      <c r="A409" s="1">
        <v>407</v>
      </c>
      <c r="B409" s="7">
        <v>1274.9000244140625</v>
      </c>
      <c r="C409" s="4">
        <f t="shared" si="178"/>
        <v>1303.300048828125</v>
      </c>
      <c r="D409" s="4">
        <f t="shared" si="177"/>
        <v>1274.9000244140625</v>
      </c>
      <c r="E409" s="1">
        <f t="shared" si="162"/>
        <v>0</v>
      </c>
      <c r="F409" s="1">
        <f t="shared" si="174"/>
        <v>4.3289860280284937</v>
      </c>
      <c r="G409" s="1">
        <f t="shared" si="163"/>
        <v>8.6579720560569875</v>
      </c>
      <c r="H409" s="1">
        <f t="shared" si="175"/>
        <v>35.693409460508761</v>
      </c>
      <c r="I409" s="1">
        <f t="shared" si="164"/>
        <v>98.422256325469291</v>
      </c>
      <c r="J409" s="1">
        <f t="shared" si="169"/>
        <v>-4.9172080845383635E-3</v>
      </c>
      <c r="K409" s="1">
        <f t="shared" si="165"/>
        <v>0</v>
      </c>
      <c r="L409" s="1">
        <f t="shared" si="179"/>
        <v>1.5712420402079087E-2</v>
      </c>
      <c r="M409" s="1">
        <f t="shared" si="166"/>
        <v>4.9172080845383635E-3</v>
      </c>
      <c r="N409" s="1">
        <f t="shared" si="180"/>
        <v>4.2446694479059348E-2</v>
      </c>
      <c r="O409" s="1">
        <f t="shared" si="167"/>
        <v>37.01682921347539</v>
      </c>
      <c r="P409" s="1">
        <f t="shared" si="170"/>
        <v>1283.2492731833581</v>
      </c>
      <c r="Q409" s="1">
        <f t="shared" si="171"/>
        <v>1282.9217788058172</v>
      </c>
      <c r="R409" s="1">
        <f t="shared" si="172"/>
        <v>1283.7440285455209</v>
      </c>
      <c r="S409" s="1">
        <f t="shared" si="173"/>
        <v>1286.6817485116708</v>
      </c>
      <c r="T409" s="1">
        <f t="shared" si="168"/>
        <v>-0.84653692781125756</v>
      </c>
      <c r="U409">
        <v>4.0791373287741829E-2</v>
      </c>
    </row>
    <row r="410" spans="1:21" x14ac:dyDescent="0.3">
      <c r="A410" s="1">
        <v>408</v>
      </c>
      <c r="B410" s="7">
        <v>1276.449951171875</v>
      </c>
      <c r="C410" s="4">
        <f t="shared" si="178"/>
        <v>1303.300048828125</v>
      </c>
      <c r="D410" s="4">
        <f t="shared" si="177"/>
        <v>1274.9000244140625</v>
      </c>
      <c r="E410" s="1">
        <f t="shared" si="162"/>
        <v>5.4574838923203224</v>
      </c>
      <c r="F410" s="1">
        <f t="shared" si="174"/>
        <v>2.8859906853523292</v>
      </c>
      <c r="G410" s="1">
        <f t="shared" si="163"/>
        <v>5.7719813707046583</v>
      </c>
      <c r="H410" s="1">
        <f t="shared" si="175"/>
        <v>19.013351122398259</v>
      </c>
      <c r="I410" s="1">
        <f t="shared" si="164"/>
        <v>51.268071996490114</v>
      </c>
      <c r="J410" s="1">
        <f t="shared" si="169"/>
        <v>1.2157241572921284E-3</v>
      </c>
      <c r="K410" s="1">
        <f t="shared" si="165"/>
        <v>1.2157241572921284E-3</v>
      </c>
      <c r="L410" s="1">
        <f t="shared" si="179"/>
        <v>1.6152499804668867E-2</v>
      </c>
      <c r="M410" s="1">
        <f t="shared" si="166"/>
        <v>1.2157241572921284E-3</v>
      </c>
      <c r="N410" s="1">
        <f t="shared" si="180"/>
        <v>4.2886773881649125E-2</v>
      </c>
      <c r="O410" s="1">
        <f t="shared" si="167"/>
        <v>37.6631262804787</v>
      </c>
      <c r="P410" s="1">
        <f t="shared" si="170"/>
        <v>1282.013032817634</v>
      </c>
      <c r="Q410" s="1">
        <f t="shared" si="171"/>
        <v>1281.6274132790288</v>
      </c>
      <c r="R410" s="1">
        <f t="shared" si="172"/>
        <v>1282.6218627957292</v>
      </c>
      <c r="S410" s="1">
        <f t="shared" si="173"/>
        <v>1285.9238375976117</v>
      </c>
      <c r="T410" s="1">
        <f t="shared" si="168"/>
        <v>-1.2600372794211125</v>
      </c>
      <c r="U410">
        <v>4.075089162674056E-2</v>
      </c>
    </row>
    <row r="411" spans="1:21" x14ac:dyDescent="0.3">
      <c r="A411" s="1">
        <v>409</v>
      </c>
      <c r="B411" s="7">
        <v>1275</v>
      </c>
      <c r="C411" s="4">
        <f t="shared" si="178"/>
        <v>1303.300048828125</v>
      </c>
      <c r="D411" s="4">
        <f t="shared" si="177"/>
        <v>1274.9000244140625</v>
      </c>
      <c r="E411" s="1">
        <f t="shared" si="162"/>
        <v>0.3520264084280022</v>
      </c>
      <c r="F411" s="1">
        <f t="shared" si="174"/>
        <v>3.262156640116272</v>
      </c>
      <c r="G411" s="1">
        <f t="shared" si="163"/>
        <v>6.5243132802325441</v>
      </c>
      <c r="H411" s="1">
        <f t="shared" si="175"/>
        <v>12.698429474307217</v>
      </c>
      <c r="I411" s="1">
        <f t="shared" si="164"/>
        <v>31.570975142689104</v>
      </c>
      <c r="J411" s="1">
        <f t="shared" si="169"/>
        <v>-1.1359248128325267E-3</v>
      </c>
      <c r="K411" s="1">
        <f t="shared" si="165"/>
        <v>0</v>
      </c>
      <c r="L411" s="1">
        <f t="shared" si="179"/>
        <v>8.9058611021402868E-3</v>
      </c>
      <c r="M411" s="1">
        <f t="shared" si="166"/>
        <v>1.1359248128325267E-3</v>
      </c>
      <c r="N411" s="1">
        <f t="shared" si="180"/>
        <v>3.6776059991953075E-2</v>
      </c>
      <c r="O411" s="1">
        <f t="shared" si="167"/>
        <v>24.216463384302092</v>
      </c>
      <c r="P411" s="1">
        <f t="shared" si="170"/>
        <v>1280.7379359417007</v>
      </c>
      <c r="Q411" s="1">
        <f t="shared" si="171"/>
        <v>1280.3019306232231</v>
      </c>
      <c r="R411" s="1">
        <f t="shared" si="172"/>
        <v>1281.4492685194632</v>
      </c>
      <c r="S411" s="1">
        <f t="shared" si="173"/>
        <v>1285.1146644422331</v>
      </c>
      <c r="T411" s="1">
        <f t="shared" si="168"/>
        <v>-1.589503616957245</v>
      </c>
      <c r="U411">
        <v>4.0701445019144029E-2</v>
      </c>
    </row>
    <row r="412" spans="1:21" x14ac:dyDescent="0.3">
      <c r="A412" s="1">
        <v>410</v>
      </c>
      <c r="B412" s="7">
        <v>1273.75</v>
      </c>
      <c r="C412" s="4">
        <f t="shared" si="178"/>
        <v>1303.300048828125</v>
      </c>
      <c r="D412" s="4">
        <f t="shared" si="177"/>
        <v>1273.75</v>
      </c>
      <c r="E412" s="1">
        <f t="shared" si="162"/>
        <v>0</v>
      </c>
      <c r="F412" s="1">
        <f t="shared" si="174"/>
        <v>1.9365034335827749</v>
      </c>
      <c r="G412" s="1">
        <f t="shared" si="163"/>
        <v>3.8730068671655498</v>
      </c>
      <c r="H412" s="1">
        <f t="shared" si="175"/>
        <v>6.9847555689980636</v>
      </c>
      <c r="I412" s="1">
        <f t="shared" si="164"/>
        <v>17.08125983982864</v>
      </c>
      <c r="J412" s="1">
        <f t="shared" si="169"/>
        <v>-9.8039215686274508E-4</v>
      </c>
      <c r="K412" s="1">
        <f t="shared" si="165"/>
        <v>0</v>
      </c>
      <c r="L412" s="1">
        <f t="shared" si="179"/>
        <v>8.9058611021402868E-3</v>
      </c>
      <c r="M412" s="1">
        <f t="shared" si="166"/>
        <v>9.8039215686274508E-4</v>
      </c>
      <c r="N412" s="1">
        <f t="shared" si="180"/>
        <v>3.7756452148815817E-2</v>
      </c>
      <c r="O412" s="1">
        <f t="shared" si="167"/>
        <v>23.587653487775089</v>
      </c>
      <c r="P412" s="1">
        <f t="shared" si="170"/>
        <v>1279.4674021341189</v>
      </c>
      <c r="Q412" s="1">
        <f t="shared" si="171"/>
        <v>1278.9915444985786</v>
      </c>
      <c r="R412" s="1">
        <f t="shared" si="172"/>
        <v>1280.2647656703148</v>
      </c>
      <c r="S412" s="1">
        <f t="shared" si="173"/>
        <v>1284.2728374465121</v>
      </c>
      <c r="T412" s="1">
        <f t="shared" si="168"/>
        <v>-1.8198842590470576</v>
      </c>
      <c r="U412">
        <v>4.0697707615628687E-2</v>
      </c>
    </row>
    <row r="413" spans="1:21" x14ac:dyDescent="0.3">
      <c r="A413" s="1">
        <v>411</v>
      </c>
      <c r="B413" s="7">
        <v>1266.449951171875</v>
      </c>
      <c r="C413" s="4">
        <f t="shared" si="178"/>
        <v>1286.4000244140625</v>
      </c>
      <c r="D413" s="4">
        <f t="shared" si="177"/>
        <v>1266.449951171875</v>
      </c>
      <c r="E413" s="1">
        <f t="shared" si="162"/>
        <v>0</v>
      </c>
      <c r="F413" s="1">
        <f t="shared" si="174"/>
        <v>1.9365034335827749</v>
      </c>
      <c r="G413" s="1">
        <f t="shared" si="163"/>
        <v>3.8730068671655498</v>
      </c>
      <c r="H413" s="1">
        <f t="shared" si="175"/>
        <v>5.3897671727009175</v>
      </c>
      <c r="I413" s="1">
        <f t="shared" si="164"/>
        <v>12.296294650937202</v>
      </c>
      <c r="J413" s="1">
        <f t="shared" si="169"/>
        <v>-5.7311472644749756E-3</v>
      </c>
      <c r="K413" s="1">
        <f t="shared" si="165"/>
        <v>0</v>
      </c>
      <c r="L413" s="1">
        <f t="shared" si="179"/>
        <v>8.9058611021402868E-3</v>
      </c>
      <c r="M413" s="1">
        <f t="shared" si="166"/>
        <v>5.7311472644749756E-3</v>
      </c>
      <c r="N413" s="1">
        <f t="shared" si="180"/>
        <v>4.3487599413290792E-2</v>
      </c>
      <c r="O413" s="1">
        <f t="shared" si="167"/>
        <v>20.479081904480694</v>
      </c>
      <c r="P413" s="1">
        <f t="shared" si="170"/>
        <v>1277.1005928682564</v>
      </c>
      <c r="Q413" s="1">
        <f t="shared" si="171"/>
        <v>1276.4832258332378</v>
      </c>
      <c r="R413" s="1">
        <f t="shared" si="172"/>
        <v>1278.1394095936316</v>
      </c>
      <c r="S413" s="1">
        <f t="shared" si="173"/>
        <v>1282.952623648391</v>
      </c>
      <c r="T413" s="1">
        <f t="shared" si="168"/>
        <v>-2.7441350529352349</v>
      </c>
      <c r="U413">
        <v>4.0694648020359291E-2</v>
      </c>
    </row>
    <row r="414" spans="1:21" x14ac:dyDescent="0.3">
      <c r="A414" s="1">
        <v>412</v>
      </c>
      <c r="B414" s="7">
        <f t="shared" ref="B414:B415" si="183">B413</f>
        <v>1266.449951171875</v>
      </c>
      <c r="C414" s="4">
        <f t="shared" si="178"/>
        <v>1286.4000244140625</v>
      </c>
      <c r="D414" s="4">
        <f t="shared" si="177"/>
        <v>1266.449951171875</v>
      </c>
      <c r="E414" s="1">
        <f t="shared" si="162"/>
        <v>0</v>
      </c>
      <c r="F414" s="1">
        <f t="shared" si="174"/>
        <v>0.11734213614266741</v>
      </c>
      <c r="G414" s="1">
        <f t="shared" si="163"/>
        <v>0.23468427228533481</v>
      </c>
      <c r="H414" s="1">
        <f t="shared" si="175"/>
        <v>4.7567756715212148</v>
      </c>
      <c r="I414" s="1">
        <f t="shared" si="164"/>
        <v>14.035642742278309</v>
      </c>
      <c r="J414" s="1">
        <f t="shared" si="169"/>
        <v>0</v>
      </c>
      <c r="K414" s="1">
        <f t="shared" si="165"/>
        <v>0</v>
      </c>
      <c r="L414" s="1">
        <f t="shared" si="179"/>
        <v>6.0587748358303132E-3</v>
      </c>
      <c r="M414" s="1">
        <f t="shared" si="166"/>
        <v>0</v>
      </c>
      <c r="N414" s="1">
        <f t="shared" si="180"/>
        <v>4.064051314698082E-2</v>
      </c>
      <c r="O414" s="1">
        <f t="shared" si="167"/>
        <v>14.908214406442402</v>
      </c>
      <c r="P414" s="1">
        <f t="shared" si="170"/>
        <v>1275.1641125598235</v>
      </c>
      <c r="Q414" s="1">
        <f t="shared" si="171"/>
        <v>1274.4765709009653</v>
      </c>
      <c r="R414" s="1">
        <f t="shared" si="172"/>
        <v>1276.3410313748998</v>
      </c>
      <c r="S414" s="1">
        <f t="shared" si="173"/>
        <v>1281.7302034649454</v>
      </c>
      <c r="T414" s="1">
        <f t="shared" si="168"/>
        <v>-3.1168408988062311</v>
      </c>
      <c r="U414">
        <v>4.0645120489086473E-2</v>
      </c>
    </row>
    <row r="415" spans="1:21" x14ac:dyDescent="0.3">
      <c r="A415" s="1">
        <v>413</v>
      </c>
      <c r="B415" s="7">
        <f t="shared" si="183"/>
        <v>1266.449951171875</v>
      </c>
      <c r="C415" s="4">
        <f t="shared" si="178"/>
        <v>1286.4000244140625</v>
      </c>
      <c r="D415" s="4">
        <f t="shared" si="177"/>
        <v>1266.449951171875</v>
      </c>
      <c r="E415" s="1">
        <f t="shared" si="162"/>
        <v>0</v>
      </c>
      <c r="F415" s="1">
        <f t="shared" si="174"/>
        <v>0</v>
      </c>
      <c r="G415" s="1">
        <f t="shared" si="163"/>
        <v>0</v>
      </c>
      <c r="H415" s="1">
        <f t="shared" si="175"/>
        <v>2.6602326688721445</v>
      </c>
      <c r="I415" s="1">
        <f t="shared" si="164"/>
        <v>7.9806980066164339</v>
      </c>
      <c r="J415" s="1">
        <f t="shared" si="169"/>
        <v>0</v>
      </c>
      <c r="K415" s="1">
        <f t="shared" si="165"/>
        <v>0</v>
      </c>
      <c r="L415" s="1">
        <f t="shared" si="179"/>
        <v>6.0587748358303132E-3</v>
      </c>
      <c r="M415" s="1">
        <f t="shared" si="166"/>
        <v>0</v>
      </c>
      <c r="N415" s="1">
        <f t="shared" si="180"/>
        <v>2.6407375624424557E-2</v>
      </c>
      <c r="O415" s="1">
        <f t="shared" si="167"/>
        <v>22.94349473420019</v>
      </c>
      <c r="P415" s="1">
        <f t="shared" si="170"/>
        <v>1273.5797195801965</v>
      </c>
      <c r="Q415" s="1">
        <f t="shared" si="171"/>
        <v>1272.8712469551472</v>
      </c>
      <c r="R415" s="1">
        <f t="shared" si="172"/>
        <v>1274.8193267282807</v>
      </c>
      <c r="S415" s="1">
        <f t="shared" si="173"/>
        <v>1280.5983329247179</v>
      </c>
      <c r="T415" s="1">
        <f t="shared" si="168"/>
        <v>-3.1172072892725282</v>
      </c>
      <c r="U415">
        <v>4.0606790256013679E-2</v>
      </c>
    </row>
    <row r="416" spans="1:21" x14ac:dyDescent="0.3">
      <c r="A416" s="1">
        <v>414</v>
      </c>
      <c r="B416" s="7">
        <v>1272</v>
      </c>
      <c r="C416" s="4">
        <f t="shared" si="178"/>
        <v>1281.199951171875</v>
      </c>
      <c r="D416" s="4">
        <f t="shared" si="177"/>
        <v>1266.449951171875</v>
      </c>
      <c r="E416" s="1">
        <f t="shared" si="162"/>
        <v>37.627449682203391</v>
      </c>
      <c r="F416" s="1">
        <f t="shared" si="174"/>
        <v>0</v>
      </c>
      <c r="G416" s="1">
        <f t="shared" si="163"/>
        <v>0</v>
      </c>
      <c r="H416" s="1">
        <f t="shared" si="175"/>
        <v>1.3692303798169616</v>
      </c>
      <c r="I416" s="1">
        <f t="shared" si="164"/>
        <v>4.1076911394508846</v>
      </c>
      <c r="J416" s="1">
        <f t="shared" si="169"/>
        <v>4.3823672802777661E-3</v>
      </c>
      <c r="K416" s="1">
        <f t="shared" si="165"/>
        <v>4.3823672802777661E-3</v>
      </c>
      <c r="L416" s="1">
        <f t="shared" si="179"/>
        <v>1.0441142116108078E-2</v>
      </c>
      <c r="M416" s="1">
        <f t="shared" si="166"/>
        <v>4.3823672802777661E-3</v>
      </c>
      <c r="N416" s="1">
        <f t="shared" si="180"/>
        <v>2.7248159851092676E-2</v>
      </c>
      <c r="O416" s="1">
        <f t="shared" si="167"/>
        <v>38.318705458157311</v>
      </c>
      <c r="P416" s="1">
        <f t="shared" si="170"/>
        <v>1273.2924978383426</v>
      </c>
      <c r="Q416" s="1">
        <f t="shared" si="171"/>
        <v>1272.6969975641177</v>
      </c>
      <c r="R416" s="1">
        <f t="shared" si="172"/>
        <v>1274.385584154699</v>
      </c>
      <c r="S416" s="1">
        <f t="shared" si="173"/>
        <v>1279.9614193747386</v>
      </c>
      <c r="T416" s="1">
        <f t="shared" si="168"/>
        <v>-2.1686922691819746</v>
      </c>
      <c r="U416">
        <v>4.0685708619518653E-2</v>
      </c>
    </row>
    <row r="417" spans="1:21" x14ac:dyDescent="0.3">
      <c r="A417" s="1">
        <v>415</v>
      </c>
      <c r="B417" s="7">
        <v>1270.1500244140625</v>
      </c>
      <c r="C417" s="4">
        <f t="shared" si="178"/>
        <v>1281.199951171875</v>
      </c>
      <c r="D417" s="4">
        <f t="shared" si="177"/>
        <v>1266.449951171875</v>
      </c>
      <c r="E417" s="1">
        <f t="shared" si="162"/>
        <v>25.085242319915253</v>
      </c>
      <c r="F417" s="1">
        <f t="shared" si="174"/>
        <v>12.54248322740113</v>
      </c>
      <c r="G417" s="1">
        <f t="shared" si="163"/>
        <v>25.08496645480226</v>
      </c>
      <c r="H417" s="1">
        <f t="shared" si="175"/>
        <v>7.8228090761778266E-2</v>
      </c>
      <c r="I417" s="1">
        <f t="shared" si="164"/>
        <v>-24.850282182516924</v>
      </c>
      <c r="J417" s="1">
        <f t="shared" si="169"/>
        <v>-1.4543833222779089E-3</v>
      </c>
      <c r="K417" s="1">
        <f t="shared" si="165"/>
        <v>0</v>
      </c>
      <c r="L417" s="1">
        <f t="shared" si="179"/>
        <v>5.5980914375698947E-3</v>
      </c>
      <c r="M417" s="1">
        <f t="shared" si="166"/>
        <v>1.4543833222779089E-3</v>
      </c>
      <c r="N417" s="1">
        <f t="shared" si="180"/>
        <v>2.38594924948324E-2</v>
      </c>
      <c r="O417" s="1">
        <f t="shared" si="167"/>
        <v>23.462743135807919</v>
      </c>
      <c r="P417" s="1">
        <f t="shared" si="170"/>
        <v>1272.721139033928</v>
      </c>
      <c r="Q417" s="1">
        <f t="shared" si="171"/>
        <v>1272.1876029341067</v>
      </c>
      <c r="R417" s="1">
        <f t="shared" si="172"/>
        <v>1273.7339595792166</v>
      </c>
      <c r="S417" s="1">
        <f t="shared" si="173"/>
        <v>1279.2346493776513</v>
      </c>
      <c r="T417" s="1">
        <f t="shared" si="168"/>
        <v>-1.6147211407792383</v>
      </c>
      <c r="U417">
        <v>4.0636823076915032E-2</v>
      </c>
    </row>
    <row r="418" spans="1:21" x14ac:dyDescent="0.3">
      <c r="A418" s="1">
        <v>416</v>
      </c>
      <c r="B418" s="7">
        <v>1277.050048828125</v>
      </c>
      <c r="C418" s="4">
        <f t="shared" si="178"/>
        <v>1281.199951171875</v>
      </c>
      <c r="D418" s="4">
        <f t="shared" si="177"/>
        <v>1266.449951171875</v>
      </c>
      <c r="E418" s="1">
        <f t="shared" si="162"/>
        <v>71.865068855932208</v>
      </c>
      <c r="F418" s="1">
        <f t="shared" si="174"/>
        <v>20.904230667372882</v>
      </c>
      <c r="G418" s="1">
        <f t="shared" si="163"/>
        <v>41.808461334745765</v>
      </c>
      <c r="H418" s="1">
        <f t="shared" si="175"/>
        <v>8.3616554849340865</v>
      </c>
      <c r="I418" s="1">
        <f t="shared" si="164"/>
        <v>-16.723494879943505</v>
      </c>
      <c r="J418" s="1">
        <f t="shared" si="169"/>
        <v>5.4324483576226167E-3</v>
      </c>
      <c r="K418" s="1">
        <f t="shared" si="165"/>
        <v>5.4324483576226167E-3</v>
      </c>
      <c r="L418" s="1">
        <f t="shared" si="179"/>
        <v>1.1030539795192511E-2</v>
      </c>
      <c r="M418" s="1">
        <f t="shared" si="166"/>
        <v>5.4324483576226167E-3</v>
      </c>
      <c r="N418" s="1">
        <f t="shared" si="180"/>
        <v>2.524959543617903E-2</v>
      </c>
      <c r="O418" s="1">
        <f t="shared" si="167"/>
        <v>43.686006071160008</v>
      </c>
      <c r="P418" s="1">
        <f t="shared" si="170"/>
        <v>1273.5082135419639</v>
      </c>
      <c r="Q418" s="1">
        <f t="shared" si="171"/>
        <v>1273.1600921129104</v>
      </c>
      <c r="R418" s="1">
        <f t="shared" si="172"/>
        <v>1274.2441271559717</v>
      </c>
      <c r="S418" s="1">
        <f t="shared" si="173"/>
        <v>1279.0728271147234</v>
      </c>
      <c r="T418" s="1">
        <f t="shared" si="168"/>
        <v>-0.21659316912950999</v>
      </c>
      <c r="U418">
        <v>4.0637923685216987E-2</v>
      </c>
    </row>
    <row r="419" spans="1:21" x14ac:dyDescent="0.3">
      <c r="A419" s="1">
        <v>417</v>
      </c>
      <c r="B419" s="7">
        <v>1279.199951171875</v>
      </c>
      <c r="C419" s="4">
        <f t="shared" si="178"/>
        <v>1277.050048828125</v>
      </c>
      <c r="D419" s="4">
        <f t="shared" si="177"/>
        <v>1266.449951171875</v>
      </c>
      <c r="E419" s="1">
        <f t="shared" si="162"/>
        <v>120.28191072826939</v>
      </c>
      <c r="F419" s="1">
        <f t="shared" si="174"/>
        <v>44.859253619350284</v>
      </c>
      <c r="G419" s="1">
        <f t="shared" si="163"/>
        <v>89.718507238700568</v>
      </c>
      <c r="H419" s="1">
        <f t="shared" si="175"/>
        <v>22.297809263182675</v>
      </c>
      <c r="I419" s="1">
        <f t="shared" si="164"/>
        <v>-22.82507944915254</v>
      </c>
      <c r="J419" s="1">
        <f t="shared" si="169"/>
        <v>1.6834910626430351E-3</v>
      </c>
      <c r="K419" s="1">
        <f t="shared" si="165"/>
        <v>1.6834910626430351E-3</v>
      </c>
      <c r="L419" s="1">
        <f t="shared" si="179"/>
        <v>1.2714030857835547E-2</v>
      </c>
      <c r="M419" s="1">
        <f t="shared" si="166"/>
        <v>1.6834910626430351E-3</v>
      </c>
      <c r="N419" s="1">
        <f t="shared" si="180"/>
        <v>2.6933086498822065E-2</v>
      </c>
      <c r="O419" s="1">
        <f t="shared" si="167"/>
        <v>47.205992742018644</v>
      </c>
      <c r="P419" s="1">
        <f t="shared" si="170"/>
        <v>1274.5430749292204</v>
      </c>
      <c r="Q419" s="1">
        <f t="shared" si="171"/>
        <v>1274.3680639247034</v>
      </c>
      <c r="R419" s="1">
        <f t="shared" si="172"/>
        <v>1275.0065616199568</v>
      </c>
      <c r="S419" s="1">
        <f t="shared" si="173"/>
        <v>1279.0822437115494</v>
      </c>
      <c r="T419" s="1">
        <f t="shared" si="168"/>
        <v>1.0315540521514777</v>
      </c>
      <c r="U419">
        <v>4.0644545313214903E-2</v>
      </c>
    </row>
    <row r="420" spans="1:21" x14ac:dyDescent="0.3">
      <c r="A420" s="1">
        <v>418</v>
      </c>
      <c r="B420" s="7">
        <v>1267.199951171875</v>
      </c>
      <c r="C420" s="4">
        <f t="shared" si="178"/>
        <v>1279.199951171875</v>
      </c>
      <c r="D420" s="4">
        <f t="shared" si="177"/>
        <v>1266.449951171875</v>
      </c>
      <c r="E420" s="1">
        <f t="shared" si="162"/>
        <v>5.8823529411764701</v>
      </c>
      <c r="F420" s="1">
        <f t="shared" si="174"/>
        <v>72.410740634705618</v>
      </c>
      <c r="G420" s="1">
        <f t="shared" si="163"/>
        <v>144.82148126941124</v>
      </c>
      <c r="H420" s="1">
        <f t="shared" si="175"/>
        <v>52.203978342749529</v>
      </c>
      <c r="I420" s="1">
        <f t="shared" si="164"/>
        <v>11.790453758837344</v>
      </c>
      <c r="J420" s="1">
        <f t="shared" si="169"/>
        <v>-9.3808633974749606E-3</v>
      </c>
      <c r="K420" s="1">
        <f t="shared" si="165"/>
        <v>0</v>
      </c>
      <c r="L420" s="1">
        <f t="shared" si="179"/>
        <v>1.2714030857835547E-2</v>
      </c>
      <c r="M420" s="1">
        <f t="shared" si="166"/>
        <v>9.3808633974749606E-3</v>
      </c>
      <c r="N420" s="1">
        <f t="shared" si="180"/>
        <v>3.6313949896297028E-2</v>
      </c>
      <c r="O420" s="1">
        <f t="shared" si="167"/>
        <v>35.011423692942891</v>
      </c>
      <c r="P420" s="1">
        <f t="shared" si="170"/>
        <v>1273.207961518794</v>
      </c>
      <c r="Q420" s="1">
        <f t="shared" si="171"/>
        <v>1272.9344413741378</v>
      </c>
      <c r="R420" s="1">
        <f t="shared" si="172"/>
        <v>1273.8055446279441</v>
      </c>
      <c r="S420" s="1">
        <f t="shared" si="173"/>
        <v>1278.2020738937956</v>
      </c>
      <c r="T420" s="1">
        <f t="shared" si="168"/>
        <v>0.31188776290809983</v>
      </c>
      <c r="U420">
        <v>4.0600775692762388E-2</v>
      </c>
    </row>
    <row r="421" spans="1:21" x14ac:dyDescent="0.3">
      <c r="A421" s="1">
        <v>419</v>
      </c>
      <c r="B421" s="7">
        <f t="shared" ref="B421:B422" si="184">B420</f>
        <v>1267.199951171875</v>
      </c>
      <c r="C421" s="4">
        <f t="shared" si="178"/>
        <v>1279.199951171875</v>
      </c>
      <c r="D421" s="4">
        <f t="shared" si="177"/>
        <v>1266.449951171875</v>
      </c>
      <c r="E421" s="1">
        <f t="shared" si="162"/>
        <v>5.8823529411764701</v>
      </c>
      <c r="F421" s="1">
        <f t="shared" si="174"/>
        <v>66.009777508459351</v>
      </c>
      <c r="G421" s="1">
        <f t="shared" si="163"/>
        <v>132.0195550169187</v>
      </c>
      <c r="H421" s="1">
        <f t="shared" si="175"/>
        <v>92.116149947619192</v>
      </c>
      <c r="I421" s="1">
        <f t="shared" si="164"/>
        <v>144.32889482593887</v>
      </c>
      <c r="J421" s="1">
        <f t="shared" si="169"/>
        <v>0</v>
      </c>
      <c r="K421" s="1">
        <f t="shared" si="165"/>
        <v>0</v>
      </c>
      <c r="L421" s="1">
        <f t="shared" si="179"/>
        <v>1.2714030857835547E-2</v>
      </c>
      <c r="M421" s="1">
        <f t="shared" si="166"/>
        <v>0</v>
      </c>
      <c r="N421" s="1">
        <f t="shared" si="180"/>
        <v>3.1396741811758666E-2</v>
      </c>
      <c r="O421" s="1">
        <f t="shared" si="167"/>
        <v>40.494746028308917</v>
      </c>
      <c r="P421" s="1">
        <f t="shared" si="170"/>
        <v>1272.1155960011724</v>
      </c>
      <c r="Q421" s="1">
        <f t="shared" si="171"/>
        <v>1271.7875433336853</v>
      </c>
      <c r="R421" s="1">
        <f t="shared" si="172"/>
        <v>1272.7892994808567</v>
      </c>
      <c r="S421" s="1">
        <f t="shared" si="173"/>
        <v>1277.3871018403199</v>
      </c>
      <c r="T421" s="1">
        <f t="shared" si="168"/>
        <v>-7.2526739453223854E-2</v>
      </c>
      <c r="U421">
        <v>4.0680530581118063E-2</v>
      </c>
    </row>
    <row r="422" spans="1:21" x14ac:dyDescent="0.3">
      <c r="A422" s="1">
        <v>420</v>
      </c>
      <c r="B422" s="7">
        <f t="shared" si="184"/>
        <v>1267.199951171875</v>
      </c>
      <c r="C422" s="4">
        <f t="shared" si="178"/>
        <v>1279.199951171875</v>
      </c>
      <c r="D422" s="4">
        <f t="shared" si="177"/>
        <v>1266.449951171875</v>
      </c>
      <c r="E422" s="1">
        <f t="shared" si="162"/>
        <v>5.8823529411764701</v>
      </c>
      <c r="F422" s="1">
        <f t="shared" si="174"/>
        <v>44.015538870207443</v>
      </c>
      <c r="G422" s="1">
        <f t="shared" si="163"/>
        <v>88.031077740414887</v>
      </c>
      <c r="H422" s="1">
        <f t="shared" si="175"/>
        <v>122.18651450834351</v>
      </c>
      <c r="I422" s="1">
        <f t="shared" si="164"/>
        <v>278.52846578461561</v>
      </c>
      <c r="J422" s="1">
        <f t="shared" si="169"/>
        <v>0</v>
      </c>
      <c r="K422" s="1">
        <f t="shared" si="165"/>
        <v>0</v>
      </c>
      <c r="L422" s="1">
        <f t="shared" si="179"/>
        <v>1.1498306700543418E-2</v>
      </c>
      <c r="M422" s="1">
        <f t="shared" si="166"/>
        <v>0</v>
      </c>
      <c r="N422" s="1">
        <f t="shared" si="180"/>
        <v>3.0181017654466534E-2</v>
      </c>
      <c r="O422" s="1">
        <f t="shared" si="167"/>
        <v>38.097809796157641</v>
      </c>
      <c r="P422" s="1">
        <f t="shared" si="170"/>
        <v>1271.2218423958457</v>
      </c>
      <c r="Q422" s="1">
        <f t="shared" si="171"/>
        <v>1270.8700249013232</v>
      </c>
      <c r="R422" s="1">
        <f t="shared" si="172"/>
        <v>1271.9293997410132</v>
      </c>
      <c r="S422" s="1">
        <f t="shared" si="173"/>
        <v>1276.6324980871016</v>
      </c>
      <c r="T422" s="1">
        <f t="shared" si="168"/>
        <v>-0.22649497016277564</v>
      </c>
      <c r="U422">
        <v>4.0664548473723222E-2</v>
      </c>
    </row>
    <row r="423" spans="1:21" x14ac:dyDescent="0.3">
      <c r="A423" s="1">
        <v>421</v>
      </c>
      <c r="B423" s="7">
        <v>1270.9000244140625</v>
      </c>
      <c r="C423" s="4">
        <f t="shared" si="178"/>
        <v>1279.199951171875</v>
      </c>
      <c r="D423" s="4">
        <f t="shared" si="177"/>
        <v>1266.449951171875</v>
      </c>
      <c r="E423" s="1">
        <f t="shared" si="162"/>
        <v>34.902535232843135</v>
      </c>
      <c r="F423" s="1">
        <f t="shared" si="174"/>
        <v>5.8823529411764701</v>
      </c>
      <c r="G423" s="1">
        <f t="shared" si="163"/>
        <v>11.76470588235294</v>
      </c>
      <c r="H423" s="1">
        <f t="shared" si="175"/>
        <v>121.62403800891495</v>
      </c>
      <c r="I423" s="1">
        <f t="shared" si="164"/>
        <v>353.10740814439191</v>
      </c>
      <c r="J423" s="1">
        <f t="shared" si="169"/>
        <v>2.9198811432763743E-3</v>
      </c>
      <c r="K423" s="1">
        <f t="shared" si="165"/>
        <v>2.9198811432763743E-3</v>
      </c>
      <c r="L423" s="1">
        <f t="shared" si="179"/>
        <v>1.4418187843819793E-2</v>
      </c>
      <c r="M423" s="1">
        <f t="shared" si="166"/>
        <v>2.9198811432763743E-3</v>
      </c>
      <c r="N423" s="1">
        <f t="shared" si="180"/>
        <v>3.1964973984910383E-2</v>
      </c>
      <c r="O423" s="1">
        <f t="shared" si="167"/>
        <v>45.106208597654877</v>
      </c>
      <c r="P423" s="1">
        <f t="shared" si="170"/>
        <v>1271.1633300355215</v>
      </c>
      <c r="Q423" s="1">
        <f t="shared" si="171"/>
        <v>1270.8760248038711</v>
      </c>
      <c r="R423" s="1">
        <f t="shared" si="172"/>
        <v>1271.7710343060976</v>
      </c>
      <c r="S423" s="1">
        <f t="shared" si="173"/>
        <v>1276.2078704076173</v>
      </c>
      <c r="T423" s="1">
        <f t="shared" si="168"/>
        <v>0.24482361518198559</v>
      </c>
      <c r="U423">
        <v>4.0618822181307947E-2</v>
      </c>
    </row>
    <row r="424" spans="1:21" x14ac:dyDescent="0.3">
      <c r="A424" s="1">
        <v>422</v>
      </c>
      <c r="B424" s="7">
        <v>1275.5999755859375</v>
      </c>
      <c r="C424" s="4">
        <f t="shared" si="178"/>
        <v>1279.199951171875</v>
      </c>
      <c r="D424" s="4">
        <f t="shared" si="177"/>
        <v>1266.449951171875</v>
      </c>
      <c r="E424" s="1">
        <f t="shared" si="162"/>
        <v>71.764897365196077</v>
      </c>
      <c r="F424" s="1">
        <f t="shared" si="174"/>
        <v>15.555747038398692</v>
      </c>
      <c r="G424" s="1">
        <f t="shared" si="163"/>
        <v>31.111494076797385</v>
      </c>
      <c r="H424" s="1">
        <f t="shared" si="175"/>
        <v>77.271779546562172</v>
      </c>
      <c r="I424" s="1">
        <f t="shared" si="164"/>
        <v>200.70384456288912</v>
      </c>
      <c r="J424" s="1">
        <f t="shared" si="169"/>
        <v>3.6981281623956787E-3</v>
      </c>
      <c r="K424" s="1">
        <f t="shared" si="165"/>
        <v>3.6981281623956787E-3</v>
      </c>
      <c r="L424" s="1">
        <f t="shared" si="179"/>
        <v>1.8116316006215473E-2</v>
      </c>
      <c r="M424" s="1">
        <f t="shared" si="166"/>
        <v>3.6981281623956787E-3</v>
      </c>
      <c r="N424" s="1">
        <f t="shared" si="180"/>
        <v>3.4682709990443317E-2</v>
      </c>
      <c r="O424" s="1">
        <f t="shared" si="167"/>
        <v>52.234430386804696</v>
      </c>
      <c r="P424" s="1">
        <f t="shared" si="170"/>
        <v>1271.9699928628697</v>
      </c>
      <c r="Q424" s="1">
        <f t="shared" si="171"/>
        <v>1271.8208149602845</v>
      </c>
      <c r="R424" s="1">
        <f t="shared" si="172"/>
        <v>1272.3601021953039</v>
      </c>
      <c r="S424" s="1">
        <f t="shared" si="173"/>
        <v>1276.162841161567</v>
      </c>
      <c r="T424" s="1">
        <f t="shared" si="168"/>
        <v>1.2104143085557553</v>
      </c>
      <c r="U424">
        <v>4.0647129882711942E-2</v>
      </c>
    </row>
    <row r="425" spans="1:21" x14ac:dyDescent="0.3">
      <c r="A425" s="1">
        <v>423</v>
      </c>
      <c r="B425" s="7">
        <v>1284</v>
      </c>
      <c r="C425" s="4">
        <f t="shared" si="178"/>
        <v>1279.199951171875</v>
      </c>
      <c r="D425" s="4">
        <f t="shared" si="177"/>
        <v>1267.199951171875</v>
      </c>
      <c r="E425" s="1">
        <f t="shared" si="162"/>
        <v>140.00040690104169</v>
      </c>
      <c r="F425" s="1">
        <f t="shared" si="174"/>
        <v>37.516595179738566</v>
      </c>
      <c r="G425" s="1">
        <f t="shared" si="163"/>
        <v>75.033190359477132</v>
      </c>
      <c r="H425" s="1">
        <f t="shared" si="175"/>
        <v>43.635759233188402</v>
      </c>
      <c r="I425" s="1">
        <f t="shared" si="164"/>
        <v>55.874087340088082</v>
      </c>
      <c r="J425" s="1">
        <f t="shared" si="169"/>
        <v>6.5851556717097066E-3</v>
      </c>
      <c r="K425" s="1">
        <f t="shared" si="165"/>
        <v>6.5851556717097066E-3</v>
      </c>
      <c r="L425" s="1">
        <f t="shared" si="179"/>
        <v>2.470147167792518E-2</v>
      </c>
      <c r="M425" s="1">
        <f t="shared" si="166"/>
        <v>6.5851556717097066E-3</v>
      </c>
      <c r="N425" s="1">
        <f t="shared" si="180"/>
        <v>3.5536718397678052E-2</v>
      </c>
      <c r="O425" s="1">
        <f t="shared" si="167"/>
        <v>69.509714998161343</v>
      </c>
      <c r="P425" s="1">
        <f t="shared" si="170"/>
        <v>1274.1572668878025</v>
      </c>
      <c r="Q425" s="1">
        <f t="shared" si="171"/>
        <v>1274.2566519682275</v>
      </c>
      <c r="R425" s="1">
        <f t="shared" si="172"/>
        <v>1274.1508557037187</v>
      </c>
      <c r="S425" s="1">
        <f t="shared" si="173"/>
        <v>1276.7433714458953</v>
      </c>
      <c r="T425" s="1">
        <f t="shared" si="168"/>
        <v>2.9046886053815797</v>
      </c>
      <c r="U425">
        <v>4.0605285948754427E-2</v>
      </c>
    </row>
    <row r="426" spans="1:21" x14ac:dyDescent="0.3">
      <c r="A426" s="1">
        <v>424</v>
      </c>
      <c r="B426" s="7">
        <v>1284.800048828125</v>
      </c>
      <c r="C426" s="4">
        <f t="shared" si="178"/>
        <v>1284</v>
      </c>
      <c r="D426" s="4">
        <f t="shared" si="177"/>
        <v>1267.199951171875</v>
      </c>
      <c r="E426" s="1">
        <f t="shared" si="162"/>
        <v>104.76218156452997</v>
      </c>
      <c r="F426" s="1">
        <f t="shared" si="174"/>
        <v>82.222613166360304</v>
      </c>
      <c r="G426" s="1">
        <f t="shared" si="163"/>
        <v>164.44522633272061</v>
      </c>
      <c r="H426" s="1">
        <f t="shared" si="175"/>
        <v>39.303130106209153</v>
      </c>
      <c r="I426" s="1">
        <f t="shared" si="164"/>
        <v>-46.53583601409315</v>
      </c>
      <c r="J426" s="1">
        <f t="shared" si="169"/>
        <v>6.2309098763629282E-4</v>
      </c>
      <c r="K426" s="1">
        <f t="shared" si="165"/>
        <v>6.2309098763629282E-4</v>
      </c>
      <c r="L426" s="1">
        <f t="shared" si="179"/>
        <v>2.5324562665561472E-2</v>
      </c>
      <c r="M426" s="1">
        <f t="shared" si="166"/>
        <v>6.2309098763629282E-4</v>
      </c>
      <c r="N426" s="1">
        <f t="shared" si="180"/>
        <v>3.6159809385314344E-2</v>
      </c>
      <c r="O426" s="1">
        <f t="shared" si="167"/>
        <v>70.035111069602564</v>
      </c>
      <c r="P426" s="1">
        <f t="shared" si="170"/>
        <v>1276.0923181496794</v>
      </c>
      <c r="Q426" s="1">
        <f t="shared" si="171"/>
        <v>1276.3653313402069</v>
      </c>
      <c r="R426" s="1">
        <f t="shared" si="172"/>
        <v>1275.7891931074735</v>
      </c>
      <c r="S426" s="1">
        <f t="shared" si="173"/>
        <v>1277.3401623630973</v>
      </c>
      <c r="T426" s="1">
        <f t="shared" si="168"/>
        <v>3.9902252627894086</v>
      </c>
      <c r="U426">
        <v>4.0558033244140333E-2</v>
      </c>
    </row>
    <row r="427" spans="1:21" x14ac:dyDescent="0.3">
      <c r="A427" s="1">
        <v>425</v>
      </c>
      <c r="B427" s="7">
        <v>1284.300048828125</v>
      </c>
      <c r="C427" s="4">
        <f t="shared" si="178"/>
        <v>1284.800048828125</v>
      </c>
      <c r="D427" s="4">
        <f t="shared" si="177"/>
        <v>1267.199951171875</v>
      </c>
      <c r="E427" s="1">
        <f t="shared" si="162"/>
        <v>97.159106672215287</v>
      </c>
      <c r="F427" s="1">
        <f t="shared" si="174"/>
        <v>105.50916194358923</v>
      </c>
      <c r="G427" s="1">
        <f t="shared" si="163"/>
        <v>211.01832388717847</v>
      </c>
      <c r="H427" s="1">
        <f t="shared" si="175"/>
        <v>90.19663692299838</v>
      </c>
      <c r="I427" s="1">
        <f t="shared" si="164"/>
        <v>59.571586881816671</v>
      </c>
      <c r="J427" s="1">
        <f t="shared" si="169"/>
        <v>-3.8916561410162883E-4</v>
      </c>
      <c r="K427" s="1">
        <f t="shared" si="165"/>
        <v>0</v>
      </c>
      <c r="L427" s="1">
        <f t="shared" si="179"/>
        <v>2.5324562665561472E-2</v>
      </c>
      <c r="M427" s="1">
        <f t="shared" si="166"/>
        <v>3.8916561410162883E-4</v>
      </c>
      <c r="N427" s="1">
        <f t="shared" si="180"/>
        <v>3.6548974999415972E-2</v>
      </c>
      <c r="O427" s="1">
        <f t="shared" si="167"/>
        <v>69.289392290662448</v>
      </c>
      <c r="P427" s="1">
        <f t="shared" si="170"/>
        <v>1277.5846328184878</v>
      </c>
      <c r="Q427" s="1">
        <f t="shared" si="171"/>
        <v>1277.9522748377906</v>
      </c>
      <c r="R427" s="1">
        <f t="shared" si="172"/>
        <v>1277.0985555260352</v>
      </c>
      <c r="S427" s="1">
        <f t="shared" si="173"/>
        <v>1277.8557095086549</v>
      </c>
      <c r="T427" s="1">
        <f t="shared" si="168"/>
        <v>4.4622846470390414</v>
      </c>
      <c r="U427">
        <v>4.0510672168390237E-2</v>
      </c>
    </row>
    <row r="428" spans="1:21" x14ac:dyDescent="0.3">
      <c r="A428" s="1">
        <v>426</v>
      </c>
      <c r="B428" s="7">
        <f t="shared" ref="B428:B429" si="185">B427</f>
        <v>1284.300048828125</v>
      </c>
      <c r="C428" s="4">
        <f t="shared" si="178"/>
        <v>1284.800048828125</v>
      </c>
      <c r="D428" s="4">
        <f t="shared" si="177"/>
        <v>1267.199951171875</v>
      </c>
      <c r="E428" s="1">
        <f t="shared" si="162"/>
        <v>97.159106672215287</v>
      </c>
      <c r="F428" s="1">
        <f t="shared" si="174"/>
        <v>113.97389837926231</v>
      </c>
      <c r="G428" s="1">
        <f t="shared" si="163"/>
        <v>227.94779675852462</v>
      </c>
      <c r="H428" s="1">
        <f t="shared" si="175"/>
        <v>150.16558019312541</v>
      </c>
      <c r="I428" s="1">
        <f t="shared" si="164"/>
        <v>222.54894382085163</v>
      </c>
      <c r="J428" s="1">
        <f t="shared" si="169"/>
        <v>0</v>
      </c>
      <c r="K428" s="1">
        <f t="shared" si="165"/>
        <v>0</v>
      </c>
      <c r="L428" s="1">
        <f t="shared" si="179"/>
        <v>2.0942195385283705E-2</v>
      </c>
      <c r="M428" s="1">
        <f t="shared" si="166"/>
        <v>0</v>
      </c>
      <c r="N428" s="1">
        <f t="shared" si="180"/>
        <v>3.21666077191382E-2</v>
      </c>
      <c r="O428" s="1">
        <f t="shared" si="167"/>
        <v>65.105389937726329</v>
      </c>
      <c r="P428" s="1">
        <f t="shared" si="170"/>
        <v>1278.8056175475126</v>
      </c>
      <c r="Q428" s="1">
        <f t="shared" si="171"/>
        <v>1279.2218296358574</v>
      </c>
      <c r="R428" s="1">
        <f t="shared" si="172"/>
        <v>1278.2064775725107</v>
      </c>
      <c r="S428" s="1">
        <f t="shared" si="173"/>
        <v>1278.3330679767637</v>
      </c>
      <c r="T428" s="1">
        <f t="shared" si="168"/>
        <v>4.5787294430167549</v>
      </c>
      <c r="U428">
        <v>4.0572019334501962E-2</v>
      </c>
    </row>
    <row r="429" spans="1:21" x14ac:dyDescent="0.3">
      <c r="A429" s="1">
        <v>427</v>
      </c>
      <c r="B429" s="7">
        <f t="shared" si="185"/>
        <v>1284.300048828125</v>
      </c>
      <c r="C429" s="4">
        <f t="shared" si="178"/>
        <v>1284.800048828125</v>
      </c>
      <c r="D429" s="4">
        <f t="shared" si="177"/>
        <v>1267.199951171875</v>
      </c>
      <c r="E429" s="1">
        <f t="shared" si="162"/>
        <v>97.159106672215287</v>
      </c>
      <c r="F429" s="1">
        <f t="shared" si="174"/>
        <v>99.693464969653519</v>
      </c>
      <c r="G429" s="1">
        <f t="shared" si="163"/>
        <v>199.38692993930704</v>
      </c>
      <c r="H429" s="1">
        <f t="shared" si="175"/>
        <v>201.13711565947457</v>
      </c>
      <c r="I429" s="1">
        <f t="shared" si="164"/>
        <v>404.02441703911666</v>
      </c>
      <c r="J429" s="1">
        <f t="shared" si="169"/>
        <v>0</v>
      </c>
      <c r="K429" s="1">
        <f t="shared" si="165"/>
        <v>0</v>
      </c>
      <c r="L429" s="1">
        <f t="shared" si="179"/>
        <v>2.0942195385283705E-2</v>
      </c>
      <c r="M429" s="1">
        <f t="shared" si="166"/>
        <v>0</v>
      </c>
      <c r="N429" s="1">
        <f t="shared" si="180"/>
        <v>3.0712224396860291E-2</v>
      </c>
      <c r="O429" s="1">
        <f t="shared" si="167"/>
        <v>68.188468261597563</v>
      </c>
      <c r="P429" s="1">
        <f t="shared" si="170"/>
        <v>1279.8046050530784</v>
      </c>
      <c r="Q429" s="1">
        <f t="shared" si="171"/>
        <v>1280.2374734743109</v>
      </c>
      <c r="R429" s="1">
        <f t="shared" si="172"/>
        <v>1279.1439500733745</v>
      </c>
      <c r="S429" s="1">
        <f t="shared" si="173"/>
        <v>1278.775066558346</v>
      </c>
      <c r="T429" s="1">
        <f t="shared" si="168"/>
        <v>4.4557418252629759</v>
      </c>
      <c r="U429">
        <v>4.0538836566389493E-2</v>
      </c>
    </row>
    <row r="430" spans="1:21" x14ac:dyDescent="0.3">
      <c r="A430" s="1">
        <v>428</v>
      </c>
      <c r="B430" s="7">
        <v>1277.949951171875</v>
      </c>
      <c r="C430" s="4">
        <f t="shared" si="178"/>
        <v>1284.800048828125</v>
      </c>
      <c r="D430" s="4">
        <f t="shared" si="177"/>
        <v>1267.199951171875</v>
      </c>
      <c r="E430" s="1">
        <f t="shared" si="162"/>
        <v>61.079206547371342</v>
      </c>
      <c r="F430" s="1">
        <f t="shared" si="174"/>
        <v>97.159106672215287</v>
      </c>
      <c r="G430" s="1">
        <f t="shared" si="163"/>
        <v>194.31821334443057</v>
      </c>
      <c r="H430" s="1">
        <f t="shared" si="175"/>
        <v>212.78435019500338</v>
      </c>
      <c r="I430" s="1">
        <f t="shared" si="164"/>
        <v>444.03483724057958</v>
      </c>
      <c r="J430" s="1">
        <f t="shared" si="169"/>
        <v>-4.9444034998240658E-3</v>
      </c>
      <c r="K430" s="1">
        <f t="shared" si="165"/>
        <v>0</v>
      </c>
      <c r="L430" s="1">
        <f t="shared" si="179"/>
        <v>1.5509747027661086E-2</v>
      </c>
      <c r="M430" s="1">
        <f t="shared" si="166"/>
        <v>4.9444034998240658E-3</v>
      </c>
      <c r="N430" s="1">
        <f t="shared" si="180"/>
        <v>3.0224179539061743E-2</v>
      </c>
      <c r="O430" s="1">
        <f t="shared" si="167"/>
        <v>51.315692482624002</v>
      </c>
      <c r="P430" s="1">
        <f t="shared" si="170"/>
        <v>1279.467395256496</v>
      </c>
      <c r="Q430" s="1">
        <f t="shared" si="171"/>
        <v>1279.7799690138238</v>
      </c>
      <c r="R430" s="1">
        <f t="shared" si="172"/>
        <v>1278.9602579346824</v>
      </c>
      <c r="S430" s="1">
        <f t="shared" si="173"/>
        <v>1278.713946900089</v>
      </c>
      <c r="T430" s="1">
        <f t="shared" si="168"/>
        <v>3.3684774915143407</v>
      </c>
      <c r="U430">
        <v>4.0975931490321811E-2</v>
      </c>
    </row>
    <row r="431" spans="1:21" x14ac:dyDescent="0.3">
      <c r="A431" s="1">
        <v>429</v>
      </c>
      <c r="B431" s="7">
        <v>1274.5999755859375</v>
      </c>
      <c r="C431" s="4">
        <f t="shared" si="178"/>
        <v>1284.800048828125</v>
      </c>
      <c r="D431" s="4">
        <f t="shared" si="177"/>
        <v>1267.199951171875</v>
      </c>
      <c r="E431" s="1">
        <f t="shared" si="162"/>
        <v>42.045359966708276</v>
      </c>
      <c r="F431" s="1">
        <f t="shared" si="174"/>
        <v>85.13247329726731</v>
      </c>
      <c r="G431" s="1">
        <f t="shared" si="163"/>
        <v>170.26494659453462</v>
      </c>
      <c r="H431" s="1">
        <f t="shared" si="175"/>
        <v>207.21764668075409</v>
      </c>
      <c r="I431" s="1">
        <f t="shared" si="164"/>
        <v>451.38799344772758</v>
      </c>
      <c r="J431" s="1">
        <f t="shared" si="169"/>
        <v>-2.6213668092913856E-3</v>
      </c>
      <c r="K431" s="1">
        <f t="shared" si="165"/>
        <v>0</v>
      </c>
      <c r="L431" s="1">
        <f t="shared" si="179"/>
        <v>1.3826255965018051E-2</v>
      </c>
      <c r="M431" s="1">
        <f t="shared" si="166"/>
        <v>2.6213668092913856E-3</v>
      </c>
      <c r="N431" s="1">
        <f t="shared" si="180"/>
        <v>3.1162055285710089E-2</v>
      </c>
      <c r="O431" s="1">
        <f t="shared" si="167"/>
        <v>44.368883368736995</v>
      </c>
      <c r="P431" s="1">
        <f t="shared" si="170"/>
        <v>1278.5824098618489</v>
      </c>
      <c r="Q431" s="1">
        <f t="shared" si="171"/>
        <v>1278.7439703282466</v>
      </c>
      <c r="R431" s="1">
        <f t="shared" si="172"/>
        <v>1278.2894452656446</v>
      </c>
      <c r="S431" s="1">
        <f t="shared" si="173"/>
        <v>1278.4092082842258</v>
      </c>
      <c r="T431" s="1">
        <f t="shared" si="168"/>
        <v>2.1090635081327491</v>
      </c>
      <c r="U431">
        <v>4.1531068878562873E-2</v>
      </c>
    </row>
    <row r="432" spans="1:21" x14ac:dyDescent="0.3">
      <c r="A432" s="1">
        <v>430</v>
      </c>
      <c r="B432" s="7">
        <v>1282.199951171875</v>
      </c>
      <c r="C432" s="4">
        <f t="shared" si="178"/>
        <v>1284.800048828125</v>
      </c>
      <c r="D432" s="4">
        <f t="shared" si="177"/>
        <v>1270.9000244140625</v>
      </c>
      <c r="E432" s="1">
        <f t="shared" si="162"/>
        <v>81.294294320666722</v>
      </c>
      <c r="F432" s="1">
        <f t="shared" si="174"/>
        <v>66.76122439543164</v>
      </c>
      <c r="G432" s="1">
        <f t="shared" si="163"/>
        <v>133.52244879086328</v>
      </c>
      <c r="H432" s="1">
        <f t="shared" si="175"/>
        <v>187.99002995942408</v>
      </c>
      <c r="I432" s="1">
        <f t="shared" si="164"/>
        <v>430.44764108740895</v>
      </c>
      <c r="J432" s="1">
        <f t="shared" si="169"/>
        <v>5.9626359104893029E-3</v>
      </c>
      <c r="K432" s="1">
        <f t="shared" si="165"/>
        <v>5.9626359104893029E-3</v>
      </c>
      <c r="L432" s="1">
        <f t="shared" si="179"/>
        <v>1.9788891875507354E-2</v>
      </c>
      <c r="M432" s="1">
        <f t="shared" si="166"/>
        <v>5.9626359104893029E-3</v>
      </c>
      <c r="N432" s="1">
        <f t="shared" si="180"/>
        <v>2.7743827798724432E-2</v>
      </c>
      <c r="O432" s="1">
        <f t="shared" si="167"/>
        <v>71.327186785729609</v>
      </c>
      <c r="P432" s="1">
        <f t="shared" si="170"/>
        <v>1279.2401446454899</v>
      </c>
      <c r="Q432" s="1">
        <f t="shared" si="171"/>
        <v>1279.4351664969722</v>
      </c>
      <c r="R432" s="1">
        <f t="shared" si="172"/>
        <v>1278.8910615589109</v>
      </c>
      <c r="S432" s="1">
        <f t="shared" si="173"/>
        <v>1278.6900040536814</v>
      </c>
      <c r="T432" s="1">
        <f t="shared" si="168"/>
        <v>2.2005636446035624</v>
      </c>
      <c r="U432">
        <v>4.1484733713398343E-2</v>
      </c>
    </row>
    <row r="433" spans="1:21" x14ac:dyDescent="0.3">
      <c r="A433" s="1">
        <v>431</v>
      </c>
      <c r="B433" s="7">
        <v>1280</v>
      </c>
      <c r="C433" s="4">
        <f t="shared" si="178"/>
        <v>1284.800048828125</v>
      </c>
      <c r="D433" s="4">
        <f t="shared" si="177"/>
        <v>1274.5999755859375</v>
      </c>
      <c r="E433" s="1">
        <f t="shared" si="162"/>
        <v>52.941035675391049</v>
      </c>
      <c r="F433" s="1">
        <f t="shared" si="174"/>
        <v>61.472953611582113</v>
      </c>
      <c r="G433" s="1">
        <f t="shared" si="163"/>
        <v>122.94590722316423</v>
      </c>
      <c r="H433" s="1">
        <f t="shared" si="175"/>
        <v>166.03520290994283</v>
      </c>
      <c r="I433" s="1">
        <f t="shared" si="164"/>
        <v>375.15970150666425</v>
      </c>
      <c r="J433" s="1">
        <f t="shared" si="169"/>
        <v>-1.7157629509066354E-3</v>
      </c>
      <c r="K433" s="1">
        <f t="shared" si="165"/>
        <v>0</v>
      </c>
      <c r="L433" s="1">
        <f t="shared" si="179"/>
        <v>1.9788891875507354E-2</v>
      </c>
      <c r="M433" s="1">
        <f t="shared" si="166"/>
        <v>1.7157629509066354E-3</v>
      </c>
      <c r="N433" s="1">
        <f t="shared" si="180"/>
        <v>2.9459590749631066E-2</v>
      </c>
      <c r="O433" s="1">
        <f t="shared" si="167"/>
        <v>67.173003330859842</v>
      </c>
      <c r="P433" s="1">
        <f t="shared" si="170"/>
        <v>1279.3783001644917</v>
      </c>
      <c r="Q433" s="1">
        <f t="shared" si="171"/>
        <v>1279.5481331975777</v>
      </c>
      <c r="R433" s="1">
        <f t="shared" si="172"/>
        <v>1279.0616674729245</v>
      </c>
      <c r="S433" s="1">
        <f t="shared" si="173"/>
        <v>1278.7870407904456</v>
      </c>
      <c r="T433" s="1">
        <f t="shared" si="168"/>
        <v>1.8781615992822935</v>
      </c>
      <c r="U433">
        <v>4.1868476965734543E-2</v>
      </c>
    </row>
    <row r="434" spans="1:21" x14ac:dyDescent="0.3">
      <c r="A434" s="1">
        <v>432</v>
      </c>
      <c r="B434" s="7">
        <v>1284.3499755859375</v>
      </c>
      <c r="C434" s="4">
        <f t="shared" si="178"/>
        <v>1284.800048828125</v>
      </c>
      <c r="D434" s="4">
        <f t="shared" si="177"/>
        <v>1274.5999755859375</v>
      </c>
      <c r="E434" s="1">
        <f t="shared" si="162"/>
        <v>95.587548917531322</v>
      </c>
      <c r="F434" s="1">
        <f t="shared" si="174"/>
        <v>58.76022998758868</v>
      </c>
      <c r="G434" s="1">
        <f t="shared" si="163"/>
        <v>117.52045997517736</v>
      </c>
      <c r="H434" s="1">
        <f t="shared" si="175"/>
        <v>142.24443420285402</v>
      </c>
      <c r="I434" s="1">
        <f t="shared" si="164"/>
        <v>309.21284263338475</v>
      </c>
      <c r="J434" s="1">
        <f t="shared" si="169"/>
        <v>3.3984184265136719E-3</v>
      </c>
      <c r="K434" s="1">
        <f t="shared" si="165"/>
        <v>3.3984184265136719E-3</v>
      </c>
      <c r="L434" s="1">
        <f t="shared" si="179"/>
        <v>2.3187310302021025E-2</v>
      </c>
      <c r="M434" s="1">
        <f t="shared" si="166"/>
        <v>3.3984184265136719E-3</v>
      </c>
      <c r="N434" s="1">
        <f t="shared" si="180"/>
        <v>3.2858009176144738E-2</v>
      </c>
      <c r="O434" s="1">
        <f t="shared" si="167"/>
        <v>70.568214214436523</v>
      </c>
      <c r="P434" s="1">
        <f t="shared" si="170"/>
        <v>1280.2822411502091</v>
      </c>
      <c r="Q434" s="1">
        <f t="shared" si="171"/>
        <v>1280.5085016752496</v>
      </c>
      <c r="R434" s="1">
        <f t="shared" si="172"/>
        <v>1279.875253336465</v>
      </c>
      <c r="S434" s="1">
        <f t="shared" si="173"/>
        <v>1279.1991100345563</v>
      </c>
      <c r="T434" s="1">
        <f t="shared" si="168"/>
        <v>2.1449558705132858</v>
      </c>
      <c r="U434">
        <v>4.1956913556396129E-2</v>
      </c>
    </row>
    <row r="435" spans="1:21" x14ac:dyDescent="0.3">
      <c r="A435" s="1">
        <v>433</v>
      </c>
      <c r="B435" s="7">
        <f t="shared" ref="B435:B436" si="186">B434</f>
        <v>1284.3499755859375</v>
      </c>
      <c r="C435" s="4">
        <f t="shared" si="178"/>
        <v>1284.800048828125</v>
      </c>
      <c r="D435" s="4">
        <f t="shared" si="177"/>
        <v>1274.5999755859375</v>
      </c>
      <c r="E435" s="1">
        <f t="shared" si="162"/>
        <v>95.587548917531322</v>
      </c>
      <c r="F435" s="1">
        <f t="shared" si="174"/>
        <v>76.607626304529688</v>
      </c>
      <c r="G435" s="1">
        <f t="shared" si="163"/>
        <v>153.21525260905938</v>
      </c>
      <c r="H435" s="1">
        <f t="shared" si="175"/>
        <v>124.66293866306829</v>
      </c>
      <c r="I435" s="1">
        <f t="shared" si="164"/>
        <v>220.77356338014548</v>
      </c>
      <c r="J435" s="1">
        <f t="shared" si="169"/>
        <v>0</v>
      </c>
      <c r="K435" s="1">
        <f t="shared" si="165"/>
        <v>0</v>
      </c>
      <c r="L435" s="1">
        <f t="shared" si="179"/>
        <v>2.0267429158744653E-2</v>
      </c>
      <c r="M435" s="1">
        <f t="shared" si="166"/>
        <v>0</v>
      </c>
      <c r="N435" s="1">
        <f t="shared" si="180"/>
        <v>2.9938128032868369E-2</v>
      </c>
      <c r="O435" s="1">
        <f t="shared" si="167"/>
        <v>67.697716892965104</v>
      </c>
      <c r="P435" s="1">
        <f t="shared" si="170"/>
        <v>1281.0218292294323</v>
      </c>
      <c r="Q435" s="1">
        <f t="shared" si="171"/>
        <v>1281.2767964573873</v>
      </c>
      <c r="R435" s="1">
        <f t="shared" si="172"/>
        <v>1280.5636721440762</v>
      </c>
      <c r="S435" s="1">
        <f t="shared" si="173"/>
        <v>1279.5806556309549</v>
      </c>
      <c r="T435" s="1">
        <f t="shared" si="168"/>
        <v>2.2069618343502952</v>
      </c>
      <c r="U435">
        <v>4.1909630052306808E-2</v>
      </c>
    </row>
    <row r="436" spans="1:21" x14ac:dyDescent="0.3">
      <c r="A436" s="1">
        <v>434</v>
      </c>
      <c r="B436" s="7">
        <f t="shared" si="186"/>
        <v>1284.3499755859375</v>
      </c>
      <c r="C436" s="4">
        <f t="shared" si="178"/>
        <v>1284.800048828125</v>
      </c>
      <c r="D436" s="4">
        <f t="shared" si="177"/>
        <v>1274.5999755859375</v>
      </c>
      <c r="E436" s="1">
        <f t="shared" si="162"/>
        <v>95.587548917531322</v>
      </c>
      <c r="F436" s="1">
        <f t="shared" si="174"/>
        <v>81.37204450348456</v>
      </c>
      <c r="G436" s="1">
        <f t="shared" si="163"/>
        <v>162.74408900696912</v>
      </c>
      <c r="H436" s="1">
        <f t="shared" si="175"/>
        <v>131.22720660246696</v>
      </c>
      <c r="I436" s="1">
        <f t="shared" si="164"/>
        <v>230.9375308004318</v>
      </c>
      <c r="J436" s="1">
        <f t="shared" si="169"/>
        <v>0</v>
      </c>
      <c r="K436" s="1">
        <f t="shared" si="165"/>
        <v>0</v>
      </c>
      <c r="L436" s="1">
        <f t="shared" si="179"/>
        <v>1.6569300996348974E-2</v>
      </c>
      <c r="M436" s="1">
        <f t="shared" si="166"/>
        <v>0</v>
      </c>
      <c r="N436" s="1">
        <f t="shared" si="180"/>
        <v>2.6239999870472687E-2</v>
      </c>
      <c r="O436" s="1">
        <f t="shared" si="167"/>
        <v>63.145202279494129</v>
      </c>
      <c r="P436" s="1">
        <f t="shared" si="170"/>
        <v>1281.6269467487969</v>
      </c>
      <c r="Q436" s="1">
        <f t="shared" si="171"/>
        <v>1281.8914322830974</v>
      </c>
      <c r="R436" s="1">
        <f t="shared" si="172"/>
        <v>1281.1461803659013</v>
      </c>
      <c r="S436" s="1">
        <f t="shared" si="173"/>
        <v>1279.9339385905832</v>
      </c>
      <c r="T436" s="1">
        <f t="shared" si="168"/>
        <v>2.1323298869938299</v>
      </c>
      <c r="U436">
        <v>4.1862395116529623E-2</v>
      </c>
    </row>
    <row r="437" spans="1:21" x14ac:dyDescent="0.3">
      <c r="A437" s="1">
        <v>435</v>
      </c>
      <c r="B437" s="7">
        <v>1286.199951171875</v>
      </c>
      <c r="C437" s="4">
        <f t="shared" si="178"/>
        <v>1284.3499755859375</v>
      </c>
      <c r="D437" s="4">
        <f t="shared" si="177"/>
        <v>1274.5999755859375</v>
      </c>
      <c r="E437" s="1">
        <f t="shared" si="162"/>
        <v>118.97410857371796</v>
      </c>
      <c r="F437" s="1">
        <f t="shared" si="174"/>
        <v>95.587548917531322</v>
      </c>
      <c r="G437" s="1">
        <f t="shared" si="163"/>
        <v>191.17509783506264</v>
      </c>
      <c r="H437" s="1">
        <f t="shared" si="175"/>
        <v>144.4932671970686</v>
      </c>
      <c r="I437" s="1">
        <f t="shared" si="164"/>
        <v>242.3047037561432</v>
      </c>
      <c r="J437" s="1">
        <f t="shared" si="169"/>
        <v>1.4403983502187686E-3</v>
      </c>
      <c r="K437" s="1">
        <f t="shared" si="165"/>
        <v>1.4403983502187686E-3</v>
      </c>
      <c r="L437" s="1">
        <f t="shared" si="179"/>
        <v>1.1424543674858035E-2</v>
      </c>
      <c r="M437" s="1">
        <f t="shared" si="166"/>
        <v>1.4403983502187686E-3</v>
      </c>
      <c r="N437" s="1">
        <f t="shared" si="180"/>
        <v>2.1095242548981753E-2</v>
      </c>
      <c r="O437" s="1">
        <f t="shared" si="167"/>
        <v>54.156967611683072</v>
      </c>
      <c r="P437" s="1">
        <f t="shared" si="170"/>
        <v>1282.4584020984473</v>
      </c>
      <c r="Q437" s="1">
        <f t="shared" si="171"/>
        <v>1282.753136060853</v>
      </c>
      <c r="R437" s="1">
        <f t="shared" si="172"/>
        <v>1281.9236835668203</v>
      </c>
      <c r="S437" s="1">
        <f t="shared" si="173"/>
        <v>1280.3980876706789</v>
      </c>
      <c r="T437" s="1">
        <f t="shared" si="168"/>
        <v>2.2072305029137169</v>
      </c>
      <c r="U437">
        <v>4.1830500443973087E-2</v>
      </c>
    </row>
    <row r="438" spans="1:21" x14ac:dyDescent="0.3">
      <c r="A438" s="1">
        <v>436</v>
      </c>
      <c r="B438" s="7">
        <v>1283.300048828125</v>
      </c>
      <c r="C438" s="4">
        <f t="shared" si="178"/>
        <v>1286.199951171875</v>
      </c>
      <c r="D438" s="4">
        <f t="shared" si="177"/>
        <v>1274.5999755859375</v>
      </c>
      <c r="E438" s="1">
        <f t="shared" si="162"/>
        <v>75.000789249371238</v>
      </c>
      <c r="F438" s="1">
        <f t="shared" si="174"/>
        <v>103.38306880292687</v>
      </c>
      <c r="G438" s="1">
        <f t="shared" si="163"/>
        <v>206.76613760585374</v>
      </c>
      <c r="H438" s="1">
        <f t="shared" si="175"/>
        <v>169.04481315036369</v>
      </c>
      <c r="I438" s="1">
        <f t="shared" si="164"/>
        <v>300.3683018452374</v>
      </c>
      <c r="J438" s="1">
        <f t="shared" si="169"/>
        <v>-2.2546279379872919E-3</v>
      </c>
      <c r="K438" s="1">
        <f t="shared" si="165"/>
        <v>0</v>
      </c>
      <c r="L438" s="1">
        <f t="shared" si="179"/>
        <v>1.0801452687221743E-2</v>
      </c>
      <c r="M438" s="1">
        <f t="shared" si="166"/>
        <v>2.2546279379872919E-3</v>
      </c>
      <c r="N438" s="1">
        <f t="shared" si="180"/>
        <v>2.2726779499332751E-2</v>
      </c>
      <c r="O438" s="1">
        <f t="shared" si="167"/>
        <v>47.527423265310723</v>
      </c>
      <c r="P438" s="1">
        <f t="shared" si="170"/>
        <v>1282.6114287765706</v>
      </c>
      <c r="Q438" s="1">
        <f t="shared" si="171"/>
        <v>1282.8625186143074</v>
      </c>
      <c r="R438" s="1">
        <f t="shared" si="172"/>
        <v>1282.1354320685596</v>
      </c>
      <c r="S438" s="1">
        <f t="shared" si="173"/>
        <v>1280.6130477564159</v>
      </c>
      <c r="T438" s="1">
        <f t="shared" si="168"/>
        <v>1.7606458679340449</v>
      </c>
      <c r="U438">
        <v>4.1783150904914711E-2</v>
      </c>
    </row>
    <row r="439" spans="1:21" x14ac:dyDescent="0.3">
      <c r="A439" s="1">
        <v>437</v>
      </c>
      <c r="B439" s="7">
        <v>1286.949951171875</v>
      </c>
      <c r="C439" s="4">
        <f t="shared" si="178"/>
        <v>1286.199951171875</v>
      </c>
      <c r="D439" s="4">
        <f t="shared" si="177"/>
        <v>1274.5999755859375</v>
      </c>
      <c r="E439" s="1">
        <f t="shared" si="162"/>
        <v>106.46553084912709</v>
      </c>
      <c r="F439" s="1">
        <f t="shared" si="174"/>
        <v>96.520815580206829</v>
      </c>
      <c r="G439" s="1">
        <f t="shared" si="163"/>
        <v>193.04163116041366</v>
      </c>
      <c r="H439" s="1">
        <f t="shared" si="175"/>
        <v>186.89510814929517</v>
      </c>
      <c r="I439" s="1">
        <f t="shared" si="164"/>
        <v>367.64369328747182</v>
      </c>
      <c r="J439" s="1">
        <f t="shared" si="169"/>
        <v>2.8441535142798386E-3</v>
      </c>
      <c r="K439" s="1">
        <f t="shared" si="165"/>
        <v>2.8441535142798386E-3</v>
      </c>
      <c r="L439" s="1">
        <f t="shared" si="179"/>
        <v>1.364560620150158E-2</v>
      </c>
      <c r="M439" s="1">
        <f t="shared" si="166"/>
        <v>2.8441535142798386E-3</v>
      </c>
      <c r="N439" s="1">
        <f t="shared" si="180"/>
        <v>2.5181767399510963E-2</v>
      </c>
      <c r="O439" s="1">
        <f t="shared" si="167"/>
        <v>54.1884371538059</v>
      </c>
      <c r="P439" s="1">
        <f t="shared" si="170"/>
        <v>1283.4002510302623</v>
      </c>
      <c r="Q439" s="1">
        <f t="shared" si="171"/>
        <v>1283.680005125821</v>
      </c>
      <c r="R439" s="1">
        <f t="shared" si="172"/>
        <v>1282.8761273152234</v>
      </c>
      <c r="S439" s="1">
        <f t="shared" si="173"/>
        <v>1281.0824480094129</v>
      </c>
      <c r="T439" s="1">
        <f t="shared" si="168"/>
        <v>1.8425886842160253</v>
      </c>
      <c r="U439">
        <v>4.1735250023762722E-2</v>
      </c>
    </row>
    <row r="440" spans="1:21" x14ac:dyDescent="0.3">
      <c r="A440" s="1">
        <v>438</v>
      </c>
      <c r="B440" s="7">
        <v>1290.3499755859375</v>
      </c>
      <c r="C440" s="4">
        <f t="shared" si="178"/>
        <v>1286.949951171875</v>
      </c>
      <c r="D440" s="4">
        <f t="shared" si="177"/>
        <v>1274.5999755859375</v>
      </c>
      <c r="E440" s="1">
        <f t="shared" si="162"/>
        <v>127.53061648100741</v>
      </c>
      <c r="F440" s="1">
        <f t="shared" si="174"/>
        <v>100.14680955740543</v>
      </c>
      <c r="G440" s="1">
        <f t="shared" si="163"/>
        <v>200.29361911481087</v>
      </c>
      <c r="H440" s="1">
        <f t="shared" si="175"/>
        <v>196.99428886710999</v>
      </c>
      <c r="I440" s="1">
        <f t="shared" si="164"/>
        <v>390.68924748651909</v>
      </c>
      <c r="J440" s="1">
        <f t="shared" si="169"/>
        <v>2.641924350645101E-3</v>
      </c>
      <c r="K440" s="1">
        <f t="shared" si="165"/>
        <v>2.641924350645101E-3</v>
      </c>
      <c r="L440" s="1">
        <f t="shared" si="179"/>
        <v>1.6287530552146681E-2</v>
      </c>
      <c r="M440" s="1">
        <f t="shared" si="166"/>
        <v>2.641924350645101E-3</v>
      </c>
      <c r="N440" s="1">
        <f t="shared" si="180"/>
        <v>2.7823691750156063E-2</v>
      </c>
      <c r="O440" s="1">
        <f t="shared" si="167"/>
        <v>58.538351770143237</v>
      </c>
      <c r="P440" s="1">
        <f t="shared" si="170"/>
        <v>1284.6638373131123</v>
      </c>
      <c r="Q440" s="1">
        <f t="shared" si="171"/>
        <v>1285.0139992178442</v>
      </c>
      <c r="R440" s="1">
        <f t="shared" si="172"/>
        <v>1284.0259501261025</v>
      </c>
      <c r="S440" s="1">
        <f t="shared" si="173"/>
        <v>1281.7689315335999</v>
      </c>
      <c r="T440" s="1">
        <f t="shared" si="168"/>
        <v>2.2154138060795958</v>
      </c>
      <c r="U440">
        <v>4.1705787405840682E-2</v>
      </c>
    </row>
    <row r="441" spans="1:21" x14ac:dyDescent="0.3">
      <c r="A441" s="1">
        <v>439</v>
      </c>
      <c r="B441" s="7">
        <v>1290.5</v>
      </c>
      <c r="C441" s="4">
        <f t="shared" si="178"/>
        <v>1290.3499755859375</v>
      </c>
      <c r="D441" s="4">
        <f t="shared" si="177"/>
        <v>1280</v>
      </c>
      <c r="E441" s="1">
        <f t="shared" si="162"/>
        <v>101.44951466616345</v>
      </c>
      <c r="F441" s="1">
        <f t="shared" si="174"/>
        <v>102.99897885983525</v>
      </c>
      <c r="G441" s="1">
        <f t="shared" si="163"/>
        <v>205.9979577196705</v>
      </c>
      <c r="H441" s="1">
        <f t="shared" si="175"/>
        <v>200.03379596035941</v>
      </c>
      <c r="I441" s="1">
        <f t="shared" si="164"/>
        <v>394.1034301614078</v>
      </c>
      <c r="J441" s="1">
        <f t="shared" si="169"/>
        <v>1.1626645243618896E-4</v>
      </c>
      <c r="K441" s="1">
        <f t="shared" si="165"/>
        <v>1.1626645243618896E-4</v>
      </c>
      <c r="L441" s="1">
        <f t="shared" si="179"/>
        <v>1.640379700458287E-2</v>
      </c>
      <c r="M441" s="1">
        <f t="shared" si="166"/>
        <v>1.1626645243618896E-4</v>
      </c>
      <c r="N441" s="1">
        <f t="shared" si="180"/>
        <v>2.7939958202592253E-2</v>
      </c>
      <c r="O441" s="1">
        <f t="shared" si="167"/>
        <v>58.710885985008154</v>
      </c>
      <c r="P441" s="1">
        <f t="shared" si="170"/>
        <v>1285.7249578016372</v>
      </c>
      <c r="Q441" s="1">
        <f t="shared" si="171"/>
        <v>1286.1111993742754</v>
      </c>
      <c r="R441" s="1">
        <f t="shared" si="172"/>
        <v>1285.0219577990099</v>
      </c>
      <c r="S441" s="1">
        <f t="shared" si="173"/>
        <v>1282.4156773459258</v>
      </c>
      <c r="T441" s="1">
        <f t="shared" si="168"/>
        <v>2.331150021793519</v>
      </c>
      <c r="U441">
        <v>4.1658543956792762E-2</v>
      </c>
    </row>
    <row r="442" spans="1:21" x14ac:dyDescent="0.3">
      <c r="A442" s="1">
        <v>440</v>
      </c>
      <c r="B442" s="7">
        <f t="shared" ref="B442:B443" si="187">B441</f>
        <v>1290.5</v>
      </c>
      <c r="C442" s="4">
        <f t="shared" si="178"/>
        <v>1290.5</v>
      </c>
      <c r="D442" s="4">
        <f t="shared" si="177"/>
        <v>1280</v>
      </c>
      <c r="E442" s="1">
        <f t="shared" si="162"/>
        <v>100</v>
      </c>
      <c r="F442" s="1">
        <f t="shared" si="174"/>
        <v>111.81522066543266</v>
      </c>
      <c r="G442" s="1">
        <f t="shared" si="163"/>
        <v>223.63044133086532</v>
      </c>
      <c r="H442" s="1">
        <f t="shared" si="175"/>
        <v>199.77773599829834</v>
      </c>
      <c r="I442" s="1">
        <f t="shared" si="164"/>
        <v>375.7027666640297</v>
      </c>
      <c r="J442" s="1">
        <f t="shared" si="169"/>
        <v>0</v>
      </c>
      <c r="K442" s="1">
        <f t="shared" si="165"/>
        <v>0</v>
      </c>
      <c r="L442" s="1">
        <f t="shared" si="179"/>
        <v>1.640379700458287E-2</v>
      </c>
      <c r="M442" s="1">
        <f t="shared" si="166"/>
        <v>0</v>
      </c>
      <c r="N442" s="1">
        <f t="shared" si="180"/>
        <v>2.2995554702768185E-2</v>
      </c>
      <c r="O442" s="1">
        <f t="shared" si="167"/>
        <v>71.334643658794604</v>
      </c>
      <c r="P442" s="1">
        <f t="shared" si="170"/>
        <v>1286.5931472922487</v>
      </c>
      <c r="Q442" s="1">
        <f t="shared" si="171"/>
        <v>1286.9889594994204</v>
      </c>
      <c r="R442" s="1">
        <f t="shared" si="172"/>
        <v>1285.864733522239</v>
      </c>
      <c r="S442" s="1">
        <f t="shared" si="173"/>
        <v>1283.0145160610425</v>
      </c>
      <c r="T442" s="1">
        <f t="shared" si="168"/>
        <v>2.2552192304160599</v>
      </c>
      <c r="U442">
        <v>4.1611151843458601E-2</v>
      </c>
    </row>
    <row r="443" spans="1:21" x14ac:dyDescent="0.3">
      <c r="A443" s="1">
        <v>441</v>
      </c>
      <c r="B443" s="7">
        <f t="shared" si="187"/>
        <v>1290.5</v>
      </c>
      <c r="C443" s="4">
        <f t="shared" si="178"/>
        <v>1290.5</v>
      </c>
      <c r="D443" s="4">
        <f t="shared" si="177"/>
        <v>1283.300048828125</v>
      </c>
      <c r="E443" s="1">
        <f t="shared" si="162"/>
        <v>100</v>
      </c>
      <c r="F443" s="1">
        <f t="shared" si="174"/>
        <v>109.66004371572363</v>
      </c>
      <c r="G443" s="1">
        <f t="shared" si="163"/>
        <v>219.32008743144726</v>
      </c>
      <c r="H443" s="1">
        <f t="shared" si="175"/>
        <v>209.97400605511555</v>
      </c>
      <c r="I443" s="1">
        <f t="shared" si="164"/>
        <v>410.60193073389939</v>
      </c>
      <c r="J443" s="1">
        <f t="shared" si="169"/>
        <v>0</v>
      </c>
      <c r="K443" s="1">
        <f t="shared" si="165"/>
        <v>0</v>
      </c>
      <c r="L443" s="1">
        <f t="shared" si="179"/>
        <v>1.640379700458287E-2</v>
      </c>
      <c r="M443" s="1">
        <f t="shared" si="166"/>
        <v>0</v>
      </c>
      <c r="N443" s="1">
        <f t="shared" si="180"/>
        <v>2.0374187893476798E-2</v>
      </c>
      <c r="O443" s="1">
        <f t="shared" si="167"/>
        <v>80.512642223324505</v>
      </c>
      <c r="P443" s="1">
        <f t="shared" si="170"/>
        <v>1287.3034841482036</v>
      </c>
      <c r="Q443" s="1">
        <f t="shared" si="171"/>
        <v>1287.6911675995364</v>
      </c>
      <c r="R443" s="1">
        <f t="shared" si="172"/>
        <v>1286.5778514418946</v>
      </c>
      <c r="S443" s="1">
        <f t="shared" si="173"/>
        <v>1283.5689963528173</v>
      </c>
      <c r="T443" s="1">
        <f t="shared" si="168"/>
        <v>2.0579955889429584</v>
      </c>
      <c r="U443">
        <v>4.1647419135143207E-2</v>
      </c>
    </row>
    <row r="444" spans="1:21" x14ac:dyDescent="0.3">
      <c r="A444" s="1">
        <v>442</v>
      </c>
      <c r="B444" s="7">
        <v>1294.9000244140625</v>
      </c>
      <c r="C444" s="4">
        <f t="shared" si="178"/>
        <v>1290.5</v>
      </c>
      <c r="D444" s="4">
        <f t="shared" si="177"/>
        <v>1283.300048828125</v>
      </c>
      <c r="E444" s="1">
        <f t="shared" si="162"/>
        <v>161.11186463666883</v>
      </c>
      <c r="F444" s="1">
        <f t="shared" si="174"/>
        <v>100.48317155538781</v>
      </c>
      <c r="G444" s="1">
        <f t="shared" si="163"/>
        <v>200.96634311077563</v>
      </c>
      <c r="H444" s="1">
        <f t="shared" si="175"/>
        <v>216.31616216066104</v>
      </c>
      <c r="I444" s="1">
        <f t="shared" si="164"/>
        <v>447.98214337120748</v>
      </c>
      <c r="J444" s="1">
        <f t="shared" si="169"/>
        <v>3.4095501077586205E-3</v>
      </c>
      <c r="K444" s="1">
        <f t="shared" si="165"/>
        <v>3.4095501077586205E-3</v>
      </c>
      <c r="L444" s="1">
        <f t="shared" si="179"/>
        <v>1.3850711201852191E-2</v>
      </c>
      <c r="M444" s="1">
        <f t="shared" si="166"/>
        <v>3.4095501077586205E-3</v>
      </c>
      <c r="N444" s="1">
        <f t="shared" si="180"/>
        <v>1.7821102090746117E-2</v>
      </c>
      <c r="O444" s="1">
        <f t="shared" si="167"/>
        <v>77.720845385002235</v>
      </c>
      <c r="P444" s="1">
        <f t="shared" si="170"/>
        <v>1288.6846732874508</v>
      </c>
      <c r="Q444" s="1">
        <f t="shared" si="171"/>
        <v>1289.1329389624416</v>
      </c>
      <c r="R444" s="1">
        <f t="shared" si="172"/>
        <v>1287.858185745305</v>
      </c>
      <c r="S444" s="1">
        <f t="shared" si="173"/>
        <v>1284.4083317647614</v>
      </c>
      <c r="T444" s="1">
        <f t="shared" si="168"/>
        <v>2.351994697500686</v>
      </c>
      <c r="U444">
        <v>4.1601527865480159E-2</v>
      </c>
    </row>
    <row r="445" spans="1:21" x14ac:dyDescent="0.3">
      <c r="A445" s="1">
        <v>443</v>
      </c>
      <c r="B445" s="7">
        <v>1291.8499755859375</v>
      </c>
      <c r="C445" s="4">
        <f t="shared" si="178"/>
        <v>1294.9000244140625</v>
      </c>
      <c r="D445" s="4">
        <f t="shared" si="177"/>
        <v>1283.300048828125</v>
      </c>
      <c r="E445" s="1">
        <f t="shared" si="162"/>
        <v>73.706420280551839</v>
      </c>
      <c r="F445" s="1">
        <f t="shared" si="174"/>
        <v>120.37062154555628</v>
      </c>
      <c r="G445" s="1">
        <f t="shared" si="163"/>
        <v>240.74124309111255</v>
      </c>
      <c r="H445" s="1">
        <f t="shared" si="175"/>
        <v>214.63895729102941</v>
      </c>
      <c r="I445" s="1">
        <f t="shared" si="164"/>
        <v>403.17562878197566</v>
      </c>
      <c r="J445" s="1">
        <f t="shared" si="169"/>
        <v>-2.3554319025556711E-3</v>
      </c>
      <c r="K445" s="1">
        <f t="shared" si="165"/>
        <v>0</v>
      </c>
      <c r="L445" s="1">
        <f t="shared" si="179"/>
        <v>1.3850711201852191E-2</v>
      </c>
      <c r="M445" s="1">
        <f t="shared" si="166"/>
        <v>2.3554319025556711E-3</v>
      </c>
      <c r="N445" s="1">
        <f t="shared" si="180"/>
        <v>1.8460771042395154E-2</v>
      </c>
      <c r="O445" s="1">
        <f t="shared" si="167"/>
        <v>75.027804472760309</v>
      </c>
      <c r="P445" s="1">
        <f t="shared" si="170"/>
        <v>1289.2601827962665</v>
      </c>
      <c r="Q445" s="1">
        <f t="shared" si="171"/>
        <v>1289.6763462871409</v>
      </c>
      <c r="R445" s="1">
        <f t="shared" si="172"/>
        <v>1288.4723072592485</v>
      </c>
      <c r="S445" s="1">
        <f t="shared" si="173"/>
        <v>1284.9595646404039</v>
      </c>
      <c r="T445" s="1">
        <f t="shared" si="168"/>
        <v>1.9822175792824055</v>
      </c>
      <c r="U445">
        <v>4.1872404022536107E-2</v>
      </c>
    </row>
    <row r="446" spans="1:21" x14ac:dyDescent="0.3">
      <c r="A446" s="1">
        <v>444</v>
      </c>
      <c r="B446" s="7">
        <v>1283.8499755859375</v>
      </c>
      <c r="C446" s="4">
        <f t="shared" si="178"/>
        <v>1294.9000244140625</v>
      </c>
      <c r="D446" s="4">
        <f t="shared" si="177"/>
        <v>1283.300048828125</v>
      </c>
      <c r="E446" s="1">
        <f t="shared" si="162"/>
        <v>4.7407578898628806</v>
      </c>
      <c r="F446" s="1">
        <f t="shared" si="174"/>
        <v>111.60609497240689</v>
      </c>
      <c r="G446" s="1">
        <f t="shared" si="163"/>
        <v>223.21218994481379</v>
      </c>
      <c r="H446" s="1">
        <f t="shared" si="175"/>
        <v>220.34255787777849</v>
      </c>
      <c r="I446" s="1">
        <f t="shared" si="164"/>
        <v>437.81548368852168</v>
      </c>
      <c r="J446" s="1">
        <f t="shared" si="169"/>
        <v>-6.1926695445974544E-3</v>
      </c>
      <c r="K446" s="1">
        <f t="shared" si="165"/>
        <v>0</v>
      </c>
      <c r="L446" s="1">
        <f t="shared" si="179"/>
        <v>1.0452292775338518E-2</v>
      </c>
      <c r="M446" s="1">
        <f t="shared" si="166"/>
        <v>6.1926695445974544E-3</v>
      </c>
      <c r="N446" s="1">
        <f t="shared" si="180"/>
        <v>2.1255022160478934E-2</v>
      </c>
      <c r="O446" s="1">
        <f t="shared" si="167"/>
        <v>49.175638098243219</v>
      </c>
      <c r="P446" s="1">
        <f t="shared" si="170"/>
        <v>1288.2765087580249</v>
      </c>
      <c r="Q446" s="1">
        <f t="shared" si="171"/>
        <v>1288.5110721469002</v>
      </c>
      <c r="R446" s="1">
        <f t="shared" si="172"/>
        <v>1287.7611793095084</v>
      </c>
      <c r="S446" s="1">
        <f t="shared" si="173"/>
        <v>1284.8773728585916</v>
      </c>
      <c r="T446" s="1">
        <f t="shared" si="168"/>
        <v>0.57947619474066414</v>
      </c>
      <c r="U446">
        <v>4.1840788131840202E-2</v>
      </c>
    </row>
    <row r="447" spans="1:21" x14ac:dyDescent="0.3">
      <c r="A447" s="1">
        <v>445</v>
      </c>
      <c r="B447" s="7">
        <v>1280.199951171875</v>
      </c>
      <c r="C447" s="4">
        <f t="shared" si="178"/>
        <v>1294.9000244140625</v>
      </c>
      <c r="D447" s="4">
        <f t="shared" si="177"/>
        <v>1280.199951171875</v>
      </c>
      <c r="E447" s="1">
        <f t="shared" si="162"/>
        <v>0</v>
      </c>
      <c r="F447" s="1">
        <f t="shared" si="174"/>
        <v>79.853014269027852</v>
      </c>
      <c r="G447" s="1">
        <f t="shared" si="163"/>
        <v>159.7060285380557</v>
      </c>
      <c r="H447" s="1">
        <f t="shared" si="175"/>
        <v>221.63992538223397</v>
      </c>
      <c r="I447" s="1">
        <f t="shared" si="164"/>
        <v>505.2137476086462</v>
      </c>
      <c r="J447" s="1">
        <f t="shared" si="169"/>
        <v>-2.8430303255617246E-3</v>
      </c>
      <c r="K447" s="1">
        <f t="shared" si="165"/>
        <v>0</v>
      </c>
      <c r="L447" s="1">
        <f t="shared" si="179"/>
        <v>1.0452292775338518E-2</v>
      </c>
      <c r="M447" s="1">
        <f t="shared" si="166"/>
        <v>2.8430303255617246E-3</v>
      </c>
      <c r="N447" s="1">
        <f t="shared" si="180"/>
        <v>2.4098052486040657E-2</v>
      </c>
      <c r="O447" s="1">
        <f t="shared" si="167"/>
        <v>43.374014482677566</v>
      </c>
      <c r="P447" s="1">
        <f t="shared" si="170"/>
        <v>1286.8080437423612</v>
      </c>
      <c r="Q447" s="1">
        <f t="shared" si="171"/>
        <v>1286.8488479518951</v>
      </c>
      <c r="R447" s="1">
        <f t="shared" si="172"/>
        <v>1286.59791344218</v>
      </c>
      <c r="S447" s="1">
        <f t="shared" si="173"/>
        <v>1284.5308971780939</v>
      </c>
      <c r="T447" s="1">
        <f t="shared" si="168"/>
        <v>-0.84328334313590858</v>
      </c>
      <c r="U447">
        <v>4.1793949008006398E-2</v>
      </c>
    </row>
    <row r="448" spans="1:21" x14ac:dyDescent="0.3">
      <c r="A448" s="1">
        <v>446</v>
      </c>
      <c r="B448" s="7">
        <v>1275.5</v>
      </c>
      <c r="C448" s="4">
        <f t="shared" si="178"/>
        <v>1294.9000244140625</v>
      </c>
      <c r="D448" s="4">
        <f t="shared" si="177"/>
        <v>1275.5</v>
      </c>
      <c r="E448" s="1">
        <f t="shared" si="162"/>
        <v>0</v>
      </c>
      <c r="F448" s="1">
        <f t="shared" si="174"/>
        <v>26.149059390138238</v>
      </c>
      <c r="G448" s="1">
        <f t="shared" si="163"/>
        <v>52.298118780276475</v>
      </c>
      <c r="H448" s="1">
        <f t="shared" si="175"/>
        <v>207.88648719132735</v>
      </c>
      <c r="I448" s="1">
        <f t="shared" si="164"/>
        <v>571.3613427937056</v>
      </c>
      <c r="J448" s="1">
        <f t="shared" si="169"/>
        <v>-3.6712633581752118E-3</v>
      </c>
      <c r="K448" s="1">
        <f t="shared" si="165"/>
        <v>0</v>
      </c>
      <c r="L448" s="1">
        <f t="shared" si="179"/>
        <v>1.0452292775338518E-2</v>
      </c>
      <c r="M448" s="1">
        <f t="shared" si="166"/>
        <v>3.6712633581752118E-3</v>
      </c>
      <c r="N448" s="1">
        <f t="shared" si="180"/>
        <v>2.776931584421587E-2</v>
      </c>
      <c r="O448" s="1">
        <f t="shared" si="167"/>
        <v>37.639720164426187</v>
      </c>
      <c r="P448" s="1">
        <f t="shared" si="170"/>
        <v>1284.7520357892047</v>
      </c>
      <c r="Q448" s="1">
        <f t="shared" si="171"/>
        <v>1284.5790783615162</v>
      </c>
      <c r="R448" s="1">
        <f t="shared" si="172"/>
        <v>1284.8905421433833</v>
      </c>
      <c r="S448" s="1">
        <f t="shared" si="173"/>
        <v>1283.8619418315686</v>
      </c>
      <c r="T448" s="1">
        <f t="shared" si="168"/>
        <v>-2.3360921981432057</v>
      </c>
      <c r="U448">
        <v>4.1761227753028707E-2</v>
      </c>
    </row>
    <row r="449" spans="1:21" x14ac:dyDescent="0.3">
      <c r="A449" s="1">
        <v>447</v>
      </c>
      <c r="B449" s="7">
        <f t="shared" ref="B449:B450" si="188">B448</f>
        <v>1275.5</v>
      </c>
      <c r="C449" s="4">
        <f t="shared" si="178"/>
        <v>1294.9000244140625</v>
      </c>
      <c r="D449" s="4">
        <f t="shared" si="177"/>
        <v>1275.5</v>
      </c>
      <c r="E449" s="1">
        <f t="shared" si="162"/>
        <v>0</v>
      </c>
      <c r="F449" s="1">
        <f t="shared" si="174"/>
        <v>1.5802526299542936</v>
      </c>
      <c r="G449" s="1">
        <f t="shared" si="163"/>
        <v>3.1605052599085872</v>
      </c>
      <c r="H449" s="1">
        <f t="shared" si="175"/>
        <v>145.07211242104867</v>
      </c>
      <c r="I449" s="1">
        <f t="shared" si="164"/>
        <v>432.05583200323741</v>
      </c>
      <c r="J449" s="1">
        <f t="shared" si="169"/>
        <v>0</v>
      </c>
      <c r="K449" s="1">
        <f t="shared" si="165"/>
        <v>0</v>
      </c>
      <c r="L449" s="1">
        <f t="shared" si="179"/>
        <v>9.0118944251197479E-3</v>
      </c>
      <c r="M449" s="1">
        <f t="shared" si="166"/>
        <v>0</v>
      </c>
      <c r="N449" s="1">
        <f t="shared" si="180"/>
        <v>2.63289174939971E-2</v>
      </c>
      <c r="O449" s="1">
        <f t="shared" si="167"/>
        <v>34.228123610377935</v>
      </c>
      <c r="P449" s="1">
        <f t="shared" si="170"/>
        <v>1283.0698474638948</v>
      </c>
      <c r="Q449" s="1">
        <f t="shared" si="171"/>
        <v>1282.763262689213</v>
      </c>
      <c r="R449" s="1">
        <f t="shared" si="172"/>
        <v>1283.4458433520936</v>
      </c>
      <c r="S449" s="1">
        <f t="shared" si="173"/>
        <v>1283.242538732934</v>
      </c>
      <c r="T449" s="1">
        <f t="shared" si="168"/>
        <v>-3.1893468667622074</v>
      </c>
      <c r="U449">
        <v>4.1855735216454221E-2</v>
      </c>
    </row>
    <row r="450" spans="1:21" x14ac:dyDescent="0.3">
      <c r="A450" s="1">
        <v>448</v>
      </c>
      <c r="B450" s="7">
        <f t="shared" si="188"/>
        <v>1275.5</v>
      </c>
      <c r="C450" s="4">
        <f t="shared" si="178"/>
        <v>1294.9000244140625</v>
      </c>
      <c r="D450" s="4">
        <f t="shared" si="177"/>
        <v>1275.5</v>
      </c>
      <c r="E450" s="1">
        <f t="shared" si="162"/>
        <v>0</v>
      </c>
      <c r="F450" s="1">
        <f t="shared" si="174"/>
        <v>0</v>
      </c>
      <c r="G450" s="1">
        <f t="shared" si="163"/>
        <v>0</v>
      </c>
      <c r="H450" s="1">
        <f t="shared" si="175"/>
        <v>71.721550859413583</v>
      </c>
      <c r="I450" s="1">
        <f t="shared" si="164"/>
        <v>215.16465257824075</v>
      </c>
      <c r="J450" s="1">
        <f t="shared" si="169"/>
        <v>0</v>
      </c>
      <c r="K450" s="1">
        <f t="shared" si="165"/>
        <v>0</v>
      </c>
      <c r="L450" s="1">
        <f t="shared" si="179"/>
        <v>9.0118944251197479E-3</v>
      </c>
      <c r="M450" s="1">
        <f t="shared" si="166"/>
        <v>0</v>
      </c>
      <c r="N450" s="1">
        <f t="shared" si="180"/>
        <v>2.407428955600981E-2</v>
      </c>
      <c r="O450" s="1">
        <f t="shared" si="167"/>
        <v>37.433687935642759</v>
      </c>
      <c r="P450" s="1">
        <f t="shared" si="170"/>
        <v>1281.6935115613685</v>
      </c>
      <c r="Q450" s="1">
        <f t="shared" si="171"/>
        <v>1281.3106101513704</v>
      </c>
      <c r="R450" s="1">
        <f t="shared" si="172"/>
        <v>1282.22340591331</v>
      </c>
      <c r="S450" s="1">
        <f t="shared" si="173"/>
        <v>1282.6690173453094</v>
      </c>
      <c r="T450" s="1">
        <f t="shared" si="168"/>
        <v>-3.5897431752637203</v>
      </c>
      <c r="U450">
        <v>4.180889417860735E-2</v>
      </c>
    </row>
    <row r="451" spans="1:21" x14ac:dyDescent="0.3">
      <c r="A451" s="1">
        <v>449</v>
      </c>
      <c r="B451" s="7">
        <v>1273.449951171875</v>
      </c>
      <c r="C451" s="4">
        <f t="shared" si="178"/>
        <v>1294.9000244140625</v>
      </c>
      <c r="D451" s="4">
        <f t="shared" si="177"/>
        <v>1273.449951171875</v>
      </c>
      <c r="E451" s="1">
        <f t="shared" ref="E451:E514" si="189">(B451-D451)/(C451-D451)*100</f>
        <v>0</v>
      </c>
      <c r="F451" s="1">
        <f t="shared" si="174"/>
        <v>0</v>
      </c>
      <c r="G451" s="1">
        <f t="shared" ref="G451:G514" si="190">2*F451</f>
        <v>0</v>
      </c>
      <c r="H451" s="1">
        <f t="shared" si="175"/>
        <v>18.486208013395022</v>
      </c>
      <c r="I451" s="1">
        <f t="shared" ref="I451:I514" si="191">3*H451-2*F451</f>
        <v>55.458624040185065</v>
      </c>
      <c r="J451" s="1">
        <f t="shared" si="169"/>
        <v>-1.6072511392591141E-3</v>
      </c>
      <c r="K451" s="1">
        <f t="shared" ref="K451:K514" si="192">IF(J451&gt;0,J451,)</f>
        <v>0</v>
      </c>
      <c r="L451" s="1">
        <f t="shared" si="179"/>
        <v>6.1677409108399101E-3</v>
      </c>
      <c r="M451" s="1">
        <f t="shared" ref="M451:M514" si="193">ABS(J451)</f>
        <v>1.6072511392591141E-3</v>
      </c>
      <c r="N451" s="1">
        <f t="shared" si="180"/>
        <v>2.2837387180989085E-2</v>
      </c>
      <c r="O451" s="1">
        <f t="shared" ref="O451:O514" si="194">L451/N451*100</f>
        <v>27.007209108291637</v>
      </c>
      <c r="P451" s="1">
        <f t="shared" si="170"/>
        <v>1280.1946823996425</v>
      </c>
      <c r="Q451" s="1">
        <f t="shared" si="171"/>
        <v>1279.7384783554712</v>
      </c>
      <c r="R451" s="1">
        <f t="shared" si="172"/>
        <v>1280.8736436453969</v>
      </c>
      <c r="S451" s="1">
        <f t="shared" si="173"/>
        <v>1281.9861235546846</v>
      </c>
      <c r="T451" s="1">
        <f t="shared" ref="T451:T514" si="195">224/51*Q451-16/3*R451+16/17*S451</f>
        <v>-3.9387841038726492</v>
      </c>
      <c r="U451">
        <v>4.1808457476646292E-2</v>
      </c>
    </row>
    <row r="452" spans="1:21" x14ac:dyDescent="0.3">
      <c r="A452" s="1">
        <v>450</v>
      </c>
      <c r="B452" s="7">
        <v>1266.300048828125</v>
      </c>
      <c r="C452" s="4">
        <f t="shared" si="178"/>
        <v>1294.9000244140625</v>
      </c>
      <c r="D452" s="4">
        <f t="shared" si="177"/>
        <v>1266.300048828125</v>
      </c>
      <c r="E452" s="1">
        <f t="shared" si="189"/>
        <v>0</v>
      </c>
      <c r="F452" s="1">
        <f t="shared" si="174"/>
        <v>0</v>
      </c>
      <c r="G452" s="1">
        <f t="shared" si="190"/>
        <v>0</v>
      </c>
      <c r="H452" s="1">
        <f t="shared" si="175"/>
        <v>1.0535017533028623</v>
      </c>
      <c r="I452" s="1">
        <f t="shared" si="191"/>
        <v>3.1605052599085868</v>
      </c>
      <c r="J452" s="1">
        <f t="shared" ref="J452:J515" si="196">(B452-B451)/B451</f>
        <v>-5.614592341984386E-3</v>
      </c>
      <c r="K452" s="1">
        <f t="shared" si="192"/>
        <v>0</v>
      </c>
      <c r="L452" s="1">
        <f t="shared" si="179"/>
        <v>3.5258165601948096E-3</v>
      </c>
      <c r="M452" s="1">
        <f t="shared" si="193"/>
        <v>5.614592341984386E-3</v>
      </c>
      <c r="N452" s="1">
        <f t="shared" si="180"/>
        <v>2.5810055172328372E-2</v>
      </c>
      <c r="O452" s="1">
        <f t="shared" si="194"/>
        <v>13.660631628462882</v>
      </c>
      <c r="P452" s="1">
        <f t="shared" ref="P452:P515" si="197">(2*B452+9*P451)/11</f>
        <v>1277.6683853866393</v>
      </c>
      <c r="Q452" s="1">
        <f t="shared" ref="Q452:Q515" si="198">(2*B452+8*Q451)/10</f>
        <v>1277.0507924500021</v>
      </c>
      <c r="R452" s="1">
        <f t="shared" ref="R452:R515" si="199">(2*B452+11*R451)/13</f>
        <v>1278.6315521350475</v>
      </c>
      <c r="S452" s="1">
        <f t="shared" ref="S452:S515" si="200">(2*B452+25*S451)/27</f>
        <v>1280.8241920934579</v>
      </c>
      <c r="T452" s="1">
        <f t="shared" si="195"/>
        <v>-4.8792833616948883</v>
      </c>
      <c r="U452">
        <v>4.1775079026644103E-2</v>
      </c>
    </row>
    <row r="453" spans="1:21" x14ac:dyDescent="0.3">
      <c r="A453" s="1">
        <v>451</v>
      </c>
      <c r="B453" s="7">
        <v>1263.699951171875</v>
      </c>
      <c r="C453" s="4">
        <f t="shared" si="178"/>
        <v>1294.9000244140625</v>
      </c>
      <c r="D453" s="4">
        <f t="shared" si="177"/>
        <v>1263.699951171875</v>
      </c>
      <c r="E453" s="1">
        <f t="shared" si="189"/>
        <v>0</v>
      </c>
      <c r="F453" s="1">
        <f t="shared" si="174"/>
        <v>0</v>
      </c>
      <c r="G453" s="1">
        <f t="shared" si="190"/>
        <v>0</v>
      </c>
      <c r="H453" s="1">
        <f t="shared" si="175"/>
        <v>0</v>
      </c>
      <c r="I453" s="1">
        <f t="shared" si="191"/>
        <v>0</v>
      </c>
      <c r="J453" s="1">
        <f t="shared" si="196"/>
        <v>-2.0533029740117397E-3</v>
      </c>
      <c r="K453" s="1">
        <f t="shared" si="192"/>
        <v>0</v>
      </c>
      <c r="L453" s="1">
        <f t="shared" si="179"/>
        <v>3.4095501077586205E-3</v>
      </c>
      <c r="M453" s="1">
        <f t="shared" si="193"/>
        <v>2.0533029740117397E-3</v>
      </c>
      <c r="N453" s="1">
        <f t="shared" si="180"/>
        <v>2.7747091693903922E-2</v>
      </c>
      <c r="O453" s="1">
        <f t="shared" si="194"/>
        <v>12.287954879637724</v>
      </c>
      <c r="P453" s="1">
        <f t="shared" si="197"/>
        <v>1275.128670074864</v>
      </c>
      <c r="Q453" s="1">
        <f t="shared" si="198"/>
        <v>1274.3806241943767</v>
      </c>
      <c r="R453" s="1">
        <f t="shared" si="199"/>
        <v>1276.3343827560977</v>
      </c>
      <c r="S453" s="1">
        <f t="shared" si="200"/>
        <v>1279.5557298029703</v>
      </c>
      <c r="T453" s="1">
        <f t="shared" si="195"/>
        <v>-5.549358030894382</v>
      </c>
      <c r="U453">
        <v>4.1728644556631299E-2</v>
      </c>
    </row>
    <row r="454" spans="1:21" x14ac:dyDescent="0.3">
      <c r="A454" s="1">
        <v>452</v>
      </c>
      <c r="B454" s="7">
        <v>1255</v>
      </c>
      <c r="C454" s="4">
        <f t="shared" si="178"/>
        <v>1294.9000244140625</v>
      </c>
      <c r="D454" s="4">
        <f t="shared" si="177"/>
        <v>1255</v>
      </c>
      <c r="E454" s="1">
        <f t="shared" si="189"/>
        <v>0</v>
      </c>
      <c r="F454" s="1">
        <f t="shared" ref="F454:F517" si="201">AVERAGE(E451:E453)</f>
        <v>0</v>
      </c>
      <c r="G454" s="1">
        <f t="shared" si="190"/>
        <v>0</v>
      </c>
      <c r="H454" s="1">
        <f t="shared" ref="H454:H517" si="202">AVERAGE(G451:G453)</f>
        <v>0</v>
      </c>
      <c r="I454" s="1">
        <f t="shared" si="191"/>
        <v>0</v>
      </c>
      <c r="J454" s="1">
        <f t="shared" si="196"/>
        <v>-6.8845070096008303E-3</v>
      </c>
      <c r="K454" s="1">
        <f t="shared" si="192"/>
        <v>0</v>
      </c>
      <c r="L454" s="1">
        <f t="shared" si="179"/>
        <v>3.4095501077586205E-3</v>
      </c>
      <c r="M454" s="1">
        <f t="shared" si="193"/>
        <v>6.8845070096008303E-3</v>
      </c>
      <c r="N454" s="1">
        <f t="shared" si="180"/>
        <v>3.4631598703504754E-2</v>
      </c>
      <c r="O454" s="1">
        <f t="shared" si="194"/>
        <v>9.8451998619791432</v>
      </c>
      <c r="P454" s="1">
        <f t="shared" si="197"/>
        <v>1271.4689118794342</v>
      </c>
      <c r="Q454" s="1">
        <f t="shared" si="198"/>
        <v>1270.5044993555014</v>
      </c>
      <c r="R454" s="1">
        <f t="shared" si="199"/>
        <v>1273.0521700243905</v>
      </c>
      <c r="S454" s="1">
        <f t="shared" si="200"/>
        <v>1277.7367868546021</v>
      </c>
      <c r="T454" s="1">
        <f t="shared" si="195"/>
        <v>-6.780718078058726</v>
      </c>
      <c r="U454">
        <v>4.2428250432217637E-2</v>
      </c>
    </row>
    <row r="455" spans="1:21" x14ac:dyDescent="0.3">
      <c r="A455" s="1">
        <v>453</v>
      </c>
      <c r="B455" s="7">
        <v>1250.6500244140625</v>
      </c>
      <c r="C455" s="4">
        <f t="shared" si="178"/>
        <v>1291.8499755859375</v>
      </c>
      <c r="D455" s="4">
        <f t="shared" si="177"/>
        <v>1250.6500244140625</v>
      </c>
      <c r="E455" s="1">
        <f t="shared" si="189"/>
        <v>0</v>
      </c>
      <c r="F455" s="1">
        <f t="shared" si="201"/>
        <v>0</v>
      </c>
      <c r="G455" s="1">
        <f t="shared" si="190"/>
        <v>0</v>
      </c>
      <c r="H455" s="1">
        <f t="shared" si="202"/>
        <v>0</v>
      </c>
      <c r="I455" s="1">
        <f t="shared" si="191"/>
        <v>0</v>
      </c>
      <c r="J455" s="1">
        <f t="shared" si="196"/>
        <v>-3.4661160047310758E-3</v>
      </c>
      <c r="K455" s="1">
        <f t="shared" si="192"/>
        <v>0</v>
      </c>
      <c r="L455" s="1">
        <f t="shared" si="179"/>
        <v>3.4095501077586205E-3</v>
      </c>
      <c r="M455" s="1">
        <f t="shared" si="193"/>
        <v>3.4661160047310758E-3</v>
      </c>
      <c r="N455" s="1">
        <f t="shared" si="180"/>
        <v>3.8097714708235829E-2</v>
      </c>
      <c r="O455" s="1">
        <f t="shared" si="194"/>
        <v>8.9494872169368112</v>
      </c>
      <c r="P455" s="1">
        <f t="shared" si="197"/>
        <v>1267.6836596130031</v>
      </c>
      <c r="Q455" s="1">
        <f t="shared" si="198"/>
        <v>1266.5336043672137</v>
      </c>
      <c r="R455" s="1">
        <f t="shared" si="199"/>
        <v>1269.6056860843398</v>
      </c>
      <c r="S455" s="1">
        <f t="shared" si="200"/>
        <v>1275.7303600071548</v>
      </c>
      <c r="T455" s="1">
        <f t="shared" si="195"/>
        <v>-7.7286658106095274</v>
      </c>
      <c r="U455">
        <v>4.361148376581523E-2</v>
      </c>
    </row>
    <row r="456" spans="1:21" x14ac:dyDescent="0.3">
      <c r="A456" s="1">
        <v>454</v>
      </c>
      <c r="B456" s="7">
        <f t="shared" ref="B456:B457" si="203">B455</f>
        <v>1250.6500244140625</v>
      </c>
      <c r="C456" s="4">
        <f t="shared" si="178"/>
        <v>1283.8499755859375</v>
      </c>
      <c r="D456" s="4">
        <f t="shared" si="177"/>
        <v>1250.6500244140625</v>
      </c>
      <c r="E456" s="1">
        <f t="shared" si="189"/>
        <v>0</v>
      </c>
      <c r="F456" s="1">
        <f t="shared" si="201"/>
        <v>0</v>
      </c>
      <c r="G456" s="1">
        <f t="shared" si="190"/>
        <v>0</v>
      </c>
      <c r="H456" s="1">
        <f t="shared" si="202"/>
        <v>0</v>
      </c>
      <c r="I456" s="1">
        <f t="shared" si="191"/>
        <v>0</v>
      </c>
      <c r="J456" s="1">
        <f t="shared" si="196"/>
        <v>0</v>
      </c>
      <c r="K456" s="1">
        <f t="shared" si="192"/>
        <v>0</v>
      </c>
      <c r="L456" s="1">
        <f t="shared" si="179"/>
        <v>0</v>
      </c>
      <c r="M456" s="1">
        <f t="shared" si="193"/>
        <v>0</v>
      </c>
      <c r="N456" s="1">
        <f t="shared" si="180"/>
        <v>3.468816460047721E-2</v>
      </c>
      <c r="O456" s="1">
        <f t="shared" si="194"/>
        <v>0</v>
      </c>
      <c r="P456" s="1">
        <f t="shared" si="197"/>
        <v>1264.5866350313775</v>
      </c>
      <c r="Q456" s="1">
        <f t="shared" si="198"/>
        <v>1263.3568883765834</v>
      </c>
      <c r="R456" s="1">
        <f t="shared" si="199"/>
        <v>1266.6894304427587</v>
      </c>
      <c r="S456" s="1">
        <f t="shared" si="200"/>
        <v>1273.8725573706295</v>
      </c>
      <c r="T456" s="1">
        <f t="shared" si="195"/>
        <v>-7.8764574565775547</v>
      </c>
      <c r="U456">
        <v>4.3575304576643187E-2</v>
      </c>
    </row>
    <row r="457" spans="1:21" x14ac:dyDescent="0.3">
      <c r="A457" s="1">
        <v>455</v>
      </c>
      <c r="B457" s="7">
        <f t="shared" si="203"/>
        <v>1250.6500244140625</v>
      </c>
      <c r="C457" s="4">
        <f t="shared" si="178"/>
        <v>1280.199951171875</v>
      </c>
      <c r="D457" s="4">
        <f t="shared" si="177"/>
        <v>1250.6500244140625</v>
      </c>
      <c r="E457" s="1">
        <f t="shared" si="189"/>
        <v>0</v>
      </c>
      <c r="F457" s="1">
        <f t="shared" si="201"/>
        <v>0</v>
      </c>
      <c r="G457" s="1">
        <f t="shared" si="190"/>
        <v>0</v>
      </c>
      <c r="H457" s="1">
        <f t="shared" si="202"/>
        <v>0</v>
      </c>
      <c r="I457" s="1">
        <f t="shared" si="191"/>
        <v>0</v>
      </c>
      <c r="J457" s="1">
        <f t="shared" si="196"/>
        <v>0</v>
      </c>
      <c r="K457" s="1">
        <f t="shared" si="192"/>
        <v>0</v>
      </c>
      <c r="L457" s="1">
        <f t="shared" si="179"/>
        <v>0</v>
      </c>
      <c r="M457" s="1">
        <f t="shared" si="193"/>
        <v>0</v>
      </c>
      <c r="N457" s="1">
        <f t="shared" si="180"/>
        <v>3.2332732697921536E-2</v>
      </c>
      <c r="O457" s="1">
        <f t="shared" si="194"/>
        <v>0</v>
      </c>
      <c r="P457" s="1">
        <f t="shared" si="197"/>
        <v>1262.0527058282294</v>
      </c>
      <c r="Q457" s="1">
        <f t="shared" si="198"/>
        <v>1260.8155155840791</v>
      </c>
      <c r="R457" s="1">
        <f t="shared" si="199"/>
        <v>1264.221829515267</v>
      </c>
      <c r="S457" s="1">
        <f t="shared" si="200"/>
        <v>1272.1523697442171</v>
      </c>
      <c r="T457" s="1">
        <f t="shared" si="195"/>
        <v>-7.4970272469893189</v>
      </c>
      <c r="U457">
        <v>4.3789200895458763E-2</v>
      </c>
    </row>
    <row r="458" spans="1:21" x14ac:dyDescent="0.3">
      <c r="A458" s="1">
        <v>456</v>
      </c>
      <c r="B458" s="7">
        <v>1247.1500244140625</v>
      </c>
      <c r="C458" s="4">
        <f t="shared" si="178"/>
        <v>1275.5</v>
      </c>
      <c r="D458" s="4">
        <f t="shared" si="177"/>
        <v>1247.1500244140625</v>
      </c>
      <c r="E458" s="1">
        <f t="shared" si="189"/>
        <v>0</v>
      </c>
      <c r="F458" s="1">
        <f t="shared" si="201"/>
        <v>0</v>
      </c>
      <c r="G458" s="1">
        <f t="shared" si="190"/>
        <v>0</v>
      </c>
      <c r="H458" s="1">
        <f t="shared" si="202"/>
        <v>0</v>
      </c>
      <c r="I458" s="1">
        <f t="shared" si="191"/>
        <v>0</v>
      </c>
      <c r="J458" s="1">
        <f t="shared" si="196"/>
        <v>-2.7985447020958338E-3</v>
      </c>
      <c r="K458" s="1">
        <f t="shared" si="192"/>
        <v>0</v>
      </c>
      <c r="L458" s="1">
        <f t="shared" si="179"/>
        <v>0</v>
      </c>
      <c r="M458" s="1">
        <f t="shared" si="193"/>
        <v>2.7985447020958338E-3</v>
      </c>
      <c r="N458" s="1">
        <f t="shared" si="180"/>
        <v>2.8938607855419914E-2</v>
      </c>
      <c r="O458" s="1">
        <f t="shared" si="194"/>
        <v>0</v>
      </c>
      <c r="P458" s="1">
        <f t="shared" si="197"/>
        <v>1259.34312738929</v>
      </c>
      <c r="Q458" s="1">
        <f t="shared" si="198"/>
        <v>1258.0824173500757</v>
      </c>
      <c r="R458" s="1">
        <f t="shared" si="199"/>
        <v>1261.5953979612354</v>
      </c>
      <c r="S458" s="1">
        <f t="shared" si="200"/>
        <v>1270.3003441642056</v>
      </c>
      <c r="T458" s="1">
        <f t="shared" si="195"/>
        <v>-7.2366713560222706</v>
      </c>
      <c r="U458">
        <v>4.374922087002877E-2</v>
      </c>
    </row>
    <row r="459" spans="1:21" x14ac:dyDescent="0.3">
      <c r="A459" s="1">
        <v>457</v>
      </c>
      <c r="B459" s="7">
        <v>1240.9000244140625</v>
      </c>
      <c r="C459" s="4">
        <f t="shared" si="178"/>
        <v>1275.5</v>
      </c>
      <c r="D459" s="4">
        <f t="shared" si="177"/>
        <v>1240.9000244140625</v>
      </c>
      <c r="E459" s="1">
        <f t="shared" si="189"/>
        <v>0</v>
      </c>
      <c r="F459" s="1">
        <f t="shared" si="201"/>
        <v>0</v>
      </c>
      <c r="G459" s="1">
        <f t="shared" si="190"/>
        <v>0</v>
      </c>
      <c r="H459" s="1">
        <f t="shared" si="202"/>
        <v>0</v>
      </c>
      <c r="I459" s="1">
        <f t="shared" si="191"/>
        <v>0</v>
      </c>
      <c r="J459" s="1">
        <f t="shared" si="196"/>
        <v>-5.0114259532940972E-3</v>
      </c>
      <c r="K459" s="1">
        <f t="shared" si="192"/>
        <v>0</v>
      </c>
      <c r="L459" s="1">
        <f t="shared" si="179"/>
        <v>0</v>
      </c>
      <c r="M459" s="1">
        <f t="shared" si="193"/>
        <v>5.0114259532940972E-3</v>
      </c>
      <c r="N459" s="1">
        <f t="shared" si="180"/>
        <v>3.1107003483152283E-2</v>
      </c>
      <c r="O459" s="1">
        <f t="shared" si="194"/>
        <v>0</v>
      </c>
      <c r="P459" s="1">
        <f t="shared" si="197"/>
        <v>1255.9898359392485</v>
      </c>
      <c r="Q459" s="1">
        <f t="shared" si="198"/>
        <v>1254.6459387628731</v>
      </c>
      <c r="R459" s="1">
        <f t="shared" si="199"/>
        <v>1258.4114943385935</v>
      </c>
      <c r="S459" s="1">
        <f t="shared" si="200"/>
        <v>1268.1225427012321</v>
      </c>
      <c r="T459" s="1">
        <f t="shared" si="195"/>
        <v>-7.3991005402872361</v>
      </c>
      <c r="U459">
        <v>4.3705723979024683E-2</v>
      </c>
    </row>
    <row r="460" spans="1:21" x14ac:dyDescent="0.3">
      <c r="A460" s="1">
        <v>458</v>
      </c>
      <c r="B460" s="7">
        <v>1242.6500244140625</v>
      </c>
      <c r="C460" s="4">
        <f t="shared" si="178"/>
        <v>1275.5</v>
      </c>
      <c r="D460" s="4">
        <f t="shared" si="177"/>
        <v>1240.9000244140625</v>
      </c>
      <c r="E460" s="1">
        <f t="shared" si="189"/>
        <v>5.0578070370409574</v>
      </c>
      <c r="F460" s="1">
        <f t="shared" si="201"/>
        <v>0</v>
      </c>
      <c r="G460" s="1">
        <f t="shared" si="190"/>
        <v>0</v>
      </c>
      <c r="H460" s="1">
        <f t="shared" si="202"/>
        <v>0</v>
      </c>
      <c r="I460" s="1">
        <f t="shared" si="191"/>
        <v>0</v>
      </c>
      <c r="J460" s="1">
        <f t="shared" si="196"/>
        <v>1.4102667141346282E-3</v>
      </c>
      <c r="K460" s="1">
        <f t="shared" si="192"/>
        <v>1.4102667141346282E-3</v>
      </c>
      <c r="L460" s="1">
        <f t="shared" si="179"/>
        <v>1.4102667141346282E-3</v>
      </c>
      <c r="M460" s="1">
        <f t="shared" si="193"/>
        <v>1.4102667141346282E-3</v>
      </c>
      <c r="N460" s="1">
        <f t="shared" si="180"/>
        <v>2.8846006839111701E-2</v>
      </c>
      <c r="O460" s="1">
        <f t="shared" si="194"/>
        <v>4.8889495242803482</v>
      </c>
      <c r="P460" s="1">
        <f t="shared" si="197"/>
        <v>1253.5644156619419</v>
      </c>
      <c r="Q460" s="1">
        <f t="shared" si="198"/>
        <v>1252.246755893111</v>
      </c>
      <c r="R460" s="1">
        <f t="shared" si="199"/>
        <v>1255.9866528117425</v>
      </c>
      <c r="S460" s="1">
        <f t="shared" si="200"/>
        <v>1266.235689494775</v>
      </c>
      <c r="T460" s="1">
        <f t="shared" si="195"/>
        <v>-6.780061744860177</v>
      </c>
      <c r="U460">
        <v>4.4192386808727828E-2</v>
      </c>
    </row>
    <row r="461" spans="1:21" x14ac:dyDescent="0.3">
      <c r="A461" s="1">
        <v>459</v>
      </c>
      <c r="B461" s="7">
        <v>1251</v>
      </c>
      <c r="C461" s="4">
        <f t="shared" si="178"/>
        <v>1273.449951171875</v>
      </c>
      <c r="D461" s="4">
        <f t="shared" ref="D461:D524" si="204">MIN(B452:B461)</f>
        <v>1240.9000244140625</v>
      </c>
      <c r="E461" s="1">
        <f t="shared" si="189"/>
        <v>31.029180683220265</v>
      </c>
      <c r="F461" s="1">
        <f t="shared" si="201"/>
        <v>1.6859356790136524</v>
      </c>
      <c r="G461" s="1">
        <f t="shared" si="190"/>
        <v>3.3718713580273048</v>
      </c>
      <c r="H461" s="1">
        <f t="shared" si="202"/>
        <v>0</v>
      </c>
      <c r="I461" s="1">
        <f t="shared" si="191"/>
        <v>-3.3718713580273048</v>
      </c>
      <c r="J461" s="1">
        <f t="shared" si="196"/>
        <v>6.7194909442622039E-3</v>
      </c>
      <c r="K461" s="1">
        <f t="shared" si="192"/>
        <v>6.7194909442622039E-3</v>
      </c>
      <c r="L461" s="1">
        <f t="shared" si="179"/>
        <v>8.1297576583968315E-3</v>
      </c>
      <c r="M461" s="1">
        <f t="shared" si="193"/>
        <v>6.7194909442622039E-3</v>
      </c>
      <c r="N461" s="1">
        <f t="shared" si="180"/>
        <v>3.5565497783373902E-2</v>
      </c>
      <c r="O461" s="1">
        <f t="shared" si="194"/>
        <v>22.858551588155521</v>
      </c>
      <c r="P461" s="1">
        <f t="shared" si="197"/>
        <v>1253.0981582688617</v>
      </c>
      <c r="Q461" s="1">
        <f t="shared" si="198"/>
        <v>1251.9974047144888</v>
      </c>
      <c r="R461" s="1">
        <f t="shared" si="199"/>
        <v>1255.2194754560899</v>
      </c>
      <c r="S461" s="1">
        <f t="shared" si="200"/>
        <v>1265.1071199025696</v>
      </c>
      <c r="T461" s="1">
        <f t="shared" si="195"/>
        <v>-4.8458218174041576</v>
      </c>
      <c r="U461">
        <v>4.4162261241351718E-2</v>
      </c>
    </row>
    <row r="462" spans="1:21" x14ac:dyDescent="0.3">
      <c r="A462" s="1">
        <v>460</v>
      </c>
      <c r="B462" s="7">
        <v>1254.5999755859375</v>
      </c>
      <c r="C462" s="4">
        <f t="shared" si="178"/>
        <v>1266.300048828125</v>
      </c>
      <c r="D462" s="4">
        <f t="shared" si="204"/>
        <v>1240.9000244140625</v>
      </c>
      <c r="E462" s="1">
        <f t="shared" si="189"/>
        <v>53.93676379417235</v>
      </c>
      <c r="F462" s="1">
        <f t="shared" si="201"/>
        <v>12.028995906753741</v>
      </c>
      <c r="G462" s="1">
        <f t="shared" si="190"/>
        <v>24.057991813507481</v>
      </c>
      <c r="H462" s="1">
        <f t="shared" si="202"/>
        <v>1.1239571193424349</v>
      </c>
      <c r="I462" s="1">
        <f t="shared" si="191"/>
        <v>-20.686120455480175</v>
      </c>
      <c r="J462" s="1">
        <f t="shared" si="196"/>
        <v>2.8776783260891286E-3</v>
      </c>
      <c r="K462" s="1">
        <f t="shared" si="192"/>
        <v>2.8776783260891286E-3</v>
      </c>
      <c r="L462" s="1">
        <f t="shared" si="179"/>
        <v>1.1007435984485961E-2</v>
      </c>
      <c r="M462" s="1">
        <f t="shared" si="193"/>
        <v>2.8776783260891286E-3</v>
      </c>
      <c r="N462" s="1">
        <f t="shared" si="180"/>
        <v>3.8443176109463031E-2</v>
      </c>
      <c r="O462" s="1">
        <f t="shared" si="194"/>
        <v>28.633003561265092</v>
      </c>
      <c r="P462" s="1">
        <f t="shared" si="197"/>
        <v>1253.3712159628756</v>
      </c>
      <c r="Q462" s="1">
        <f t="shared" si="198"/>
        <v>1252.5179188887785</v>
      </c>
      <c r="R462" s="1">
        <f t="shared" si="199"/>
        <v>1255.1241677837586</v>
      </c>
      <c r="S462" s="1">
        <f t="shared" si="200"/>
        <v>1264.3288129161524</v>
      </c>
      <c r="T462" s="1">
        <f t="shared" si="195"/>
        <v>-2.7838585513839007</v>
      </c>
      <c r="U462">
        <v>4.4141144851900398E-2</v>
      </c>
    </row>
    <row r="463" spans="1:21" x14ac:dyDescent="0.3">
      <c r="A463" s="1">
        <v>461</v>
      </c>
      <c r="B463" s="7">
        <f t="shared" ref="B463:B464" si="205">B462</f>
        <v>1254.5999755859375</v>
      </c>
      <c r="C463" s="4">
        <f t="shared" ref="C463:C526" si="206">MAX(B453:B462)</f>
        <v>1263.699951171875</v>
      </c>
      <c r="D463" s="4">
        <f t="shared" si="204"/>
        <v>1240.9000244140625</v>
      </c>
      <c r="E463" s="1">
        <f t="shared" si="189"/>
        <v>60.087698164120852</v>
      </c>
      <c r="F463" s="1">
        <f t="shared" si="201"/>
        <v>30.007917171477857</v>
      </c>
      <c r="G463" s="1">
        <f t="shared" si="190"/>
        <v>60.015834342955714</v>
      </c>
      <c r="H463" s="1">
        <f t="shared" si="202"/>
        <v>9.1432877238449297</v>
      </c>
      <c r="I463" s="1">
        <f t="shared" si="191"/>
        <v>-32.585971171420923</v>
      </c>
      <c r="J463" s="1">
        <f t="shared" si="196"/>
        <v>0</v>
      </c>
      <c r="K463" s="1">
        <f t="shared" si="192"/>
        <v>0</v>
      </c>
      <c r="L463" s="1">
        <f t="shared" ref="L463:L526" si="207">SUM(K452:K463)</f>
        <v>1.1007435984485961E-2</v>
      </c>
      <c r="M463" s="1">
        <f t="shared" si="193"/>
        <v>0</v>
      </c>
      <c r="N463" s="1">
        <f t="shared" ref="N463:N526" si="208">SUM(M452:M463)</f>
        <v>3.6835924970203923E-2</v>
      </c>
      <c r="O463" s="1">
        <f t="shared" si="194"/>
        <v>29.882339030144419</v>
      </c>
      <c r="P463" s="1">
        <f t="shared" si="197"/>
        <v>1253.5946268034322</v>
      </c>
      <c r="Q463" s="1">
        <f t="shared" si="198"/>
        <v>1252.9343302282102</v>
      </c>
      <c r="R463" s="1">
        <f t="shared" si="199"/>
        <v>1255.0435228302476</v>
      </c>
      <c r="S463" s="1">
        <f t="shared" si="200"/>
        <v>1263.6081582990996</v>
      </c>
      <c r="T463" s="1">
        <f t="shared" si="195"/>
        <v>-1.2030713794399617</v>
      </c>
      <c r="U463">
        <v>4.4308123594234299E-2</v>
      </c>
    </row>
    <row r="464" spans="1:21" x14ac:dyDescent="0.3">
      <c r="A464" s="1">
        <v>462</v>
      </c>
      <c r="B464" s="7">
        <f t="shared" si="205"/>
        <v>1254.5999755859375</v>
      </c>
      <c r="C464" s="4">
        <f t="shared" si="206"/>
        <v>1255</v>
      </c>
      <c r="D464" s="4">
        <f t="shared" si="204"/>
        <v>1240.9000244140625</v>
      </c>
      <c r="E464" s="1">
        <f t="shared" si="189"/>
        <v>97.162942505649013</v>
      </c>
      <c r="F464" s="1">
        <f t="shared" si="201"/>
        <v>48.351214213837828</v>
      </c>
      <c r="G464" s="1">
        <f t="shared" si="190"/>
        <v>96.702428427675656</v>
      </c>
      <c r="H464" s="1">
        <f t="shared" si="202"/>
        <v>29.148565838163503</v>
      </c>
      <c r="I464" s="1">
        <f t="shared" si="191"/>
        <v>-9.2567309131851516</v>
      </c>
      <c r="J464" s="1">
        <f t="shared" si="196"/>
        <v>0</v>
      </c>
      <c r="K464" s="1">
        <f t="shared" si="192"/>
        <v>0</v>
      </c>
      <c r="L464" s="1">
        <f t="shared" si="207"/>
        <v>1.1007435984485961E-2</v>
      </c>
      <c r="M464" s="1">
        <f t="shared" si="193"/>
        <v>0</v>
      </c>
      <c r="N464" s="1">
        <f t="shared" si="208"/>
        <v>3.1221332628219536E-2</v>
      </c>
      <c r="O464" s="1">
        <f t="shared" si="194"/>
        <v>35.256137576065036</v>
      </c>
      <c r="P464" s="1">
        <f t="shared" si="197"/>
        <v>1253.7774174911603</v>
      </c>
      <c r="Q464" s="1">
        <f t="shared" si="198"/>
        <v>1253.2674592997557</v>
      </c>
      <c r="R464" s="1">
        <f t="shared" si="199"/>
        <v>1254.9752847926613</v>
      </c>
      <c r="S464" s="1">
        <f t="shared" si="200"/>
        <v>1262.9408855055319</v>
      </c>
      <c r="T464" s="1">
        <f t="shared" si="195"/>
        <v>-4.0014939811499062E-3</v>
      </c>
      <c r="U464">
        <v>4.4490787167988918E-2</v>
      </c>
    </row>
    <row r="465" spans="1:21" x14ac:dyDescent="0.3">
      <c r="A465" s="1">
        <v>463</v>
      </c>
      <c r="B465" s="7">
        <v>1260.5999755859375</v>
      </c>
      <c r="C465" s="4">
        <f t="shared" si="206"/>
        <v>1254.5999755859375</v>
      </c>
      <c r="D465" s="4">
        <f t="shared" si="204"/>
        <v>1240.9000244140625</v>
      </c>
      <c r="E465" s="1">
        <f t="shared" si="189"/>
        <v>143.79577653033948</v>
      </c>
      <c r="F465" s="1">
        <f t="shared" si="201"/>
        <v>70.395801487980734</v>
      </c>
      <c r="G465" s="1">
        <f t="shared" si="190"/>
        <v>140.79160297596147</v>
      </c>
      <c r="H465" s="1">
        <f t="shared" si="202"/>
        <v>60.258751528046282</v>
      </c>
      <c r="I465" s="1">
        <f t="shared" si="191"/>
        <v>39.984651608177387</v>
      </c>
      <c r="J465" s="1">
        <f t="shared" si="196"/>
        <v>4.7824008582479146E-3</v>
      </c>
      <c r="K465" s="1">
        <f t="shared" si="192"/>
        <v>4.7824008582479146E-3</v>
      </c>
      <c r="L465" s="1">
        <f t="shared" si="207"/>
        <v>1.5789836842733877E-2</v>
      </c>
      <c r="M465" s="1">
        <f t="shared" si="193"/>
        <v>4.7824008582479146E-3</v>
      </c>
      <c r="N465" s="1">
        <f t="shared" si="208"/>
        <v>3.3950430512455713E-2</v>
      </c>
      <c r="O465" s="1">
        <f t="shared" si="194"/>
        <v>46.508502556222112</v>
      </c>
      <c r="P465" s="1">
        <f t="shared" si="197"/>
        <v>1255.0178825993016</v>
      </c>
      <c r="Q465" s="1">
        <f t="shared" si="198"/>
        <v>1254.7339625569921</v>
      </c>
      <c r="R465" s="1">
        <f t="shared" si="199"/>
        <v>1255.8406218377806</v>
      </c>
      <c r="S465" s="1">
        <f t="shared" si="200"/>
        <v>1262.7674847707472</v>
      </c>
      <c r="T465" s="1">
        <f t="shared" si="195"/>
        <v>1.6587792526631802</v>
      </c>
      <c r="U465">
        <v>4.4445676590357343E-2</v>
      </c>
    </row>
    <row r="466" spans="1:21" x14ac:dyDescent="0.3">
      <c r="A466" s="1">
        <v>464</v>
      </c>
      <c r="B466" s="7">
        <v>1260.3499755859375</v>
      </c>
      <c r="C466" s="4">
        <f t="shared" si="206"/>
        <v>1260.5999755859375</v>
      </c>
      <c r="D466" s="4">
        <f t="shared" si="204"/>
        <v>1240.9000244140625</v>
      </c>
      <c r="E466" s="1">
        <f t="shared" si="189"/>
        <v>98.730961321584815</v>
      </c>
      <c r="F466" s="1">
        <f t="shared" si="201"/>
        <v>100.34880573336977</v>
      </c>
      <c r="G466" s="1">
        <f t="shared" si="190"/>
        <v>200.69761146673954</v>
      </c>
      <c r="H466" s="1">
        <f t="shared" si="202"/>
        <v>99.169955248864269</v>
      </c>
      <c r="I466" s="1">
        <f t="shared" si="191"/>
        <v>96.812254279853278</v>
      </c>
      <c r="J466" s="1">
        <f t="shared" si="196"/>
        <v>-1.9831826498631962E-4</v>
      </c>
      <c r="K466" s="1">
        <f t="shared" si="192"/>
        <v>0</v>
      </c>
      <c r="L466" s="1">
        <f t="shared" si="207"/>
        <v>1.5789836842733877E-2</v>
      </c>
      <c r="M466" s="1">
        <f t="shared" si="193"/>
        <v>1.9831826498631962E-4</v>
      </c>
      <c r="N466" s="1">
        <f t="shared" si="208"/>
        <v>2.7264241767841202E-2</v>
      </c>
      <c r="O466" s="1">
        <f t="shared" si="194"/>
        <v>57.914087533357893</v>
      </c>
      <c r="P466" s="1">
        <f t="shared" si="197"/>
        <v>1255.9873540514172</v>
      </c>
      <c r="Q466" s="1">
        <f t="shared" si="198"/>
        <v>1255.8571651627813</v>
      </c>
      <c r="R466" s="1">
        <f t="shared" si="199"/>
        <v>1256.5343685682662</v>
      </c>
      <c r="S466" s="1">
        <f t="shared" si="200"/>
        <v>1262.5884100163169</v>
      </c>
      <c r="T466" s="1">
        <f t="shared" si="195"/>
        <v>2.7235377779973078</v>
      </c>
      <c r="U466">
        <v>4.4404271640856453E-2</v>
      </c>
    </row>
    <row r="467" spans="1:21" x14ac:dyDescent="0.3">
      <c r="A467" s="1">
        <v>465</v>
      </c>
      <c r="B467" s="7">
        <v>1264.550048828125</v>
      </c>
      <c r="C467" s="4">
        <f t="shared" si="206"/>
        <v>1260.5999755859375</v>
      </c>
      <c r="D467" s="4">
        <f t="shared" si="204"/>
        <v>1240.9000244140625</v>
      </c>
      <c r="E467" s="1">
        <f t="shared" si="189"/>
        <v>120.05118290763531</v>
      </c>
      <c r="F467" s="1">
        <f t="shared" si="201"/>
        <v>113.22989345252444</v>
      </c>
      <c r="G467" s="1">
        <f t="shared" si="190"/>
        <v>226.45978690504887</v>
      </c>
      <c r="H467" s="1">
        <f t="shared" si="202"/>
        <v>146.06388095679222</v>
      </c>
      <c r="I467" s="1">
        <f t="shared" si="191"/>
        <v>211.73185596532778</v>
      </c>
      <c r="J467" s="1">
        <f t="shared" si="196"/>
        <v>3.3324658416682106E-3</v>
      </c>
      <c r="K467" s="1">
        <f t="shared" si="192"/>
        <v>3.3324658416682106E-3</v>
      </c>
      <c r="L467" s="1">
        <f t="shared" si="207"/>
        <v>1.9122302684402088E-2</v>
      </c>
      <c r="M467" s="1">
        <f t="shared" si="193"/>
        <v>3.3324658416682106E-3</v>
      </c>
      <c r="N467" s="1">
        <f t="shared" si="208"/>
        <v>2.7130591604778338E-2</v>
      </c>
      <c r="O467" s="1">
        <f t="shared" si="194"/>
        <v>70.48243902294486</v>
      </c>
      <c r="P467" s="1">
        <f t="shared" si="197"/>
        <v>1257.5442076471822</v>
      </c>
      <c r="Q467" s="1">
        <f t="shared" si="198"/>
        <v>1257.5957418958501</v>
      </c>
      <c r="R467" s="1">
        <f t="shared" si="199"/>
        <v>1257.7675501467061</v>
      </c>
      <c r="S467" s="1">
        <f t="shared" si="200"/>
        <v>1262.7337165949693</v>
      </c>
      <c r="T467" s="1">
        <f t="shared" si="195"/>
        <v>3.9194302220573718</v>
      </c>
      <c r="U467">
        <v>4.4457631433720113E-2</v>
      </c>
    </row>
    <row r="468" spans="1:21" x14ac:dyDescent="0.3">
      <c r="A468" s="1">
        <v>466</v>
      </c>
      <c r="B468" s="7">
        <v>1264.550048828125</v>
      </c>
      <c r="C468" s="4">
        <f t="shared" si="206"/>
        <v>1264.550048828125</v>
      </c>
      <c r="D468" s="4">
        <f t="shared" si="204"/>
        <v>1240.9000244140625</v>
      </c>
      <c r="E468" s="1">
        <f t="shared" si="189"/>
        <v>100</v>
      </c>
      <c r="F468" s="1">
        <f t="shared" si="201"/>
        <v>120.85930691985318</v>
      </c>
      <c r="G468" s="1">
        <f t="shared" si="190"/>
        <v>241.71861383970636</v>
      </c>
      <c r="H468" s="1">
        <f t="shared" si="202"/>
        <v>189.31633378258331</v>
      </c>
      <c r="I468" s="1">
        <f t="shared" si="191"/>
        <v>326.23038750804358</v>
      </c>
      <c r="J468" s="1">
        <f t="shared" si="196"/>
        <v>0</v>
      </c>
      <c r="K468" s="1">
        <f t="shared" si="192"/>
        <v>0</v>
      </c>
      <c r="L468" s="1">
        <f t="shared" si="207"/>
        <v>1.9122302684402088E-2</v>
      </c>
      <c r="M468" s="1">
        <f t="shared" si="193"/>
        <v>0</v>
      </c>
      <c r="N468" s="1">
        <f t="shared" si="208"/>
        <v>2.7130591604778338E-2</v>
      </c>
      <c r="O468" s="1">
        <f t="shared" si="194"/>
        <v>70.48243902294486</v>
      </c>
      <c r="P468" s="1">
        <f t="shared" si="197"/>
        <v>1258.8179969528082</v>
      </c>
      <c r="Q468" s="1">
        <f t="shared" si="198"/>
        <v>1258.9866032823052</v>
      </c>
      <c r="R468" s="1">
        <f t="shared" si="199"/>
        <v>1258.8110114823089</v>
      </c>
      <c r="S468" s="1">
        <f t="shared" si="200"/>
        <v>1262.868259723351</v>
      </c>
      <c r="T468" s="1">
        <f t="shared" si="195"/>
        <v>4.5898133091998261</v>
      </c>
      <c r="U468">
        <v>4.4419454601811542E-2</v>
      </c>
    </row>
    <row r="469" spans="1:21" x14ac:dyDescent="0.3">
      <c r="A469" s="1">
        <v>467</v>
      </c>
      <c r="B469" s="7">
        <f t="shared" ref="B469:B473" si="209">B468</f>
        <v>1264.550048828125</v>
      </c>
      <c r="C469" s="4">
        <f t="shared" si="206"/>
        <v>1264.550048828125</v>
      </c>
      <c r="D469" s="4">
        <f t="shared" si="204"/>
        <v>1242.6500244140625</v>
      </c>
      <c r="E469" s="1">
        <f t="shared" si="189"/>
        <v>100</v>
      </c>
      <c r="F469" s="1">
        <f t="shared" si="201"/>
        <v>106.26071474307338</v>
      </c>
      <c r="G469" s="1">
        <f t="shared" si="190"/>
        <v>212.52142948614676</v>
      </c>
      <c r="H469" s="1">
        <f t="shared" si="202"/>
        <v>222.95867073716491</v>
      </c>
      <c r="I469" s="1">
        <f t="shared" si="191"/>
        <v>456.354582725348</v>
      </c>
      <c r="J469" s="1">
        <f t="shared" si="196"/>
        <v>0</v>
      </c>
      <c r="K469" s="1">
        <f t="shared" si="192"/>
        <v>0</v>
      </c>
      <c r="L469" s="1">
        <f t="shared" si="207"/>
        <v>1.9122302684402088E-2</v>
      </c>
      <c r="M469" s="1">
        <f t="shared" si="193"/>
        <v>0</v>
      </c>
      <c r="N469" s="1">
        <f t="shared" si="208"/>
        <v>2.7130591604778338E-2</v>
      </c>
      <c r="O469" s="1">
        <f t="shared" si="194"/>
        <v>70.48243902294486</v>
      </c>
      <c r="P469" s="1">
        <f t="shared" si="197"/>
        <v>1259.8601882028659</v>
      </c>
      <c r="Q469" s="1">
        <f t="shared" si="198"/>
        <v>1260.0992923914691</v>
      </c>
      <c r="R469" s="1">
        <f t="shared" si="199"/>
        <v>1259.6939403047422</v>
      </c>
      <c r="S469" s="1">
        <f t="shared" si="200"/>
        <v>1262.9928366940749</v>
      </c>
      <c r="T469" s="1">
        <f t="shared" si="195"/>
        <v>4.8852136100942971</v>
      </c>
      <c r="U469">
        <v>4.451425596667561E-2</v>
      </c>
    </row>
    <row r="470" spans="1:21" x14ac:dyDescent="0.3">
      <c r="A470" s="1">
        <v>468</v>
      </c>
      <c r="B470" s="7">
        <f t="shared" si="209"/>
        <v>1264.550048828125</v>
      </c>
      <c r="C470" s="4">
        <f t="shared" si="206"/>
        <v>1264.550048828125</v>
      </c>
      <c r="D470" s="4">
        <f t="shared" si="204"/>
        <v>1251</v>
      </c>
      <c r="E470" s="1">
        <f t="shared" si="189"/>
        <v>100</v>
      </c>
      <c r="F470" s="1">
        <f t="shared" si="201"/>
        <v>106.68372763587843</v>
      </c>
      <c r="G470" s="1">
        <f t="shared" si="190"/>
        <v>213.36745527175685</v>
      </c>
      <c r="H470" s="1">
        <f t="shared" si="202"/>
        <v>226.89994341030066</v>
      </c>
      <c r="I470" s="1">
        <f t="shared" si="191"/>
        <v>467.33237495914511</v>
      </c>
      <c r="J470" s="1">
        <f t="shared" si="196"/>
        <v>0</v>
      </c>
      <c r="K470" s="1">
        <f t="shared" si="192"/>
        <v>0</v>
      </c>
      <c r="L470" s="1">
        <f t="shared" si="207"/>
        <v>1.9122302684402088E-2</v>
      </c>
      <c r="M470" s="1">
        <f t="shared" si="193"/>
        <v>0</v>
      </c>
      <c r="N470" s="1">
        <f t="shared" si="208"/>
        <v>2.4332046902682505E-2</v>
      </c>
      <c r="O470" s="1">
        <f t="shared" si="194"/>
        <v>78.588960315927778</v>
      </c>
      <c r="P470" s="1">
        <f t="shared" si="197"/>
        <v>1260.7128901347312</v>
      </c>
      <c r="Q470" s="1">
        <f t="shared" si="198"/>
        <v>1260.9894436788004</v>
      </c>
      <c r="R470" s="1">
        <f t="shared" si="199"/>
        <v>1260.4410339237243</v>
      </c>
      <c r="S470" s="1">
        <f t="shared" si="200"/>
        <v>1263.1081857410416</v>
      </c>
      <c r="T470" s="1">
        <f t="shared" si="195"/>
        <v>4.9189622033002252</v>
      </c>
      <c r="U470">
        <v>4.4535117814962069E-2</v>
      </c>
    </row>
    <row r="471" spans="1:21" x14ac:dyDescent="0.3">
      <c r="A471" s="1">
        <v>469</v>
      </c>
      <c r="B471" s="7">
        <f t="shared" si="209"/>
        <v>1264.550048828125</v>
      </c>
      <c r="C471" s="4">
        <f t="shared" si="206"/>
        <v>1264.550048828125</v>
      </c>
      <c r="D471" s="4">
        <f t="shared" si="204"/>
        <v>1254.5999755859375</v>
      </c>
      <c r="E471" s="1">
        <f t="shared" si="189"/>
        <v>100</v>
      </c>
      <c r="F471" s="1">
        <f t="shared" si="201"/>
        <v>100</v>
      </c>
      <c r="G471" s="1">
        <f t="shared" si="190"/>
        <v>200</v>
      </c>
      <c r="H471" s="1">
        <f t="shared" si="202"/>
        <v>222.53583286586999</v>
      </c>
      <c r="I471" s="1">
        <f t="shared" si="191"/>
        <v>467.60749859760995</v>
      </c>
      <c r="J471" s="1">
        <f t="shared" si="196"/>
        <v>0</v>
      </c>
      <c r="K471" s="1">
        <f t="shared" si="192"/>
        <v>0</v>
      </c>
      <c r="L471" s="1">
        <f t="shared" si="207"/>
        <v>1.9122302684402088E-2</v>
      </c>
      <c r="M471" s="1">
        <f t="shared" si="193"/>
        <v>0</v>
      </c>
      <c r="N471" s="1">
        <f t="shared" si="208"/>
        <v>1.9320620949388408E-2</v>
      </c>
      <c r="O471" s="1">
        <f t="shared" si="194"/>
        <v>98.973540935843488</v>
      </c>
      <c r="P471" s="1">
        <f t="shared" si="197"/>
        <v>1261.410555351712</v>
      </c>
      <c r="Q471" s="1">
        <f t="shared" si="198"/>
        <v>1261.7015647086653</v>
      </c>
      <c r="R471" s="1">
        <f t="shared" si="199"/>
        <v>1261.073190062863</v>
      </c>
      <c r="S471" s="1">
        <f t="shared" si="200"/>
        <v>1263.214990414159</v>
      </c>
      <c r="T471" s="1">
        <f t="shared" si="195"/>
        <v>4.7757321082738144</v>
      </c>
      <c r="U471">
        <v>4.4695198695038477E-2</v>
      </c>
    </row>
    <row r="472" spans="1:21" x14ac:dyDescent="0.3">
      <c r="A472" s="1">
        <v>470</v>
      </c>
      <c r="B472" s="7">
        <f t="shared" si="209"/>
        <v>1264.550048828125</v>
      </c>
      <c r="C472" s="4">
        <f t="shared" si="206"/>
        <v>1264.550048828125</v>
      </c>
      <c r="D472" s="4">
        <f t="shared" si="204"/>
        <v>1254.5999755859375</v>
      </c>
      <c r="E472" s="1">
        <f t="shared" si="189"/>
        <v>100</v>
      </c>
      <c r="F472" s="1">
        <f t="shared" si="201"/>
        <v>100</v>
      </c>
      <c r="G472" s="1">
        <f t="shared" si="190"/>
        <v>200</v>
      </c>
      <c r="H472" s="1">
        <f t="shared" si="202"/>
        <v>208.62962825263455</v>
      </c>
      <c r="I472" s="1">
        <f t="shared" si="191"/>
        <v>425.88888475790361</v>
      </c>
      <c r="J472" s="1">
        <f t="shared" si="196"/>
        <v>0</v>
      </c>
      <c r="K472" s="1">
        <f t="shared" si="192"/>
        <v>0</v>
      </c>
      <c r="L472" s="1">
        <f t="shared" si="207"/>
        <v>1.7712035970267458E-2</v>
      </c>
      <c r="M472" s="1">
        <f t="shared" si="193"/>
        <v>0</v>
      </c>
      <c r="N472" s="1">
        <f t="shared" si="208"/>
        <v>1.7910354235253778E-2</v>
      </c>
      <c r="O472" s="1">
        <f t="shared" si="194"/>
        <v>98.892717238411947</v>
      </c>
      <c r="P472" s="1">
        <f t="shared" si="197"/>
        <v>1261.9813723474233</v>
      </c>
      <c r="Q472" s="1">
        <f t="shared" si="198"/>
        <v>1262.2712615325572</v>
      </c>
      <c r="R472" s="1">
        <f t="shared" si="199"/>
        <v>1261.608091411365</v>
      </c>
      <c r="S472" s="1">
        <f t="shared" si="200"/>
        <v>1263.3138836300086</v>
      </c>
      <c r="T472" s="1">
        <f t="shared" si="195"/>
        <v>4.5181986988627614</v>
      </c>
      <c r="U472">
        <v>4.465127007646829E-2</v>
      </c>
    </row>
    <row r="473" spans="1:21" x14ac:dyDescent="0.3">
      <c r="A473" s="1">
        <v>471</v>
      </c>
      <c r="B473" s="7">
        <f t="shared" si="209"/>
        <v>1264.550048828125</v>
      </c>
      <c r="C473" s="4">
        <f t="shared" si="206"/>
        <v>1264.550048828125</v>
      </c>
      <c r="D473" s="4">
        <f t="shared" si="204"/>
        <v>1254.5999755859375</v>
      </c>
      <c r="E473" s="1">
        <f t="shared" si="189"/>
        <v>100</v>
      </c>
      <c r="F473" s="1">
        <f t="shared" si="201"/>
        <v>100</v>
      </c>
      <c r="G473" s="1">
        <f t="shared" si="190"/>
        <v>200</v>
      </c>
      <c r="H473" s="1">
        <f t="shared" si="202"/>
        <v>204.45581842391894</v>
      </c>
      <c r="I473" s="1">
        <f t="shared" si="191"/>
        <v>413.36745527175685</v>
      </c>
      <c r="J473" s="1">
        <f t="shared" si="196"/>
        <v>0</v>
      </c>
      <c r="K473" s="1">
        <f t="shared" si="192"/>
        <v>0</v>
      </c>
      <c r="L473" s="1">
        <f t="shared" si="207"/>
        <v>1.0992545026005253E-2</v>
      </c>
      <c r="M473" s="1">
        <f t="shared" si="193"/>
        <v>0</v>
      </c>
      <c r="N473" s="1">
        <f t="shared" si="208"/>
        <v>1.1190863290991573E-2</v>
      </c>
      <c r="O473" s="1">
        <f t="shared" si="194"/>
        <v>98.227855529734128</v>
      </c>
      <c r="P473" s="1">
        <f t="shared" si="197"/>
        <v>1262.4484044348237</v>
      </c>
      <c r="Q473" s="1">
        <f t="shared" si="198"/>
        <v>1262.7270189916708</v>
      </c>
      <c r="R473" s="1">
        <f t="shared" si="199"/>
        <v>1262.0607002447127</v>
      </c>
      <c r="S473" s="1">
        <f t="shared" si="200"/>
        <v>1263.4054514224617</v>
      </c>
      <c r="T473" s="1">
        <f t="shared" si="195"/>
        <v>4.1922246245208044</v>
      </c>
      <c r="U473">
        <v>4.4607279622365659E-2</v>
      </c>
    </row>
    <row r="474" spans="1:21" x14ac:dyDescent="0.3">
      <c r="A474" s="1">
        <v>472</v>
      </c>
      <c r="B474" s="7">
        <v>1279.4000244140625</v>
      </c>
      <c r="C474" s="4">
        <f t="shared" si="206"/>
        <v>1264.550048828125</v>
      </c>
      <c r="D474" s="4">
        <f t="shared" si="204"/>
        <v>1260.3499755859375</v>
      </c>
      <c r="E474" s="1">
        <f t="shared" si="189"/>
        <v>453.56468160548724</v>
      </c>
      <c r="F474" s="1">
        <f t="shared" si="201"/>
        <v>100</v>
      </c>
      <c r="G474" s="1">
        <f t="shared" si="190"/>
        <v>200</v>
      </c>
      <c r="H474" s="1">
        <f t="shared" si="202"/>
        <v>200</v>
      </c>
      <c r="I474" s="1">
        <f t="shared" si="191"/>
        <v>400</v>
      </c>
      <c r="J474" s="1">
        <f t="shared" si="196"/>
        <v>1.1743288136123332E-2</v>
      </c>
      <c r="K474" s="1">
        <f t="shared" si="192"/>
        <v>1.1743288136123332E-2</v>
      </c>
      <c r="L474" s="1">
        <f t="shared" si="207"/>
        <v>1.9858154836039456E-2</v>
      </c>
      <c r="M474" s="1">
        <f t="shared" si="193"/>
        <v>1.1743288136123332E-2</v>
      </c>
      <c r="N474" s="1">
        <f t="shared" si="208"/>
        <v>2.0056473101025776E-2</v>
      </c>
      <c r="O474" s="1">
        <f t="shared" si="194"/>
        <v>99.011200703197517</v>
      </c>
      <c r="P474" s="1">
        <f t="shared" si="197"/>
        <v>1265.5305171583218</v>
      </c>
      <c r="Q474" s="1">
        <f t="shared" si="198"/>
        <v>1266.0616200761492</v>
      </c>
      <c r="R474" s="1">
        <f t="shared" si="199"/>
        <v>1264.7282885784589</v>
      </c>
      <c r="S474" s="1">
        <f t="shared" si="200"/>
        <v>1264.5902346070247</v>
      </c>
      <c r="T474" s="1">
        <f t="shared" si="195"/>
        <v>5.726267938311139</v>
      </c>
      <c r="U474">
        <v>4.4576981042669182E-2</v>
      </c>
    </row>
    <row r="475" spans="1:21" x14ac:dyDescent="0.3">
      <c r="A475" s="1">
        <v>473</v>
      </c>
      <c r="B475" s="7">
        <v>1291</v>
      </c>
      <c r="C475" s="4">
        <f t="shared" si="206"/>
        <v>1279.4000244140625</v>
      </c>
      <c r="D475" s="4">
        <f t="shared" si="204"/>
        <v>1260.3499755859375</v>
      </c>
      <c r="E475" s="1">
        <f t="shared" si="189"/>
        <v>160.89210421766268</v>
      </c>
      <c r="F475" s="1">
        <f t="shared" si="201"/>
        <v>217.85489386849576</v>
      </c>
      <c r="G475" s="1">
        <f t="shared" si="190"/>
        <v>435.70978773699153</v>
      </c>
      <c r="H475" s="1">
        <f t="shared" si="202"/>
        <v>200</v>
      </c>
      <c r="I475" s="1">
        <f t="shared" si="191"/>
        <v>164.29021226300847</v>
      </c>
      <c r="J475" s="1">
        <f t="shared" si="196"/>
        <v>9.0667307836343348E-3</v>
      </c>
      <c r="K475" s="1">
        <f t="shared" si="192"/>
        <v>9.0667307836343348E-3</v>
      </c>
      <c r="L475" s="1">
        <f t="shared" si="207"/>
        <v>2.8924885619673789E-2</v>
      </c>
      <c r="M475" s="1">
        <f t="shared" si="193"/>
        <v>9.0667307836343348E-3</v>
      </c>
      <c r="N475" s="1">
        <f t="shared" si="208"/>
        <v>2.9123203884660109E-2</v>
      </c>
      <c r="O475" s="1">
        <f t="shared" si="194"/>
        <v>99.319036924056363</v>
      </c>
      <c r="P475" s="1">
        <f t="shared" si="197"/>
        <v>1270.161332220445</v>
      </c>
      <c r="Q475" s="1">
        <f t="shared" si="198"/>
        <v>1271.0492960609195</v>
      </c>
      <c r="R475" s="1">
        <f t="shared" si="199"/>
        <v>1268.770090335619</v>
      </c>
      <c r="S475" s="1">
        <f t="shared" si="200"/>
        <v>1266.5465135250229</v>
      </c>
      <c r="T475" s="1">
        <f t="shared" si="195"/>
        <v>7.9178508933089233</v>
      </c>
      <c r="U475">
        <v>4.4958129112516183E-2</v>
      </c>
    </row>
    <row r="476" spans="1:21" x14ac:dyDescent="0.3">
      <c r="A476" s="1">
        <v>474</v>
      </c>
      <c r="B476" s="7">
        <f t="shared" ref="B476:B479" si="210">B475</f>
        <v>1291</v>
      </c>
      <c r="C476" s="4">
        <f t="shared" si="206"/>
        <v>1291</v>
      </c>
      <c r="D476" s="4">
        <f t="shared" si="204"/>
        <v>1264.550048828125</v>
      </c>
      <c r="E476" s="1">
        <f t="shared" si="189"/>
        <v>100</v>
      </c>
      <c r="F476" s="1">
        <f t="shared" si="201"/>
        <v>238.15226194105</v>
      </c>
      <c r="G476" s="1">
        <f t="shared" si="190"/>
        <v>476.3045238821</v>
      </c>
      <c r="H476" s="1">
        <f t="shared" si="202"/>
        <v>278.56992924566384</v>
      </c>
      <c r="I476" s="1">
        <f t="shared" si="191"/>
        <v>359.40526385489153</v>
      </c>
      <c r="J476" s="1">
        <f t="shared" si="196"/>
        <v>0</v>
      </c>
      <c r="K476" s="1">
        <f t="shared" si="192"/>
        <v>0</v>
      </c>
      <c r="L476" s="1">
        <f t="shared" si="207"/>
        <v>2.8924885619673789E-2</v>
      </c>
      <c r="M476" s="1">
        <f t="shared" si="193"/>
        <v>0</v>
      </c>
      <c r="N476" s="1">
        <f t="shared" si="208"/>
        <v>2.9123203884660109E-2</v>
      </c>
      <c r="O476" s="1">
        <f t="shared" si="194"/>
        <v>99.319036924056363</v>
      </c>
      <c r="P476" s="1">
        <f t="shared" si="197"/>
        <v>1273.9501809076369</v>
      </c>
      <c r="Q476" s="1">
        <f t="shared" si="198"/>
        <v>1275.0394368487355</v>
      </c>
      <c r="R476" s="1">
        <f t="shared" si="199"/>
        <v>1272.1900764378313</v>
      </c>
      <c r="S476" s="1">
        <f t="shared" si="200"/>
        <v>1268.3578828935397</v>
      </c>
      <c r="T476" s="1">
        <f t="shared" si="195"/>
        <v>8.9080674885601638</v>
      </c>
      <c r="U476">
        <v>4.505186204848375E-2</v>
      </c>
    </row>
    <row r="477" spans="1:21" x14ac:dyDescent="0.3">
      <c r="A477" s="1">
        <v>475</v>
      </c>
      <c r="B477" s="7">
        <f t="shared" si="210"/>
        <v>1291</v>
      </c>
      <c r="C477" s="4">
        <f t="shared" si="206"/>
        <v>1291</v>
      </c>
      <c r="D477" s="4">
        <f t="shared" si="204"/>
        <v>1264.550048828125</v>
      </c>
      <c r="E477" s="1">
        <f t="shared" si="189"/>
        <v>100</v>
      </c>
      <c r="F477" s="1">
        <f t="shared" si="201"/>
        <v>238.15226194104994</v>
      </c>
      <c r="G477" s="1">
        <f t="shared" si="190"/>
        <v>476.30452388209989</v>
      </c>
      <c r="H477" s="1">
        <f t="shared" si="202"/>
        <v>370.67143720636386</v>
      </c>
      <c r="I477" s="1">
        <f t="shared" si="191"/>
        <v>635.70978773699176</v>
      </c>
      <c r="J477" s="1">
        <f t="shared" si="196"/>
        <v>0</v>
      </c>
      <c r="K477" s="1">
        <f t="shared" si="192"/>
        <v>0</v>
      </c>
      <c r="L477" s="1">
        <f t="shared" si="207"/>
        <v>2.4142484761425879E-2</v>
      </c>
      <c r="M477" s="1">
        <f t="shared" si="193"/>
        <v>0</v>
      </c>
      <c r="N477" s="1">
        <f t="shared" si="208"/>
        <v>2.43408030264122E-2</v>
      </c>
      <c r="O477" s="1">
        <f t="shared" si="194"/>
        <v>99.185243540358442</v>
      </c>
      <c r="P477" s="1">
        <f t="shared" si="197"/>
        <v>1277.0501480153393</v>
      </c>
      <c r="Q477" s="1">
        <f t="shared" si="198"/>
        <v>1278.2315494789884</v>
      </c>
      <c r="R477" s="1">
        <f t="shared" si="199"/>
        <v>1275.083910832011</v>
      </c>
      <c r="S477" s="1">
        <f t="shared" si="200"/>
        <v>1270.0350767532773</v>
      </c>
      <c r="T477" s="1">
        <f t="shared" si="195"/>
        <v>9.0730788459563882</v>
      </c>
      <c r="U477">
        <v>4.5007458563880928E-2</v>
      </c>
    </row>
    <row r="478" spans="1:21" x14ac:dyDescent="0.3">
      <c r="A478" s="1">
        <v>476</v>
      </c>
      <c r="B478" s="7">
        <f t="shared" si="210"/>
        <v>1291</v>
      </c>
      <c r="C478" s="4">
        <f t="shared" si="206"/>
        <v>1291</v>
      </c>
      <c r="D478" s="4">
        <f t="shared" si="204"/>
        <v>1264.550048828125</v>
      </c>
      <c r="E478" s="1">
        <f t="shared" si="189"/>
        <v>100</v>
      </c>
      <c r="F478" s="1">
        <f t="shared" si="201"/>
        <v>120.29736807255422</v>
      </c>
      <c r="G478" s="1">
        <f t="shared" si="190"/>
        <v>240.59473614510844</v>
      </c>
      <c r="H478" s="1">
        <f t="shared" si="202"/>
        <v>462.77294516706382</v>
      </c>
      <c r="I478" s="1">
        <f t="shared" si="191"/>
        <v>1147.7240993560829</v>
      </c>
      <c r="J478" s="1">
        <f t="shared" si="196"/>
        <v>0</v>
      </c>
      <c r="K478" s="1">
        <f t="shared" si="192"/>
        <v>0</v>
      </c>
      <c r="L478" s="1">
        <f t="shared" si="207"/>
        <v>2.4142484761425879E-2</v>
      </c>
      <c r="M478" s="1">
        <f t="shared" si="193"/>
        <v>0</v>
      </c>
      <c r="N478" s="1">
        <f t="shared" si="208"/>
        <v>2.4142484761425879E-2</v>
      </c>
      <c r="O478" s="1">
        <f t="shared" si="194"/>
        <v>100</v>
      </c>
      <c r="P478" s="1">
        <f t="shared" si="197"/>
        <v>1279.5864847398232</v>
      </c>
      <c r="Q478" s="1">
        <f t="shared" si="198"/>
        <v>1280.7852395831908</v>
      </c>
      <c r="R478" s="1">
        <f t="shared" si="199"/>
        <v>1277.5325399347785</v>
      </c>
      <c r="S478" s="1">
        <f t="shared" si="200"/>
        <v>1271.5880340308122</v>
      </c>
      <c r="T478" s="1">
        <f t="shared" si="195"/>
        <v>8.6915379971369475</v>
      </c>
      <c r="U478">
        <v>4.5075429092554277E-2</v>
      </c>
    </row>
    <row r="479" spans="1:21" x14ac:dyDescent="0.3">
      <c r="A479" s="1">
        <v>477</v>
      </c>
      <c r="B479" s="7">
        <f t="shared" si="210"/>
        <v>1291</v>
      </c>
      <c r="C479" s="4">
        <f t="shared" si="206"/>
        <v>1291</v>
      </c>
      <c r="D479" s="4">
        <f t="shared" si="204"/>
        <v>1264.550048828125</v>
      </c>
      <c r="E479" s="1">
        <f t="shared" si="189"/>
        <v>100</v>
      </c>
      <c r="F479" s="1">
        <f t="shared" si="201"/>
        <v>100</v>
      </c>
      <c r="G479" s="1">
        <f t="shared" si="190"/>
        <v>200</v>
      </c>
      <c r="H479" s="1">
        <f t="shared" si="202"/>
        <v>397.73459463643616</v>
      </c>
      <c r="I479" s="1">
        <f t="shared" si="191"/>
        <v>993.20378390930841</v>
      </c>
      <c r="J479" s="1">
        <f t="shared" si="196"/>
        <v>0</v>
      </c>
      <c r="K479" s="1">
        <f t="shared" si="192"/>
        <v>0</v>
      </c>
      <c r="L479" s="1">
        <f t="shared" si="207"/>
        <v>2.0810018919757665E-2</v>
      </c>
      <c r="M479" s="1">
        <f t="shared" si="193"/>
        <v>0</v>
      </c>
      <c r="N479" s="1">
        <f t="shared" si="208"/>
        <v>2.0810018919757665E-2</v>
      </c>
      <c r="O479" s="1">
        <f t="shared" si="194"/>
        <v>100</v>
      </c>
      <c r="P479" s="1">
        <f t="shared" si="197"/>
        <v>1281.6616693325825</v>
      </c>
      <c r="Q479" s="1">
        <f t="shared" si="198"/>
        <v>1282.8281916665526</v>
      </c>
      <c r="R479" s="1">
        <f t="shared" si="199"/>
        <v>1279.6044568678894</v>
      </c>
      <c r="S479" s="1">
        <f t="shared" si="200"/>
        <v>1273.0259574359372</v>
      </c>
      <c r="T479" s="1">
        <f t="shared" si="195"/>
        <v>7.9676200424871695</v>
      </c>
      <c r="U479">
        <v>4.5148441982460048E-2</v>
      </c>
    </row>
    <row r="480" spans="1:21" x14ac:dyDescent="0.3">
      <c r="A480" s="1">
        <v>478</v>
      </c>
      <c r="B480" s="7">
        <v>1312.050048828125</v>
      </c>
      <c r="C480" s="4">
        <f t="shared" si="206"/>
        <v>1291</v>
      </c>
      <c r="D480" s="4">
        <f t="shared" si="204"/>
        <v>1264.550048828125</v>
      </c>
      <c r="E480" s="1">
        <f t="shared" si="189"/>
        <v>179.58445250556125</v>
      </c>
      <c r="F480" s="1">
        <f t="shared" si="201"/>
        <v>100</v>
      </c>
      <c r="G480" s="1">
        <f t="shared" si="190"/>
        <v>200</v>
      </c>
      <c r="H480" s="1">
        <f t="shared" si="202"/>
        <v>305.63308667573614</v>
      </c>
      <c r="I480" s="1">
        <f t="shared" si="191"/>
        <v>716.89926002720836</v>
      </c>
      <c r="J480" s="1">
        <f t="shared" si="196"/>
        <v>1.6305227597308288E-2</v>
      </c>
      <c r="K480" s="1">
        <f t="shared" si="192"/>
        <v>1.6305227597308288E-2</v>
      </c>
      <c r="L480" s="1">
        <f t="shared" si="207"/>
        <v>3.711524651706595E-2</v>
      </c>
      <c r="M480" s="1">
        <f t="shared" si="193"/>
        <v>1.6305227597308288E-2</v>
      </c>
      <c r="N480" s="1">
        <f t="shared" si="208"/>
        <v>3.711524651706595E-2</v>
      </c>
      <c r="O480" s="1">
        <f t="shared" si="194"/>
        <v>100</v>
      </c>
      <c r="P480" s="1">
        <f t="shared" si="197"/>
        <v>1287.1868292408631</v>
      </c>
      <c r="Q480" s="1">
        <f t="shared" si="198"/>
        <v>1288.6725630988672</v>
      </c>
      <c r="R480" s="1">
        <f t="shared" si="199"/>
        <v>1284.5960864002334</v>
      </c>
      <c r="S480" s="1">
        <f t="shared" si="200"/>
        <v>1275.9166308723957</v>
      </c>
      <c r="T480" s="1">
        <f t="shared" si="195"/>
        <v>9.735625787408253</v>
      </c>
      <c r="U480">
        <v>4.5116908796903381E-2</v>
      </c>
    </row>
    <row r="481" spans="1:21" x14ac:dyDescent="0.3">
      <c r="A481" s="1">
        <v>479</v>
      </c>
      <c r="B481" s="7">
        <v>1314.9000244140625</v>
      </c>
      <c r="C481" s="4">
        <f t="shared" si="206"/>
        <v>1312.050048828125</v>
      </c>
      <c r="D481" s="4">
        <f t="shared" si="204"/>
        <v>1264.550048828125</v>
      </c>
      <c r="E481" s="1">
        <f t="shared" si="189"/>
        <v>105.99994860197368</v>
      </c>
      <c r="F481" s="1">
        <f t="shared" si="201"/>
        <v>126.52815083518708</v>
      </c>
      <c r="G481" s="1">
        <f t="shared" si="190"/>
        <v>253.05630167037415</v>
      </c>
      <c r="H481" s="1">
        <f t="shared" si="202"/>
        <v>213.53157871503615</v>
      </c>
      <c r="I481" s="1">
        <f t="shared" si="191"/>
        <v>387.53843447473423</v>
      </c>
      <c r="J481" s="1">
        <f t="shared" si="196"/>
        <v>2.1721546281584258E-3</v>
      </c>
      <c r="K481" s="1">
        <f t="shared" si="192"/>
        <v>2.1721546281584258E-3</v>
      </c>
      <c r="L481" s="1">
        <f t="shared" si="207"/>
        <v>3.9287401145224374E-2</v>
      </c>
      <c r="M481" s="1">
        <f t="shared" si="193"/>
        <v>2.1721546281584258E-3</v>
      </c>
      <c r="N481" s="1">
        <f t="shared" si="208"/>
        <v>3.9287401145224374E-2</v>
      </c>
      <c r="O481" s="1">
        <f t="shared" si="194"/>
        <v>100</v>
      </c>
      <c r="P481" s="1">
        <f t="shared" si="197"/>
        <v>1292.2255919996267</v>
      </c>
      <c r="Q481" s="1">
        <f t="shared" si="198"/>
        <v>1293.9180553619062</v>
      </c>
      <c r="R481" s="1">
        <f t="shared" si="199"/>
        <v>1289.2582307100533</v>
      </c>
      <c r="S481" s="1">
        <f t="shared" si="200"/>
        <v>1278.8042896532597</v>
      </c>
      <c r="T481" s="1">
        <f t="shared" si="195"/>
        <v>10.627677476255258</v>
      </c>
      <c r="U481">
        <v>4.5247830652098052E-2</v>
      </c>
    </row>
    <row r="482" spans="1:21" x14ac:dyDescent="0.3">
      <c r="A482" s="1">
        <v>480</v>
      </c>
      <c r="B482" s="7">
        <v>1314.5</v>
      </c>
      <c r="C482" s="4">
        <f t="shared" si="206"/>
        <v>1314.9000244140625</v>
      </c>
      <c r="D482" s="4">
        <f t="shared" si="204"/>
        <v>1264.550048828125</v>
      </c>
      <c r="E482" s="1">
        <f t="shared" si="189"/>
        <v>99.205512198551631</v>
      </c>
      <c r="F482" s="1">
        <f t="shared" si="201"/>
        <v>128.52813370251164</v>
      </c>
      <c r="G482" s="1">
        <f t="shared" si="190"/>
        <v>257.05626740502328</v>
      </c>
      <c r="H482" s="1">
        <f t="shared" si="202"/>
        <v>217.68543389012473</v>
      </c>
      <c r="I482" s="1">
        <f t="shared" si="191"/>
        <v>396.00003426535091</v>
      </c>
      <c r="J482" s="1">
        <f t="shared" si="196"/>
        <v>-3.0422420460502793E-4</v>
      </c>
      <c r="K482" s="1">
        <f t="shared" si="192"/>
        <v>0</v>
      </c>
      <c r="L482" s="1">
        <f t="shared" si="207"/>
        <v>3.9287401145224374E-2</v>
      </c>
      <c r="M482" s="1">
        <f t="shared" si="193"/>
        <v>3.0422420460502793E-4</v>
      </c>
      <c r="N482" s="1">
        <f t="shared" si="208"/>
        <v>3.95916253498294E-2</v>
      </c>
      <c r="O482" s="1">
        <f t="shared" si="194"/>
        <v>99.231594555876612</v>
      </c>
      <c r="P482" s="1">
        <f t="shared" si="197"/>
        <v>1296.2754843633309</v>
      </c>
      <c r="Q482" s="1">
        <f t="shared" si="198"/>
        <v>1298.034444289525</v>
      </c>
      <c r="R482" s="1">
        <f t="shared" si="199"/>
        <v>1293.1415798315838</v>
      </c>
      <c r="S482" s="1">
        <f t="shared" si="200"/>
        <v>1281.4484163456111</v>
      </c>
      <c r="T482" s="1">
        <f t="shared" si="195"/>
        <v>10.484897867689824</v>
      </c>
      <c r="U482">
        <v>4.5200804892793087E-2</v>
      </c>
    </row>
    <row r="483" spans="1:21" x14ac:dyDescent="0.3">
      <c r="A483" s="1">
        <v>481</v>
      </c>
      <c r="B483" s="7">
        <v>1317.1500244140625</v>
      </c>
      <c r="C483" s="4">
        <f t="shared" si="206"/>
        <v>1314.9000244140625</v>
      </c>
      <c r="D483" s="4">
        <f t="shared" si="204"/>
        <v>1279.4000244140625</v>
      </c>
      <c r="E483" s="1">
        <f t="shared" si="189"/>
        <v>106.33802816901408</v>
      </c>
      <c r="F483" s="1">
        <f t="shared" si="201"/>
        <v>128.26330443536219</v>
      </c>
      <c r="G483" s="1">
        <f t="shared" si="190"/>
        <v>256.52660887072437</v>
      </c>
      <c r="H483" s="1">
        <f t="shared" si="202"/>
        <v>236.70418969179914</v>
      </c>
      <c r="I483" s="1">
        <f t="shared" si="191"/>
        <v>453.58596020467309</v>
      </c>
      <c r="J483" s="1">
        <f t="shared" si="196"/>
        <v>2.0159942290319515E-3</v>
      </c>
      <c r="K483" s="1">
        <f t="shared" si="192"/>
        <v>2.0159942290319515E-3</v>
      </c>
      <c r="L483" s="1">
        <f t="shared" si="207"/>
        <v>4.1303395374256327E-2</v>
      </c>
      <c r="M483" s="1">
        <f t="shared" si="193"/>
        <v>2.0159942290319515E-3</v>
      </c>
      <c r="N483" s="1">
        <f t="shared" si="208"/>
        <v>4.1607619578861353E-2</v>
      </c>
      <c r="O483" s="1">
        <f t="shared" si="194"/>
        <v>99.268825739890232</v>
      </c>
      <c r="P483" s="1">
        <f t="shared" si="197"/>
        <v>1300.0708552816457</v>
      </c>
      <c r="Q483" s="1">
        <f t="shared" si="198"/>
        <v>1301.8575603144325</v>
      </c>
      <c r="R483" s="1">
        <f t="shared" si="199"/>
        <v>1296.8351866904268</v>
      </c>
      <c r="S483" s="1">
        <f t="shared" si="200"/>
        <v>1284.0929799062374</v>
      </c>
      <c r="T483" s="1">
        <f t="shared" si="195"/>
        <v>10.066387571298719</v>
      </c>
      <c r="U483">
        <v>4.5153716187746461E-2</v>
      </c>
    </row>
    <row r="484" spans="1:21" x14ac:dyDescent="0.3">
      <c r="A484" s="1">
        <v>482</v>
      </c>
      <c r="B484" s="7">
        <f t="shared" ref="B484:B485" si="211">B483</f>
        <v>1317.1500244140625</v>
      </c>
      <c r="C484" s="4">
        <f t="shared" si="206"/>
        <v>1317.1500244140625</v>
      </c>
      <c r="D484" s="4">
        <f t="shared" si="204"/>
        <v>1291</v>
      </c>
      <c r="E484" s="1">
        <f t="shared" si="189"/>
        <v>100</v>
      </c>
      <c r="F484" s="1">
        <f t="shared" si="201"/>
        <v>103.84782965651313</v>
      </c>
      <c r="G484" s="1">
        <f t="shared" si="190"/>
        <v>207.69565931302625</v>
      </c>
      <c r="H484" s="1">
        <f t="shared" si="202"/>
        <v>255.5463926487073</v>
      </c>
      <c r="I484" s="1">
        <f t="shared" si="191"/>
        <v>558.94351863309566</v>
      </c>
      <c r="J484" s="1">
        <f t="shared" si="196"/>
        <v>0</v>
      </c>
      <c r="K484" s="1">
        <f t="shared" si="192"/>
        <v>0</v>
      </c>
      <c r="L484" s="1">
        <f t="shared" si="207"/>
        <v>4.1303395374256327E-2</v>
      </c>
      <c r="M484" s="1">
        <f t="shared" si="193"/>
        <v>0</v>
      </c>
      <c r="N484" s="1">
        <f t="shared" si="208"/>
        <v>4.1607619578861353E-2</v>
      </c>
      <c r="O484" s="1">
        <f t="shared" si="194"/>
        <v>99.268825739890232</v>
      </c>
      <c r="P484" s="1">
        <f t="shared" si="197"/>
        <v>1303.1761587602668</v>
      </c>
      <c r="Q484" s="1">
        <f t="shared" si="198"/>
        <v>1304.9160531343584</v>
      </c>
      <c r="R484" s="1">
        <f t="shared" si="199"/>
        <v>1299.960546340217</v>
      </c>
      <c r="S484" s="1">
        <f t="shared" si="200"/>
        <v>1286.54164986978</v>
      </c>
      <c r="T484" s="1">
        <f t="shared" si="195"/>
        <v>9.1358135550349289</v>
      </c>
      <c r="U484">
        <v>4.5568773108109382E-2</v>
      </c>
    </row>
    <row r="485" spans="1:21" x14ac:dyDescent="0.3">
      <c r="A485" s="1">
        <v>483</v>
      </c>
      <c r="B485" s="7">
        <f t="shared" si="211"/>
        <v>1317.1500244140625</v>
      </c>
      <c r="C485" s="4">
        <f t="shared" si="206"/>
        <v>1317.1500244140625</v>
      </c>
      <c r="D485" s="4">
        <f t="shared" si="204"/>
        <v>1291</v>
      </c>
      <c r="E485" s="1">
        <f t="shared" si="189"/>
        <v>100</v>
      </c>
      <c r="F485" s="1">
        <f t="shared" si="201"/>
        <v>101.84784678918857</v>
      </c>
      <c r="G485" s="1">
        <f t="shared" si="190"/>
        <v>203.69569357837713</v>
      </c>
      <c r="H485" s="1">
        <f t="shared" si="202"/>
        <v>240.42617852959128</v>
      </c>
      <c r="I485" s="1">
        <f t="shared" si="191"/>
        <v>517.58284201039669</v>
      </c>
      <c r="J485" s="1">
        <f t="shared" si="196"/>
        <v>0</v>
      </c>
      <c r="K485" s="1">
        <f t="shared" si="192"/>
        <v>0</v>
      </c>
      <c r="L485" s="1">
        <f t="shared" si="207"/>
        <v>4.1303395374256327E-2</v>
      </c>
      <c r="M485" s="1">
        <f t="shared" si="193"/>
        <v>0</v>
      </c>
      <c r="N485" s="1">
        <f t="shared" si="208"/>
        <v>4.1607619578861353E-2</v>
      </c>
      <c r="O485" s="1">
        <f t="shared" si="194"/>
        <v>99.268825739890232</v>
      </c>
      <c r="P485" s="1">
        <f t="shared" si="197"/>
        <v>1305.7168616064116</v>
      </c>
      <c r="Q485" s="1">
        <f t="shared" si="198"/>
        <v>1307.3628473902993</v>
      </c>
      <c r="R485" s="1">
        <f t="shared" si="199"/>
        <v>1302.6050814285009</v>
      </c>
      <c r="S485" s="1">
        <f t="shared" si="200"/>
        <v>1288.80893687306</v>
      </c>
      <c r="T485" s="1">
        <f t="shared" si="195"/>
        <v>7.9122477800337947</v>
      </c>
      <c r="U485">
        <v>4.5523104177669603E-2</v>
      </c>
    </row>
    <row r="486" spans="1:21" x14ac:dyDescent="0.3">
      <c r="A486" s="1">
        <v>484</v>
      </c>
      <c r="B486" s="7">
        <v>1319.949951171875</v>
      </c>
      <c r="C486" s="4">
        <f t="shared" si="206"/>
        <v>1317.1500244140625</v>
      </c>
      <c r="D486" s="4">
        <f t="shared" si="204"/>
        <v>1291</v>
      </c>
      <c r="E486" s="1">
        <f t="shared" si="189"/>
        <v>110.70716689773646</v>
      </c>
      <c r="F486" s="1">
        <f t="shared" si="201"/>
        <v>102.11267605633803</v>
      </c>
      <c r="G486" s="1">
        <f t="shared" si="190"/>
        <v>204.22535211267606</v>
      </c>
      <c r="H486" s="1">
        <f t="shared" si="202"/>
        <v>222.63932058737592</v>
      </c>
      <c r="I486" s="1">
        <f t="shared" si="191"/>
        <v>463.6926096494517</v>
      </c>
      <c r="J486" s="1">
        <f t="shared" si="196"/>
        <v>2.1257462748467508E-3</v>
      </c>
      <c r="K486" s="1">
        <f t="shared" si="192"/>
        <v>2.1257462748467508E-3</v>
      </c>
      <c r="L486" s="1">
        <f t="shared" si="207"/>
        <v>3.1685853512979756E-2</v>
      </c>
      <c r="M486" s="1">
        <f t="shared" si="193"/>
        <v>2.1257462748467508E-3</v>
      </c>
      <c r="N486" s="1">
        <f t="shared" si="208"/>
        <v>3.1990077717584789E-2</v>
      </c>
      <c r="O486" s="1">
        <f t="shared" si="194"/>
        <v>99.04900448416916</v>
      </c>
      <c r="P486" s="1">
        <f t="shared" si="197"/>
        <v>1308.3046960728595</v>
      </c>
      <c r="Q486" s="1">
        <f t="shared" si="198"/>
        <v>1309.8802681466145</v>
      </c>
      <c r="R486" s="1">
        <f t="shared" si="199"/>
        <v>1305.2735229274815</v>
      </c>
      <c r="S486" s="1">
        <f t="shared" si="200"/>
        <v>1291.1156786729723</v>
      </c>
      <c r="T486" s="1">
        <f t="shared" si="195"/>
        <v>6.9085177425376969</v>
      </c>
      <c r="U486">
        <v>4.5477976816121188E-2</v>
      </c>
    </row>
    <row r="487" spans="1:21" x14ac:dyDescent="0.3">
      <c r="A487" s="1">
        <v>485</v>
      </c>
      <c r="B487" s="7">
        <v>1311</v>
      </c>
      <c r="C487" s="4">
        <f t="shared" si="206"/>
        <v>1319.949951171875</v>
      </c>
      <c r="D487" s="4">
        <f t="shared" si="204"/>
        <v>1291</v>
      </c>
      <c r="E487" s="1">
        <f t="shared" si="189"/>
        <v>69.084745190969727</v>
      </c>
      <c r="F487" s="1">
        <f t="shared" si="201"/>
        <v>103.56905563257881</v>
      </c>
      <c r="G487" s="1">
        <f t="shared" si="190"/>
        <v>207.13811126515762</v>
      </c>
      <c r="H487" s="1">
        <f t="shared" si="202"/>
        <v>205.20556833469314</v>
      </c>
      <c r="I487" s="1">
        <f t="shared" si="191"/>
        <v>408.47859373892186</v>
      </c>
      <c r="J487" s="1">
        <f t="shared" si="196"/>
        <v>-6.7805231281148765E-3</v>
      </c>
      <c r="K487" s="1">
        <f t="shared" si="192"/>
        <v>0</v>
      </c>
      <c r="L487" s="1">
        <f t="shared" si="207"/>
        <v>2.2619122729345419E-2</v>
      </c>
      <c r="M487" s="1">
        <f t="shared" si="193"/>
        <v>6.7805231281148765E-3</v>
      </c>
      <c r="N487" s="1">
        <f t="shared" si="208"/>
        <v>2.9703870062065322E-2</v>
      </c>
      <c r="O487" s="1">
        <f t="shared" si="194"/>
        <v>76.148739817685225</v>
      </c>
      <c r="P487" s="1">
        <f t="shared" si="197"/>
        <v>1308.7947513323395</v>
      </c>
      <c r="Q487" s="1">
        <f t="shared" si="198"/>
        <v>1310.1042145172917</v>
      </c>
      <c r="R487" s="1">
        <f t="shared" si="199"/>
        <v>1306.1545194001765</v>
      </c>
      <c r="S487" s="1">
        <f t="shared" si="200"/>
        <v>1292.5885913638631</v>
      </c>
      <c r="T487" s="1">
        <f t="shared" si="195"/>
        <v>4.5797482449177096</v>
      </c>
      <c r="U487">
        <v>4.570612354558122E-2</v>
      </c>
    </row>
    <row r="488" spans="1:21" x14ac:dyDescent="0.3">
      <c r="A488" s="1">
        <v>486</v>
      </c>
      <c r="B488" s="7">
        <v>1319.75</v>
      </c>
      <c r="C488" s="4">
        <f t="shared" si="206"/>
        <v>1319.949951171875</v>
      </c>
      <c r="D488" s="4">
        <f t="shared" si="204"/>
        <v>1291</v>
      </c>
      <c r="E488" s="1">
        <f t="shared" si="189"/>
        <v>99.309321212018986</v>
      </c>
      <c r="F488" s="1">
        <f t="shared" si="201"/>
        <v>93.26397069623539</v>
      </c>
      <c r="G488" s="1">
        <f t="shared" si="190"/>
        <v>186.52794139247078</v>
      </c>
      <c r="H488" s="1">
        <f t="shared" si="202"/>
        <v>205.01971898540361</v>
      </c>
      <c r="I488" s="1">
        <f t="shared" si="191"/>
        <v>428.53121556374003</v>
      </c>
      <c r="J488" s="1">
        <f t="shared" si="196"/>
        <v>6.6742944317315029E-3</v>
      </c>
      <c r="K488" s="1">
        <f t="shared" si="192"/>
        <v>6.6742944317315029E-3</v>
      </c>
      <c r="L488" s="1">
        <f t="shared" si="207"/>
        <v>2.9293417161076921E-2</v>
      </c>
      <c r="M488" s="1">
        <f t="shared" si="193"/>
        <v>6.6742944317315029E-3</v>
      </c>
      <c r="N488" s="1">
        <f t="shared" si="208"/>
        <v>3.6378164493796827E-2</v>
      </c>
      <c r="O488" s="1">
        <f t="shared" si="194"/>
        <v>80.524725666332088</v>
      </c>
      <c r="P488" s="1">
        <f t="shared" si="197"/>
        <v>1310.7866147264597</v>
      </c>
      <c r="Q488" s="1">
        <f t="shared" si="198"/>
        <v>1312.0333716138334</v>
      </c>
      <c r="R488" s="1">
        <f t="shared" si="199"/>
        <v>1308.2461318001492</v>
      </c>
      <c r="S488" s="1">
        <f t="shared" si="200"/>
        <v>1294.6005475591326</v>
      </c>
      <c r="T488" s="1">
        <f t="shared" si="195"/>
        <v>3.7912485234610358</v>
      </c>
      <c r="U488">
        <v>4.5688454203966791E-2</v>
      </c>
    </row>
    <row r="489" spans="1:21" x14ac:dyDescent="0.3">
      <c r="A489" s="1">
        <v>487</v>
      </c>
      <c r="B489" s="7">
        <v>1323.050048828125</v>
      </c>
      <c r="C489" s="4">
        <f t="shared" si="206"/>
        <v>1319.949951171875</v>
      </c>
      <c r="D489" s="4">
        <f t="shared" si="204"/>
        <v>1311</v>
      </c>
      <c r="E489" s="1">
        <f t="shared" si="189"/>
        <v>134.6381516135192</v>
      </c>
      <c r="F489" s="1">
        <f t="shared" si="201"/>
        <v>93.033744433575052</v>
      </c>
      <c r="G489" s="1">
        <f t="shared" si="190"/>
        <v>186.0674888671501</v>
      </c>
      <c r="H489" s="1">
        <f t="shared" si="202"/>
        <v>199.29713492343481</v>
      </c>
      <c r="I489" s="1">
        <f t="shared" si="191"/>
        <v>411.82391590315433</v>
      </c>
      <c r="J489" s="1">
        <f t="shared" si="196"/>
        <v>2.5005105725516195E-3</v>
      </c>
      <c r="K489" s="1">
        <f t="shared" si="192"/>
        <v>2.5005105725516195E-3</v>
      </c>
      <c r="L489" s="1">
        <f t="shared" si="207"/>
        <v>3.1793927733628539E-2</v>
      </c>
      <c r="M489" s="1">
        <f t="shared" si="193"/>
        <v>2.5005105725516195E-3</v>
      </c>
      <c r="N489" s="1">
        <f t="shared" si="208"/>
        <v>3.8878675066348449E-2</v>
      </c>
      <c r="O489" s="1">
        <f t="shared" si="194"/>
        <v>81.777292254354279</v>
      </c>
      <c r="P489" s="1">
        <f t="shared" si="197"/>
        <v>1313.0163300176716</v>
      </c>
      <c r="Q489" s="1">
        <f t="shared" si="198"/>
        <v>1314.2367070566918</v>
      </c>
      <c r="R489" s="1">
        <f t="shared" si="199"/>
        <v>1310.5236574967607</v>
      </c>
      <c r="S489" s="1">
        <f t="shared" si="200"/>
        <v>1296.7079180235025</v>
      </c>
      <c r="T489" s="1">
        <f t="shared" si="195"/>
        <v>3.3052471903570222</v>
      </c>
      <c r="U489">
        <v>4.5649403451349671E-2</v>
      </c>
    </row>
    <row r="490" spans="1:21" x14ac:dyDescent="0.3">
      <c r="A490" s="1">
        <v>488</v>
      </c>
      <c r="B490" s="7">
        <v>1326.800048828125</v>
      </c>
      <c r="C490" s="4">
        <f t="shared" si="206"/>
        <v>1323.050048828125</v>
      </c>
      <c r="D490" s="4">
        <f t="shared" si="204"/>
        <v>1311</v>
      </c>
      <c r="E490" s="1">
        <f t="shared" si="189"/>
        <v>131.12020584719494</v>
      </c>
      <c r="F490" s="1">
        <f t="shared" si="201"/>
        <v>101.01073933883596</v>
      </c>
      <c r="G490" s="1">
        <f t="shared" si="190"/>
        <v>202.02147867767192</v>
      </c>
      <c r="H490" s="1">
        <f t="shared" si="202"/>
        <v>193.24451384159283</v>
      </c>
      <c r="I490" s="1">
        <f t="shared" si="191"/>
        <v>377.71206284710661</v>
      </c>
      <c r="J490" s="1">
        <f t="shared" si="196"/>
        <v>2.8343598969075398E-3</v>
      </c>
      <c r="K490" s="1">
        <f t="shared" si="192"/>
        <v>2.8343598969075398E-3</v>
      </c>
      <c r="L490" s="1">
        <f t="shared" si="207"/>
        <v>3.4628287630536082E-2</v>
      </c>
      <c r="M490" s="1">
        <f t="shared" si="193"/>
        <v>2.8343598969075398E-3</v>
      </c>
      <c r="N490" s="1">
        <f t="shared" si="208"/>
        <v>4.1713034963255992E-2</v>
      </c>
      <c r="O490" s="1">
        <f t="shared" si="194"/>
        <v>83.015507409229045</v>
      </c>
      <c r="P490" s="1">
        <f t="shared" si="197"/>
        <v>1315.5224607104813</v>
      </c>
      <c r="Q490" s="1">
        <f t="shared" si="198"/>
        <v>1316.7493754109785</v>
      </c>
      <c r="R490" s="1">
        <f t="shared" si="199"/>
        <v>1313.027717701586</v>
      </c>
      <c r="S490" s="1">
        <f t="shared" si="200"/>
        <v>1298.9369647497708</v>
      </c>
      <c r="T490" s="1">
        <f t="shared" si="195"/>
        <v>3.0842193179773858</v>
      </c>
      <c r="U490">
        <v>4.5742822490240052E-2</v>
      </c>
    </row>
    <row r="491" spans="1:21" x14ac:dyDescent="0.3">
      <c r="A491" s="1">
        <v>489</v>
      </c>
      <c r="B491" s="7">
        <f t="shared" ref="B491:B492" si="212">B490</f>
        <v>1326.800048828125</v>
      </c>
      <c r="C491" s="4">
        <f t="shared" si="206"/>
        <v>1326.800048828125</v>
      </c>
      <c r="D491" s="4">
        <f t="shared" si="204"/>
        <v>1311</v>
      </c>
      <c r="E491" s="1">
        <f t="shared" si="189"/>
        <v>100</v>
      </c>
      <c r="F491" s="1">
        <f t="shared" si="201"/>
        <v>121.68922622424436</v>
      </c>
      <c r="G491" s="1">
        <f t="shared" si="190"/>
        <v>243.37845244848873</v>
      </c>
      <c r="H491" s="1">
        <f t="shared" si="202"/>
        <v>191.53896964576427</v>
      </c>
      <c r="I491" s="1">
        <f t="shared" si="191"/>
        <v>331.2384564888041</v>
      </c>
      <c r="J491" s="1">
        <f t="shared" si="196"/>
        <v>0</v>
      </c>
      <c r="K491" s="1">
        <f t="shared" si="192"/>
        <v>0</v>
      </c>
      <c r="L491" s="1">
        <f t="shared" si="207"/>
        <v>3.4628287630536082E-2</v>
      </c>
      <c r="M491" s="1">
        <f t="shared" si="193"/>
        <v>0</v>
      </c>
      <c r="N491" s="1">
        <f t="shared" si="208"/>
        <v>4.1713034963255992E-2</v>
      </c>
      <c r="O491" s="1">
        <f t="shared" si="194"/>
        <v>83.015507409229045</v>
      </c>
      <c r="P491" s="1">
        <f t="shared" si="197"/>
        <v>1317.5729312773256</v>
      </c>
      <c r="Q491" s="1">
        <f t="shared" si="198"/>
        <v>1318.7595100944077</v>
      </c>
      <c r="R491" s="1">
        <f t="shared" si="199"/>
        <v>1315.1465378748996</v>
      </c>
      <c r="S491" s="1">
        <f t="shared" si="200"/>
        <v>1301.0008969037228</v>
      </c>
      <c r="T491" s="1">
        <f t="shared" si="195"/>
        <v>2.5551962853605801</v>
      </c>
      <c r="U491">
        <v>4.5744040832406033E-2</v>
      </c>
    </row>
    <row r="492" spans="1:21" x14ac:dyDescent="0.3">
      <c r="A492" s="1">
        <v>490</v>
      </c>
      <c r="B492" s="7">
        <f t="shared" si="212"/>
        <v>1326.800048828125</v>
      </c>
      <c r="C492" s="4">
        <f t="shared" si="206"/>
        <v>1326.800048828125</v>
      </c>
      <c r="D492" s="4">
        <f t="shared" si="204"/>
        <v>1311</v>
      </c>
      <c r="E492" s="1">
        <f t="shared" si="189"/>
        <v>100</v>
      </c>
      <c r="F492" s="1">
        <f t="shared" si="201"/>
        <v>121.91945248690472</v>
      </c>
      <c r="G492" s="1">
        <f t="shared" si="190"/>
        <v>243.83890497380943</v>
      </c>
      <c r="H492" s="1">
        <f t="shared" si="202"/>
        <v>210.48913999777025</v>
      </c>
      <c r="I492" s="1">
        <f t="shared" si="191"/>
        <v>387.62851501950126</v>
      </c>
      <c r="J492" s="1">
        <f t="shared" si="196"/>
        <v>0</v>
      </c>
      <c r="K492" s="1">
        <f t="shared" si="192"/>
        <v>0</v>
      </c>
      <c r="L492" s="1">
        <f t="shared" si="207"/>
        <v>1.8323060033227791E-2</v>
      </c>
      <c r="M492" s="1">
        <f t="shared" si="193"/>
        <v>0</v>
      </c>
      <c r="N492" s="1">
        <f t="shared" si="208"/>
        <v>2.5407807365947693E-2</v>
      </c>
      <c r="O492" s="1">
        <f t="shared" si="194"/>
        <v>72.11586489664947</v>
      </c>
      <c r="P492" s="1">
        <f t="shared" si="197"/>
        <v>1319.2505890138345</v>
      </c>
      <c r="Q492" s="1">
        <f t="shared" si="198"/>
        <v>1320.3676178411511</v>
      </c>
      <c r="R492" s="1">
        <f t="shared" si="199"/>
        <v>1316.9393857138575</v>
      </c>
      <c r="S492" s="1">
        <f t="shared" si="200"/>
        <v>1302.9119451944193</v>
      </c>
      <c r="T492" s="1">
        <f t="shared" si="195"/>
        <v>1.8550363055051093</v>
      </c>
      <c r="U492">
        <v>4.5698955630127033E-2</v>
      </c>
    </row>
    <row r="493" spans="1:21" x14ac:dyDescent="0.3">
      <c r="A493" s="1">
        <v>491</v>
      </c>
      <c r="B493" s="7">
        <v>1339.25</v>
      </c>
      <c r="C493" s="4">
        <f t="shared" si="206"/>
        <v>1326.800048828125</v>
      </c>
      <c r="D493" s="4">
        <f t="shared" si="204"/>
        <v>1311</v>
      </c>
      <c r="E493" s="1">
        <f t="shared" si="189"/>
        <v>178.79691580264844</v>
      </c>
      <c r="F493" s="1">
        <f t="shared" si="201"/>
        <v>110.37340194906498</v>
      </c>
      <c r="G493" s="1">
        <f t="shared" si="190"/>
        <v>220.74680389812997</v>
      </c>
      <c r="H493" s="1">
        <f t="shared" si="202"/>
        <v>229.74627869999003</v>
      </c>
      <c r="I493" s="1">
        <f t="shared" si="191"/>
        <v>468.49203220184006</v>
      </c>
      <c r="J493" s="1">
        <f t="shared" si="196"/>
        <v>9.3834419005872222E-3</v>
      </c>
      <c r="K493" s="1">
        <f t="shared" si="192"/>
        <v>9.3834419005872222E-3</v>
      </c>
      <c r="L493" s="1">
        <f t="shared" si="207"/>
        <v>2.5534347305656589E-2</v>
      </c>
      <c r="M493" s="1">
        <f t="shared" si="193"/>
        <v>9.3834419005872222E-3</v>
      </c>
      <c r="N493" s="1">
        <f t="shared" si="208"/>
        <v>3.2619094638376492E-2</v>
      </c>
      <c r="O493" s="1">
        <f t="shared" si="194"/>
        <v>78.280367952381269</v>
      </c>
      <c r="P493" s="1">
        <f t="shared" si="197"/>
        <v>1322.8868455567738</v>
      </c>
      <c r="Q493" s="1">
        <f t="shared" si="198"/>
        <v>1324.1440942729209</v>
      </c>
      <c r="R493" s="1">
        <f t="shared" si="199"/>
        <v>1320.3717879117257</v>
      </c>
      <c r="S493" s="1">
        <f t="shared" si="200"/>
        <v>1305.6036529577957</v>
      </c>
      <c r="T493" s="1">
        <f t="shared" si="195"/>
        <v>2.6691401395910361</v>
      </c>
      <c r="U493">
        <v>4.5652748033969182E-2</v>
      </c>
    </row>
    <row r="494" spans="1:21" x14ac:dyDescent="0.3">
      <c r="A494" s="1">
        <v>492</v>
      </c>
      <c r="B494" s="7">
        <v>1333.8499755859375</v>
      </c>
      <c r="C494" s="4">
        <f t="shared" si="206"/>
        <v>1339.25</v>
      </c>
      <c r="D494" s="4">
        <f t="shared" si="204"/>
        <v>1311</v>
      </c>
      <c r="E494" s="1">
        <f t="shared" si="189"/>
        <v>80.88486933075221</v>
      </c>
      <c r="F494" s="1">
        <f t="shared" si="201"/>
        <v>126.26563860088281</v>
      </c>
      <c r="G494" s="1">
        <f t="shared" si="190"/>
        <v>252.53127720176562</v>
      </c>
      <c r="H494" s="1">
        <f t="shared" si="202"/>
        <v>235.98805377347605</v>
      </c>
      <c r="I494" s="1">
        <f t="shared" si="191"/>
        <v>455.43288411866251</v>
      </c>
      <c r="J494" s="1">
        <f t="shared" si="196"/>
        <v>-4.0321257525200672E-3</v>
      </c>
      <c r="K494" s="1">
        <f t="shared" si="192"/>
        <v>0</v>
      </c>
      <c r="L494" s="1">
        <f t="shared" si="207"/>
        <v>2.5534347305656589E-2</v>
      </c>
      <c r="M494" s="1">
        <f t="shared" si="193"/>
        <v>4.0321257525200672E-3</v>
      </c>
      <c r="N494" s="1">
        <f t="shared" si="208"/>
        <v>3.6346996186291523E-2</v>
      </c>
      <c r="O494" s="1">
        <f t="shared" si="194"/>
        <v>70.251602566505937</v>
      </c>
      <c r="P494" s="1">
        <f t="shared" si="197"/>
        <v>1324.8801419257127</v>
      </c>
      <c r="Q494" s="1">
        <f t="shared" si="198"/>
        <v>1326.0852705355242</v>
      </c>
      <c r="R494" s="1">
        <f t="shared" si="199"/>
        <v>1322.4453552462198</v>
      </c>
      <c r="S494" s="1">
        <f t="shared" si="200"/>
        <v>1307.6959731524728</v>
      </c>
      <c r="T494" s="1">
        <f t="shared" si="195"/>
        <v>2.1053075353795521</v>
      </c>
      <c r="U494">
        <v>4.5609186465678818E-2</v>
      </c>
    </row>
    <row r="495" spans="1:21" x14ac:dyDescent="0.3">
      <c r="A495" s="1">
        <v>493</v>
      </c>
      <c r="B495" s="7">
        <v>1335.6500244140625</v>
      </c>
      <c r="C495" s="4">
        <f t="shared" si="206"/>
        <v>1339.25</v>
      </c>
      <c r="D495" s="4">
        <f t="shared" si="204"/>
        <v>1311</v>
      </c>
      <c r="E495" s="1">
        <f t="shared" si="189"/>
        <v>87.256723589601776</v>
      </c>
      <c r="F495" s="1">
        <f t="shared" si="201"/>
        <v>119.89392837780021</v>
      </c>
      <c r="G495" s="1">
        <f t="shared" si="190"/>
        <v>239.78785675560042</v>
      </c>
      <c r="H495" s="1">
        <f t="shared" si="202"/>
        <v>239.03899535790165</v>
      </c>
      <c r="I495" s="1">
        <f t="shared" si="191"/>
        <v>477.32912931810461</v>
      </c>
      <c r="J495" s="1">
        <f t="shared" si="196"/>
        <v>1.3495137092417529E-3</v>
      </c>
      <c r="K495" s="1">
        <f t="shared" si="192"/>
        <v>1.3495137092417529E-3</v>
      </c>
      <c r="L495" s="1">
        <f t="shared" si="207"/>
        <v>2.4867866785866388E-2</v>
      </c>
      <c r="M495" s="1">
        <f t="shared" si="193"/>
        <v>1.3495137092417529E-3</v>
      </c>
      <c r="N495" s="1">
        <f t="shared" si="208"/>
        <v>3.5680515666501329E-2</v>
      </c>
      <c r="O495" s="1">
        <f t="shared" si="194"/>
        <v>69.695928776089971</v>
      </c>
      <c r="P495" s="1">
        <f t="shared" si="197"/>
        <v>1326.8383023781398</v>
      </c>
      <c r="Q495" s="1">
        <f t="shared" si="198"/>
        <v>1327.9982213112319</v>
      </c>
      <c r="R495" s="1">
        <f t="shared" si="199"/>
        <v>1324.4768428105033</v>
      </c>
      <c r="S495" s="1">
        <f t="shared" si="200"/>
        <v>1309.7666436162942</v>
      </c>
      <c r="T495" s="1">
        <f t="shared" si="195"/>
        <v>1.6215533890433562</v>
      </c>
      <c r="U495">
        <v>4.5586641142594579E-2</v>
      </c>
    </row>
    <row r="496" spans="1:21" x14ac:dyDescent="0.3">
      <c r="A496" s="1">
        <v>494</v>
      </c>
      <c r="B496" s="7">
        <v>1332.199951171875</v>
      </c>
      <c r="C496" s="4">
        <f t="shared" si="206"/>
        <v>1339.25</v>
      </c>
      <c r="D496" s="4">
        <f t="shared" si="204"/>
        <v>1311</v>
      </c>
      <c r="E496" s="1">
        <f t="shared" si="189"/>
        <v>75.044074944690266</v>
      </c>
      <c r="F496" s="1">
        <f t="shared" si="201"/>
        <v>115.64616957433414</v>
      </c>
      <c r="G496" s="1">
        <f t="shared" si="190"/>
        <v>231.29233914866828</v>
      </c>
      <c r="H496" s="1">
        <f t="shared" si="202"/>
        <v>237.688645951832</v>
      </c>
      <c r="I496" s="1">
        <f t="shared" si="191"/>
        <v>481.77359870682778</v>
      </c>
      <c r="J496" s="1">
        <f t="shared" si="196"/>
        <v>-2.583066805768237E-3</v>
      </c>
      <c r="K496" s="1">
        <f t="shared" si="192"/>
        <v>0</v>
      </c>
      <c r="L496" s="1">
        <f t="shared" si="207"/>
        <v>2.4867866785866388E-2</v>
      </c>
      <c r="M496" s="1">
        <f t="shared" si="193"/>
        <v>2.583066805768237E-3</v>
      </c>
      <c r="N496" s="1">
        <f t="shared" si="208"/>
        <v>3.8263582472269568E-2</v>
      </c>
      <c r="O496" s="1">
        <f t="shared" si="194"/>
        <v>64.990952699969114</v>
      </c>
      <c r="P496" s="1">
        <f t="shared" si="197"/>
        <v>1327.8131476133642</v>
      </c>
      <c r="Q496" s="1">
        <f t="shared" si="198"/>
        <v>1328.8385672833606</v>
      </c>
      <c r="R496" s="1">
        <f t="shared" si="199"/>
        <v>1325.6650133276376</v>
      </c>
      <c r="S496" s="1">
        <f t="shared" si="200"/>
        <v>1311.4283701018926</v>
      </c>
      <c r="T496" s="1">
        <f t="shared" si="195"/>
        <v>0.53955316169140133</v>
      </c>
      <c r="U496">
        <v>4.6254829261124938E-2</v>
      </c>
    </row>
    <row r="497" spans="1:21" x14ac:dyDescent="0.3">
      <c r="A497" s="1">
        <v>495</v>
      </c>
      <c r="B497" s="7">
        <v>1334.949951171875</v>
      </c>
      <c r="C497" s="4">
        <f t="shared" si="206"/>
        <v>1339.25</v>
      </c>
      <c r="D497" s="4">
        <f t="shared" si="204"/>
        <v>1319.75</v>
      </c>
      <c r="E497" s="1">
        <f t="shared" si="189"/>
        <v>77.948467548076934</v>
      </c>
      <c r="F497" s="1">
        <f t="shared" si="201"/>
        <v>81.061889288348084</v>
      </c>
      <c r="G497" s="1">
        <f t="shared" si="190"/>
        <v>162.12377857669617</v>
      </c>
      <c r="H497" s="1">
        <f t="shared" si="202"/>
        <v>241.20382436867808</v>
      </c>
      <c r="I497" s="1">
        <f t="shared" si="191"/>
        <v>561.48769452933811</v>
      </c>
      <c r="J497" s="1">
        <f t="shared" si="196"/>
        <v>2.0642546920835356E-3</v>
      </c>
      <c r="K497" s="1">
        <f t="shared" si="192"/>
        <v>2.0642546920835356E-3</v>
      </c>
      <c r="L497" s="1">
        <f t="shared" si="207"/>
        <v>2.6932121477949923E-2</v>
      </c>
      <c r="M497" s="1">
        <f t="shared" si="193"/>
        <v>2.0642546920835356E-3</v>
      </c>
      <c r="N497" s="1">
        <f t="shared" si="208"/>
        <v>4.0327837164353106E-2</v>
      </c>
      <c r="O497" s="1">
        <f t="shared" si="194"/>
        <v>66.782955327333966</v>
      </c>
      <c r="P497" s="1">
        <f t="shared" si="197"/>
        <v>1329.1107482603661</v>
      </c>
      <c r="Q497" s="1">
        <f t="shared" si="198"/>
        <v>1330.0608440610636</v>
      </c>
      <c r="R497" s="1">
        <f t="shared" si="199"/>
        <v>1327.0934653036743</v>
      </c>
      <c r="S497" s="1">
        <f t="shared" si="200"/>
        <v>1313.1707094404098</v>
      </c>
      <c r="T497" s="1">
        <f t="shared" si="195"/>
        <v>-7.0577250617361642E-2</v>
      </c>
      <c r="U497">
        <v>4.621724004630829E-2</v>
      </c>
    </row>
    <row r="498" spans="1:21" x14ac:dyDescent="0.3">
      <c r="A498" s="1">
        <v>496</v>
      </c>
      <c r="B498" s="7">
        <f t="shared" ref="B498:B499" si="213">B497</f>
        <v>1334.949951171875</v>
      </c>
      <c r="C498" s="4">
        <f t="shared" si="206"/>
        <v>1339.25</v>
      </c>
      <c r="D498" s="4">
        <f t="shared" si="204"/>
        <v>1323.050048828125</v>
      </c>
      <c r="E498" s="1">
        <f t="shared" si="189"/>
        <v>73.456408710722627</v>
      </c>
      <c r="F498" s="1">
        <f t="shared" si="201"/>
        <v>80.083088694122992</v>
      </c>
      <c r="G498" s="1">
        <f t="shared" si="190"/>
        <v>160.16617738824598</v>
      </c>
      <c r="H498" s="1">
        <f t="shared" si="202"/>
        <v>211.06799149365497</v>
      </c>
      <c r="I498" s="1">
        <f t="shared" si="191"/>
        <v>473.03779709271896</v>
      </c>
      <c r="J498" s="1">
        <f t="shared" si="196"/>
        <v>0</v>
      </c>
      <c r="K498" s="1">
        <f t="shared" si="192"/>
        <v>0</v>
      </c>
      <c r="L498" s="1">
        <f t="shared" si="207"/>
        <v>2.4806375203103168E-2</v>
      </c>
      <c r="M498" s="1">
        <f t="shared" si="193"/>
        <v>0</v>
      </c>
      <c r="N498" s="1">
        <f t="shared" si="208"/>
        <v>3.8202090889506352E-2</v>
      </c>
      <c r="O498" s="1">
        <f t="shared" si="194"/>
        <v>64.934600765313547</v>
      </c>
      <c r="P498" s="1">
        <f t="shared" si="197"/>
        <v>1330.1724215170041</v>
      </c>
      <c r="Q498" s="1">
        <f t="shared" si="198"/>
        <v>1331.0386654832259</v>
      </c>
      <c r="R498" s="1">
        <f t="shared" si="199"/>
        <v>1328.3021554372435</v>
      </c>
      <c r="S498" s="1">
        <f t="shared" si="200"/>
        <v>1314.7839866057036</v>
      </c>
      <c r="T498" s="1">
        <f t="shared" si="195"/>
        <v>-0.70380105125104819</v>
      </c>
      <c r="U498">
        <v>4.6175478957786793E-2</v>
      </c>
    </row>
    <row r="499" spans="1:21" x14ac:dyDescent="0.3">
      <c r="A499" s="1">
        <v>497</v>
      </c>
      <c r="B499" s="7">
        <f t="shared" si="213"/>
        <v>1334.949951171875</v>
      </c>
      <c r="C499" s="4">
        <f t="shared" si="206"/>
        <v>1339.25</v>
      </c>
      <c r="D499" s="4">
        <f t="shared" si="204"/>
        <v>1326.800048828125</v>
      </c>
      <c r="E499" s="1">
        <f t="shared" si="189"/>
        <v>65.461319737229147</v>
      </c>
      <c r="F499" s="1">
        <f t="shared" si="201"/>
        <v>75.482983734496614</v>
      </c>
      <c r="G499" s="1">
        <f t="shared" si="190"/>
        <v>150.96596746899323</v>
      </c>
      <c r="H499" s="1">
        <f t="shared" si="202"/>
        <v>184.52743170453678</v>
      </c>
      <c r="I499" s="1">
        <f t="shared" si="191"/>
        <v>402.61632764461717</v>
      </c>
      <c r="J499" s="1">
        <f t="shared" si="196"/>
        <v>0</v>
      </c>
      <c r="K499" s="1">
        <f t="shared" si="192"/>
        <v>0</v>
      </c>
      <c r="L499" s="1">
        <f t="shared" si="207"/>
        <v>2.4806375203103168E-2</v>
      </c>
      <c r="M499" s="1">
        <f t="shared" si="193"/>
        <v>0</v>
      </c>
      <c r="N499" s="1">
        <f t="shared" si="208"/>
        <v>3.1421567761391475E-2</v>
      </c>
      <c r="O499" s="1">
        <f t="shared" si="194"/>
        <v>78.946968500990678</v>
      </c>
      <c r="P499" s="1">
        <f t="shared" si="197"/>
        <v>1331.0410632724352</v>
      </c>
      <c r="Q499" s="1">
        <f t="shared" si="198"/>
        <v>1331.8209226209558</v>
      </c>
      <c r="R499" s="1">
        <f t="shared" si="199"/>
        <v>1329.3248932425715</v>
      </c>
      <c r="S499" s="1">
        <f t="shared" si="200"/>
        <v>1316.2777617587533</v>
      </c>
      <c r="T499" s="1">
        <f t="shared" si="195"/>
        <v>-1.3167005973559753</v>
      </c>
      <c r="U499">
        <v>4.6677603026580902E-2</v>
      </c>
    </row>
    <row r="500" spans="1:21" x14ac:dyDescent="0.3">
      <c r="A500" s="1">
        <v>498</v>
      </c>
      <c r="B500" s="7">
        <v>1332.5999755859375</v>
      </c>
      <c r="C500" s="4">
        <f t="shared" si="206"/>
        <v>1339.25</v>
      </c>
      <c r="D500" s="4">
        <f t="shared" si="204"/>
        <v>1326.800048828125</v>
      </c>
      <c r="E500" s="1">
        <f t="shared" si="189"/>
        <v>46.585939798019417</v>
      </c>
      <c r="F500" s="1">
        <f t="shared" si="201"/>
        <v>72.288731998676226</v>
      </c>
      <c r="G500" s="1">
        <f t="shared" si="190"/>
        <v>144.57746399735245</v>
      </c>
      <c r="H500" s="1">
        <f t="shared" si="202"/>
        <v>157.75197447797845</v>
      </c>
      <c r="I500" s="1">
        <f t="shared" si="191"/>
        <v>328.6784594365829</v>
      </c>
      <c r="J500" s="1">
        <f t="shared" si="196"/>
        <v>-1.7603473327779764E-3</v>
      </c>
      <c r="K500" s="1">
        <f t="shared" si="192"/>
        <v>0</v>
      </c>
      <c r="L500" s="1">
        <f t="shared" si="207"/>
        <v>1.813208077137167E-2</v>
      </c>
      <c r="M500" s="1">
        <f t="shared" si="193"/>
        <v>1.7603473327779764E-3</v>
      </c>
      <c r="N500" s="1">
        <f t="shared" si="208"/>
        <v>2.6507620662437947E-2</v>
      </c>
      <c r="O500" s="1">
        <f t="shared" si="194"/>
        <v>68.403275428885792</v>
      </c>
      <c r="P500" s="1">
        <f t="shared" si="197"/>
        <v>1331.3245018748901</v>
      </c>
      <c r="Q500" s="1">
        <f t="shared" si="198"/>
        <v>1331.9767332139522</v>
      </c>
      <c r="R500" s="1">
        <f t="shared" si="199"/>
        <v>1329.8287520646279</v>
      </c>
      <c r="S500" s="1">
        <f t="shared" si="200"/>
        <v>1317.486814634841</v>
      </c>
      <c r="T500" s="1">
        <f t="shared" si="195"/>
        <v>-2.1816709643355807</v>
      </c>
      <c r="U500">
        <v>4.6898647219502883E-2</v>
      </c>
    </row>
    <row r="501" spans="1:21" x14ac:dyDescent="0.3">
      <c r="A501" s="1">
        <v>499</v>
      </c>
      <c r="B501" s="7">
        <v>1333.4000244140625</v>
      </c>
      <c r="C501" s="4">
        <f t="shared" si="206"/>
        <v>1339.25</v>
      </c>
      <c r="D501" s="4">
        <f t="shared" si="204"/>
        <v>1326.800048828125</v>
      </c>
      <c r="E501" s="1">
        <f t="shared" si="189"/>
        <v>53.01206000588293</v>
      </c>
      <c r="F501" s="1">
        <f t="shared" si="201"/>
        <v>61.834556081990399</v>
      </c>
      <c r="G501" s="1">
        <f t="shared" si="190"/>
        <v>123.6691121639808</v>
      </c>
      <c r="H501" s="1">
        <f t="shared" si="202"/>
        <v>151.90320295153057</v>
      </c>
      <c r="I501" s="1">
        <f t="shared" si="191"/>
        <v>332.04049669061089</v>
      </c>
      <c r="J501" s="1">
        <f t="shared" si="196"/>
        <v>6.0036683384541E-4</v>
      </c>
      <c r="K501" s="1">
        <f t="shared" si="192"/>
        <v>6.0036683384541E-4</v>
      </c>
      <c r="L501" s="1">
        <f t="shared" si="207"/>
        <v>1.6231937032665459E-2</v>
      </c>
      <c r="M501" s="1">
        <f t="shared" si="193"/>
        <v>6.0036683384541E-4</v>
      </c>
      <c r="N501" s="1">
        <f t="shared" si="208"/>
        <v>2.4607476923731744E-2</v>
      </c>
      <c r="O501" s="1">
        <f t="shared" si="194"/>
        <v>65.963434946925361</v>
      </c>
      <c r="P501" s="1">
        <f t="shared" si="197"/>
        <v>1331.701869609285</v>
      </c>
      <c r="Q501" s="1">
        <f t="shared" si="198"/>
        <v>1332.2613914539743</v>
      </c>
      <c r="R501" s="1">
        <f t="shared" si="199"/>
        <v>1330.3781785799256</v>
      </c>
      <c r="S501" s="1">
        <f t="shared" si="200"/>
        <v>1318.6655709147833</v>
      </c>
      <c r="T501" s="1">
        <f t="shared" si="195"/>
        <v>-2.7522643948996119</v>
      </c>
      <c r="U501">
        <v>4.6851547427917598E-2</v>
      </c>
    </row>
    <row r="502" spans="1:21" x14ac:dyDescent="0.3">
      <c r="A502" s="1">
        <v>500</v>
      </c>
      <c r="B502" s="7">
        <v>1353.699951171875</v>
      </c>
      <c r="C502" s="4">
        <f t="shared" si="206"/>
        <v>1339.25</v>
      </c>
      <c r="D502" s="4">
        <f t="shared" si="204"/>
        <v>1332.199951171875</v>
      </c>
      <c r="E502" s="1">
        <f t="shared" si="189"/>
        <v>304.96242684489386</v>
      </c>
      <c r="F502" s="1">
        <f t="shared" si="201"/>
        <v>55.019773180377172</v>
      </c>
      <c r="G502" s="1">
        <f t="shared" si="190"/>
        <v>110.03954636075434</v>
      </c>
      <c r="H502" s="1">
        <f t="shared" si="202"/>
        <v>139.73751454344216</v>
      </c>
      <c r="I502" s="1">
        <f t="shared" si="191"/>
        <v>309.17299726957214</v>
      </c>
      <c r="J502" s="1">
        <f t="shared" si="196"/>
        <v>1.5224183580417227E-2</v>
      </c>
      <c r="K502" s="1">
        <f t="shared" si="192"/>
        <v>1.5224183580417227E-2</v>
      </c>
      <c r="L502" s="1">
        <f t="shared" si="207"/>
        <v>2.8621760716175147E-2</v>
      </c>
      <c r="M502" s="1">
        <f t="shared" si="193"/>
        <v>1.5224183580417227E-2</v>
      </c>
      <c r="N502" s="1">
        <f t="shared" si="208"/>
        <v>3.6997300607241428E-2</v>
      </c>
      <c r="O502" s="1">
        <f t="shared" si="194"/>
        <v>77.361754091251328</v>
      </c>
      <c r="P502" s="1">
        <f t="shared" si="197"/>
        <v>1335.7015208024832</v>
      </c>
      <c r="Q502" s="1">
        <f t="shared" si="198"/>
        <v>1336.5491033975545</v>
      </c>
      <c r="R502" s="1">
        <f t="shared" si="199"/>
        <v>1333.9661435940716</v>
      </c>
      <c r="S502" s="1">
        <f t="shared" si="200"/>
        <v>1321.2607101930862</v>
      </c>
      <c r="T502" s="1">
        <f t="shared" si="195"/>
        <v>-0.61329033857077775</v>
      </c>
      <c r="U502">
        <v>4.6818191930636147E-2</v>
      </c>
    </row>
    <row r="503" spans="1:21" x14ac:dyDescent="0.3">
      <c r="A503" s="1">
        <v>501</v>
      </c>
      <c r="B503" s="7">
        <v>1354.949951171875</v>
      </c>
      <c r="C503" s="4">
        <f t="shared" si="206"/>
        <v>1353.699951171875</v>
      </c>
      <c r="D503" s="4">
        <f t="shared" si="204"/>
        <v>1332.199951171875</v>
      </c>
      <c r="E503" s="1">
        <f t="shared" si="189"/>
        <v>105.81395348837211</v>
      </c>
      <c r="F503" s="1">
        <f t="shared" si="201"/>
        <v>134.85347554959876</v>
      </c>
      <c r="G503" s="1">
        <f t="shared" si="190"/>
        <v>269.70695109919751</v>
      </c>
      <c r="H503" s="1">
        <f t="shared" si="202"/>
        <v>126.09537417402919</v>
      </c>
      <c r="I503" s="1">
        <f t="shared" si="191"/>
        <v>108.57917142289006</v>
      </c>
      <c r="J503" s="1">
        <f t="shared" si="196"/>
        <v>9.2339517255496406E-4</v>
      </c>
      <c r="K503" s="1">
        <f t="shared" si="192"/>
        <v>9.2339517255496406E-4</v>
      </c>
      <c r="L503" s="1">
        <f t="shared" si="207"/>
        <v>2.954515588873011E-2</v>
      </c>
      <c r="M503" s="1">
        <f t="shared" si="193"/>
        <v>9.2339517255496406E-4</v>
      </c>
      <c r="N503" s="1">
        <f t="shared" si="208"/>
        <v>3.7920695779796391E-2</v>
      </c>
      <c r="O503" s="1">
        <f t="shared" si="194"/>
        <v>77.913011038345317</v>
      </c>
      <c r="P503" s="1">
        <f t="shared" si="197"/>
        <v>1339.2012354150997</v>
      </c>
      <c r="Q503" s="1">
        <f t="shared" si="198"/>
        <v>1340.2292729524186</v>
      </c>
      <c r="R503" s="1">
        <f t="shared" si="199"/>
        <v>1337.1944216829643</v>
      </c>
      <c r="S503" s="1">
        <f t="shared" si="200"/>
        <v>1323.7562095248484</v>
      </c>
      <c r="T503" s="1">
        <f t="shared" si="195"/>
        <v>0.68181374055370725</v>
      </c>
      <c r="U503">
        <v>4.6771945083932447E-2</v>
      </c>
    </row>
    <row r="504" spans="1:21" x14ac:dyDescent="0.3">
      <c r="A504" s="1">
        <v>502</v>
      </c>
      <c r="B504" s="7">
        <v>1353.1500244140625</v>
      </c>
      <c r="C504" s="4">
        <f t="shared" si="206"/>
        <v>1354.949951171875</v>
      </c>
      <c r="D504" s="4">
        <f t="shared" si="204"/>
        <v>1332.199951171875</v>
      </c>
      <c r="E504" s="1">
        <f t="shared" si="189"/>
        <v>92.088234031593402</v>
      </c>
      <c r="F504" s="1">
        <f t="shared" si="201"/>
        <v>154.59614677971629</v>
      </c>
      <c r="G504" s="1">
        <f t="shared" si="190"/>
        <v>309.19229355943258</v>
      </c>
      <c r="H504" s="1">
        <f t="shared" si="202"/>
        <v>167.80520320797754</v>
      </c>
      <c r="I504" s="1">
        <f t="shared" si="191"/>
        <v>194.22331606450001</v>
      </c>
      <c r="J504" s="1">
        <f t="shared" si="196"/>
        <v>-1.3284082974841776E-3</v>
      </c>
      <c r="K504" s="1">
        <f t="shared" si="192"/>
        <v>0</v>
      </c>
      <c r="L504" s="1">
        <f t="shared" si="207"/>
        <v>2.954515588873011E-2</v>
      </c>
      <c r="M504" s="1">
        <f t="shared" si="193"/>
        <v>1.3284082974841776E-3</v>
      </c>
      <c r="N504" s="1">
        <f t="shared" si="208"/>
        <v>3.9249104077280571E-2</v>
      </c>
      <c r="O504" s="1">
        <f t="shared" si="194"/>
        <v>75.276000773307814</v>
      </c>
      <c r="P504" s="1">
        <f t="shared" si="197"/>
        <v>1341.7373788694565</v>
      </c>
      <c r="Q504" s="1">
        <f t="shared" si="198"/>
        <v>1342.8134232447474</v>
      </c>
      <c r="R504" s="1">
        <f t="shared" si="199"/>
        <v>1339.6491297954408</v>
      </c>
      <c r="S504" s="1">
        <f t="shared" si="200"/>
        <v>1325.9335291462717</v>
      </c>
      <c r="T504" s="1">
        <f t="shared" si="195"/>
        <v>0.98927257812897551</v>
      </c>
      <c r="U504">
        <v>4.6727265073518327E-2</v>
      </c>
    </row>
    <row r="505" spans="1:21" x14ac:dyDescent="0.3">
      <c r="A505" s="1">
        <v>503</v>
      </c>
      <c r="B505" s="7">
        <f t="shared" ref="B505:B506" si="214">B504</f>
        <v>1353.1500244140625</v>
      </c>
      <c r="C505" s="4">
        <f t="shared" si="206"/>
        <v>1354.949951171875</v>
      </c>
      <c r="D505" s="4">
        <f t="shared" si="204"/>
        <v>1332.199951171875</v>
      </c>
      <c r="E505" s="1">
        <f t="shared" si="189"/>
        <v>92.088234031593402</v>
      </c>
      <c r="F505" s="1">
        <f t="shared" si="201"/>
        <v>167.62153812161978</v>
      </c>
      <c r="G505" s="1">
        <f t="shared" si="190"/>
        <v>335.24307624323956</v>
      </c>
      <c r="H505" s="1">
        <f t="shared" si="202"/>
        <v>229.64626367312815</v>
      </c>
      <c r="I505" s="1">
        <f t="shared" si="191"/>
        <v>353.69571477614488</v>
      </c>
      <c r="J505" s="1">
        <f t="shared" si="196"/>
        <v>0</v>
      </c>
      <c r="K505" s="1">
        <f t="shared" si="192"/>
        <v>0</v>
      </c>
      <c r="L505" s="1">
        <f t="shared" si="207"/>
        <v>2.0161713988142888E-2</v>
      </c>
      <c r="M505" s="1">
        <f t="shared" si="193"/>
        <v>0</v>
      </c>
      <c r="N505" s="1">
        <f t="shared" si="208"/>
        <v>2.9865662176693349E-2</v>
      </c>
      <c r="O505" s="1">
        <f t="shared" si="194"/>
        <v>67.508009261139861</v>
      </c>
      <c r="P505" s="1">
        <f t="shared" si="197"/>
        <v>1343.8124053321121</v>
      </c>
      <c r="Q505" s="1">
        <f t="shared" si="198"/>
        <v>1344.8807434786104</v>
      </c>
      <c r="R505" s="1">
        <f t="shared" si="199"/>
        <v>1341.7261905059979</v>
      </c>
      <c r="S505" s="1">
        <f t="shared" si="200"/>
        <v>1327.9495658327749</v>
      </c>
      <c r="T505" s="1">
        <f t="shared" si="195"/>
        <v>0.8890565009905913</v>
      </c>
      <c r="U505">
        <v>4.6710000081219102E-2</v>
      </c>
    </row>
    <row r="506" spans="1:21" x14ac:dyDescent="0.3">
      <c r="A506" s="1">
        <v>504</v>
      </c>
      <c r="B506" s="7">
        <f t="shared" si="214"/>
        <v>1353.1500244140625</v>
      </c>
      <c r="C506" s="4">
        <f t="shared" si="206"/>
        <v>1354.949951171875</v>
      </c>
      <c r="D506" s="4">
        <f t="shared" si="204"/>
        <v>1332.5999755859375</v>
      </c>
      <c r="E506" s="1">
        <f t="shared" si="189"/>
        <v>91.946627633253414</v>
      </c>
      <c r="F506" s="1">
        <f t="shared" si="201"/>
        <v>96.663473850519651</v>
      </c>
      <c r="G506" s="1">
        <f t="shared" si="190"/>
        <v>193.3269477010393</v>
      </c>
      <c r="H506" s="1">
        <f t="shared" si="202"/>
        <v>304.71410696728987</v>
      </c>
      <c r="I506" s="1">
        <f t="shared" si="191"/>
        <v>720.81537320083032</v>
      </c>
      <c r="J506" s="1">
        <f t="shared" si="196"/>
        <v>0</v>
      </c>
      <c r="K506" s="1">
        <f t="shared" si="192"/>
        <v>0</v>
      </c>
      <c r="L506" s="1">
        <f t="shared" si="207"/>
        <v>2.0161713988142888E-2</v>
      </c>
      <c r="M506" s="1">
        <f t="shared" si="193"/>
        <v>0</v>
      </c>
      <c r="N506" s="1">
        <f t="shared" si="208"/>
        <v>2.5833536424173277E-2</v>
      </c>
      <c r="O506" s="1">
        <f t="shared" si="194"/>
        <v>78.044730915264552</v>
      </c>
      <c r="P506" s="1">
        <f t="shared" si="197"/>
        <v>1345.5101542561031</v>
      </c>
      <c r="Q506" s="1">
        <f t="shared" si="198"/>
        <v>1346.5345996657009</v>
      </c>
      <c r="R506" s="1">
        <f t="shared" si="199"/>
        <v>1343.4837034149309</v>
      </c>
      <c r="S506" s="1">
        <f t="shared" si="200"/>
        <v>1329.816266468426</v>
      </c>
      <c r="T506" s="1">
        <f t="shared" si="195"/>
        <v>0.53654483804439224</v>
      </c>
      <c r="U506">
        <v>4.6718033083276558E-2</v>
      </c>
    </row>
    <row r="507" spans="1:21" x14ac:dyDescent="0.3">
      <c r="A507" s="1">
        <v>505</v>
      </c>
      <c r="B507" s="7">
        <v>1343.8499755859375</v>
      </c>
      <c r="C507" s="4">
        <f t="shared" si="206"/>
        <v>1354.949951171875</v>
      </c>
      <c r="D507" s="4">
        <f t="shared" si="204"/>
        <v>1332.5999755859375</v>
      </c>
      <c r="E507" s="1">
        <f t="shared" si="189"/>
        <v>50.335625454009211</v>
      </c>
      <c r="F507" s="1">
        <f t="shared" si="201"/>
        <v>92.041031898813401</v>
      </c>
      <c r="G507" s="1">
        <f t="shared" si="190"/>
        <v>184.0820637976268</v>
      </c>
      <c r="H507" s="1">
        <f t="shared" si="202"/>
        <v>279.25410583457045</v>
      </c>
      <c r="I507" s="1">
        <f t="shared" si="191"/>
        <v>653.6802537060845</v>
      </c>
      <c r="J507" s="1">
        <f t="shared" si="196"/>
        <v>-6.8728881944572868E-3</v>
      </c>
      <c r="K507" s="1">
        <f t="shared" si="192"/>
        <v>0</v>
      </c>
      <c r="L507" s="1">
        <f t="shared" si="207"/>
        <v>1.8812200278901136E-2</v>
      </c>
      <c r="M507" s="1">
        <f t="shared" si="193"/>
        <v>6.8728881944572868E-3</v>
      </c>
      <c r="N507" s="1">
        <f t="shared" si="208"/>
        <v>3.1356910909388809E-2</v>
      </c>
      <c r="O507" s="1">
        <f t="shared" si="194"/>
        <v>59.993793180910671</v>
      </c>
      <c r="P507" s="1">
        <f t="shared" si="197"/>
        <v>1345.2083035888002</v>
      </c>
      <c r="Q507" s="1">
        <f t="shared" si="198"/>
        <v>1345.9976748497481</v>
      </c>
      <c r="R507" s="1">
        <f t="shared" si="199"/>
        <v>1343.5400529797009</v>
      </c>
      <c r="S507" s="1">
        <f t="shared" si="200"/>
        <v>1330.8558004771305</v>
      </c>
      <c r="T507" s="1">
        <f t="shared" si="195"/>
        <v>-1.1438592398578749</v>
      </c>
      <c r="U507">
        <v>4.6673059076526018E-2</v>
      </c>
    </row>
    <row r="508" spans="1:21" x14ac:dyDescent="0.3">
      <c r="A508" s="1">
        <v>506</v>
      </c>
      <c r="B508" s="7">
        <v>1344.9000244140625</v>
      </c>
      <c r="C508" s="4">
        <f t="shared" si="206"/>
        <v>1354.949951171875</v>
      </c>
      <c r="D508" s="4">
        <f t="shared" si="204"/>
        <v>1332.5999755859375</v>
      </c>
      <c r="E508" s="1">
        <f t="shared" si="189"/>
        <v>55.033835633646653</v>
      </c>
      <c r="F508" s="1">
        <f t="shared" si="201"/>
        <v>78.12349570628534</v>
      </c>
      <c r="G508" s="1">
        <f t="shared" si="190"/>
        <v>156.24699141257068</v>
      </c>
      <c r="H508" s="1">
        <f t="shared" si="202"/>
        <v>237.55069591396855</v>
      </c>
      <c r="I508" s="1">
        <f t="shared" si="191"/>
        <v>556.40509632933504</v>
      </c>
      <c r="J508" s="1">
        <f t="shared" si="196"/>
        <v>7.813735515135638E-4</v>
      </c>
      <c r="K508" s="1">
        <f t="shared" si="192"/>
        <v>7.813735515135638E-4</v>
      </c>
      <c r="L508" s="1">
        <f t="shared" si="207"/>
        <v>1.9593573830414698E-2</v>
      </c>
      <c r="M508" s="1">
        <f t="shared" si="193"/>
        <v>7.813735515135638E-4</v>
      </c>
      <c r="N508" s="1">
        <f t="shared" si="208"/>
        <v>2.9555217655134143E-2</v>
      </c>
      <c r="O508" s="1">
        <f t="shared" si="194"/>
        <v>66.294804724644038</v>
      </c>
      <c r="P508" s="1">
        <f t="shared" si="197"/>
        <v>1345.1522528297571</v>
      </c>
      <c r="Q508" s="1">
        <f t="shared" si="198"/>
        <v>1345.778144762611</v>
      </c>
      <c r="R508" s="1">
        <f t="shared" si="199"/>
        <v>1343.7492793542183</v>
      </c>
      <c r="S508" s="1">
        <f t="shared" si="200"/>
        <v>1331.8961133613475</v>
      </c>
      <c r="T508" s="1">
        <f t="shared" si="195"/>
        <v>-2.2448258074082332</v>
      </c>
      <c r="U508">
        <v>4.6634597831328548E-2</v>
      </c>
    </row>
    <row r="509" spans="1:21" x14ac:dyDescent="0.3">
      <c r="A509" s="1">
        <v>507</v>
      </c>
      <c r="B509" s="7">
        <v>1345.050048828125</v>
      </c>
      <c r="C509" s="4">
        <f t="shared" si="206"/>
        <v>1354.949951171875</v>
      </c>
      <c r="D509" s="4">
        <f t="shared" si="204"/>
        <v>1332.5999755859375</v>
      </c>
      <c r="E509" s="1">
        <f t="shared" si="189"/>
        <v>55.705086541665075</v>
      </c>
      <c r="F509" s="1">
        <f t="shared" si="201"/>
        <v>65.772029573636431</v>
      </c>
      <c r="G509" s="1">
        <f t="shared" si="190"/>
        <v>131.54405914727286</v>
      </c>
      <c r="H509" s="1">
        <f t="shared" si="202"/>
        <v>177.88533430374559</v>
      </c>
      <c r="I509" s="1">
        <f t="shared" si="191"/>
        <v>402.11194376396395</v>
      </c>
      <c r="J509" s="1">
        <f t="shared" si="196"/>
        <v>1.1155060698869545E-4</v>
      </c>
      <c r="K509" s="1">
        <f t="shared" si="192"/>
        <v>1.1155060698869545E-4</v>
      </c>
      <c r="L509" s="1">
        <f t="shared" si="207"/>
        <v>1.7640869745319858E-2</v>
      </c>
      <c r="M509" s="1">
        <f t="shared" si="193"/>
        <v>1.1155060698869545E-4</v>
      </c>
      <c r="N509" s="1">
        <f t="shared" si="208"/>
        <v>2.7602513570039299E-2</v>
      </c>
      <c r="O509" s="1">
        <f t="shared" si="194"/>
        <v>63.910374323546584</v>
      </c>
      <c r="P509" s="1">
        <f t="shared" si="197"/>
        <v>1345.1336702840058</v>
      </c>
      <c r="Q509" s="1">
        <f t="shared" si="198"/>
        <v>1345.6325255757138</v>
      </c>
      <c r="R509" s="1">
        <f t="shared" si="199"/>
        <v>1343.9493977348191</v>
      </c>
      <c r="S509" s="1">
        <f t="shared" si="200"/>
        <v>1332.8704789514793</v>
      </c>
      <c r="T509" s="1">
        <f t="shared" si="195"/>
        <v>-3.0346561811736592</v>
      </c>
      <c r="U509">
        <v>4.6766641890873713E-2</v>
      </c>
    </row>
    <row r="510" spans="1:21" x14ac:dyDescent="0.3">
      <c r="A510" s="1">
        <v>508</v>
      </c>
      <c r="B510" s="7">
        <v>1341.3499755859375</v>
      </c>
      <c r="C510" s="4">
        <f t="shared" si="206"/>
        <v>1354.949951171875</v>
      </c>
      <c r="D510" s="4">
        <f t="shared" si="204"/>
        <v>1333.4000244140625</v>
      </c>
      <c r="E510" s="1">
        <f t="shared" si="189"/>
        <v>36.890850076754447</v>
      </c>
      <c r="F510" s="1">
        <f t="shared" si="201"/>
        <v>53.691515876440313</v>
      </c>
      <c r="G510" s="1">
        <f t="shared" si="190"/>
        <v>107.38303175288063</v>
      </c>
      <c r="H510" s="1">
        <f t="shared" si="202"/>
        <v>157.29103811915675</v>
      </c>
      <c r="I510" s="1">
        <f t="shared" si="191"/>
        <v>364.49008260458965</v>
      </c>
      <c r="J510" s="1">
        <f t="shared" si="196"/>
        <v>-2.7508814600699723E-3</v>
      </c>
      <c r="K510" s="1">
        <f t="shared" si="192"/>
        <v>0</v>
      </c>
      <c r="L510" s="1">
        <f t="shared" si="207"/>
        <v>1.7640869745319858E-2</v>
      </c>
      <c r="M510" s="1">
        <f t="shared" si="193"/>
        <v>2.7508814600699723E-3</v>
      </c>
      <c r="N510" s="1">
        <f t="shared" si="208"/>
        <v>3.0353395030109271E-2</v>
      </c>
      <c r="O510" s="1">
        <f t="shared" si="194"/>
        <v>58.118275493798535</v>
      </c>
      <c r="P510" s="1">
        <f t="shared" si="197"/>
        <v>1344.445725793448</v>
      </c>
      <c r="Q510" s="1">
        <f t="shared" si="198"/>
        <v>1344.7760155777585</v>
      </c>
      <c r="R510" s="1">
        <f t="shared" si="199"/>
        <v>1343.5494866349911</v>
      </c>
      <c r="S510" s="1">
        <f t="shared" si="200"/>
        <v>1333.4985898132911</v>
      </c>
      <c r="T510" s="1">
        <f t="shared" si="195"/>
        <v>-4.0725600835621663</v>
      </c>
      <c r="U510">
        <v>4.6722596606135043E-2</v>
      </c>
    </row>
    <row r="511" spans="1:21" x14ac:dyDescent="0.3">
      <c r="A511" s="1">
        <v>509</v>
      </c>
      <c r="B511" s="7">
        <v>1331.1500244140625</v>
      </c>
      <c r="C511" s="4">
        <f t="shared" si="206"/>
        <v>1354.949951171875</v>
      </c>
      <c r="D511" s="4">
        <f t="shared" si="204"/>
        <v>1331.1500244140625</v>
      </c>
      <c r="E511" s="1">
        <f t="shared" si="189"/>
        <v>0</v>
      </c>
      <c r="F511" s="1">
        <f t="shared" si="201"/>
        <v>49.209924084022056</v>
      </c>
      <c r="G511" s="1">
        <f t="shared" si="190"/>
        <v>98.419848168044112</v>
      </c>
      <c r="H511" s="1">
        <f t="shared" si="202"/>
        <v>131.72469410424139</v>
      </c>
      <c r="I511" s="1">
        <f t="shared" si="191"/>
        <v>296.75423414468008</v>
      </c>
      <c r="J511" s="1">
        <f t="shared" si="196"/>
        <v>-7.6042430070641246E-3</v>
      </c>
      <c r="K511" s="1">
        <f t="shared" si="192"/>
        <v>0</v>
      </c>
      <c r="L511" s="1">
        <f t="shared" si="207"/>
        <v>1.7640869745319858E-2</v>
      </c>
      <c r="M511" s="1">
        <f t="shared" si="193"/>
        <v>7.6042430070641246E-3</v>
      </c>
      <c r="N511" s="1">
        <f t="shared" si="208"/>
        <v>3.7957638037173398E-2</v>
      </c>
      <c r="O511" s="1">
        <f t="shared" si="194"/>
        <v>46.47515139915572</v>
      </c>
      <c r="P511" s="1">
        <f t="shared" si="197"/>
        <v>1342.0283255426507</v>
      </c>
      <c r="Q511" s="1">
        <f t="shared" si="198"/>
        <v>1342.0508173450194</v>
      </c>
      <c r="R511" s="1">
        <f t="shared" si="199"/>
        <v>1341.6418770625403</v>
      </c>
      <c r="S511" s="1">
        <f t="shared" si="200"/>
        <v>1333.3246220059407</v>
      </c>
      <c r="T511" s="1">
        <f t="shared" si="195"/>
        <v>-6.0318748910078739</v>
      </c>
      <c r="U511">
        <v>4.6883251857874182E-2</v>
      </c>
    </row>
    <row r="512" spans="1:21" x14ac:dyDescent="0.3">
      <c r="A512" s="1">
        <v>510</v>
      </c>
      <c r="B512" s="7">
        <f t="shared" ref="B512:B513" si="215">B511</f>
        <v>1331.1500244140625</v>
      </c>
      <c r="C512" s="4">
        <f t="shared" si="206"/>
        <v>1354.949951171875</v>
      </c>
      <c r="D512" s="4">
        <f t="shared" si="204"/>
        <v>1331.1500244140625</v>
      </c>
      <c r="E512" s="1">
        <f t="shared" si="189"/>
        <v>0</v>
      </c>
      <c r="F512" s="1">
        <f t="shared" si="201"/>
        <v>30.865312206139844</v>
      </c>
      <c r="G512" s="1">
        <f t="shared" si="190"/>
        <v>61.730624412279688</v>
      </c>
      <c r="H512" s="1">
        <f t="shared" si="202"/>
        <v>112.4489796893992</v>
      </c>
      <c r="I512" s="1">
        <f t="shared" si="191"/>
        <v>275.6163146559179</v>
      </c>
      <c r="J512" s="1">
        <f t="shared" si="196"/>
        <v>0</v>
      </c>
      <c r="K512" s="1">
        <f t="shared" si="192"/>
        <v>0</v>
      </c>
      <c r="L512" s="1">
        <f t="shared" si="207"/>
        <v>1.7640869745319858E-2</v>
      </c>
      <c r="M512" s="1">
        <f t="shared" si="193"/>
        <v>0</v>
      </c>
      <c r="N512" s="1">
        <f t="shared" si="208"/>
        <v>3.6197290704395424E-2</v>
      </c>
      <c r="O512" s="1">
        <f t="shared" si="194"/>
        <v>48.735331849512519</v>
      </c>
      <c r="P512" s="1">
        <f t="shared" si="197"/>
        <v>1340.0504526101802</v>
      </c>
      <c r="Q512" s="1">
        <f t="shared" si="198"/>
        <v>1339.8706587588281</v>
      </c>
      <c r="R512" s="1">
        <f t="shared" si="199"/>
        <v>1340.0277458858513</v>
      </c>
      <c r="S512" s="1">
        <f t="shared" si="200"/>
        <v>1333.1635407028386</v>
      </c>
      <c r="T512" s="1">
        <f t="shared" si="195"/>
        <v>-7.150379710544712</v>
      </c>
      <c r="U512">
        <v>4.6845535013626143E-2</v>
      </c>
    </row>
    <row r="513" spans="1:21" x14ac:dyDescent="0.3">
      <c r="A513" s="1">
        <v>511</v>
      </c>
      <c r="B513" s="7">
        <f t="shared" si="215"/>
        <v>1331.1500244140625</v>
      </c>
      <c r="C513" s="4">
        <f t="shared" si="206"/>
        <v>1354.949951171875</v>
      </c>
      <c r="D513" s="4">
        <f t="shared" si="204"/>
        <v>1331.1500244140625</v>
      </c>
      <c r="E513" s="1">
        <f t="shared" si="189"/>
        <v>0</v>
      </c>
      <c r="F513" s="1">
        <f t="shared" si="201"/>
        <v>12.296950025584815</v>
      </c>
      <c r="G513" s="1">
        <f t="shared" si="190"/>
        <v>24.59390005116963</v>
      </c>
      <c r="H513" s="1">
        <f t="shared" si="202"/>
        <v>89.177834777734802</v>
      </c>
      <c r="I513" s="1">
        <f t="shared" si="191"/>
        <v>242.93960428203476</v>
      </c>
      <c r="J513" s="1">
        <f t="shared" si="196"/>
        <v>0</v>
      </c>
      <c r="K513" s="1">
        <f t="shared" si="192"/>
        <v>0</v>
      </c>
      <c r="L513" s="1">
        <f t="shared" si="207"/>
        <v>1.7040502911474447E-2</v>
      </c>
      <c r="M513" s="1">
        <f t="shared" si="193"/>
        <v>0</v>
      </c>
      <c r="N513" s="1">
        <f t="shared" si="208"/>
        <v>3.559692387055001E-2</v>
      </c>
      <c r="O513" s="1">
        <f t="shared" si="194"/>
        <v>47.870717631228715</v>
      </c>
      <c r="P513" s="1">
        <f t="shared" si="197"/>
        <v>1338.4321929381588</v>
      </c>
      <c r="Q513" s="1">
        <f t="shared" si="198"/>
        <v>1338.126531889875</v>
      </c>
      <c r="R513" s="1">
        <f t="shared" si="199"/>
        <v>1338.661942582499</v>
      </c>
      <c r="S513" s="1">
        <f t="shared" si="200"/>
        <v>1333.0143913481143</v>
      </c>
      <c r="T513" s="1">
        <f t="shared" si="195"/>
        <v>-7.6669500862390123</v>
      </c>
      <c r="U513">
        <v>4.6800224637295301E-2</v>
      </c>
    </row>
    <row r="514" spans="1:21" x14ac:dyDescent="0.3">
      <c r="A514" s="1">
        <v>512</v>
      </c>
      <c r="B514" s="7">
        <v>1333.5999755859375</v>
      </c>
      <c r="C514" s="4">
        <f t="shared" si="206"/>
        <v>1353.1500244140625</v>
      </c>
      <c r="D514" s="4">
        <f t="shared" si="204"/>
        <v>1331.1500244140625</v>
      </c>
      <c r="E514" s="1">
        <f t="shared" si="189"/>
        <v>11.136141690340908</v>
      </c>
      <c r="F514" s="1">
        <f t="shared" si="201"/>
        <v>0</v>
      </c>
      <c r="G514" s="1">
        <f t="shared" si="190"/>
        <v>0</v>
      </c>
      <c r="H514" s="1">
        <f t="shared" si="202"/>
        <v>61.581457543831142</v>
      </c>
      <c r="I514" s="1">
        <f t="shared" si="191"/>
        <v>184.74437263149343</v>
      </c>
      <c r="J514" s="1">
        <f t="shared" si="196"/>
        <v>1.8404771265007522E-3</v>
      </c>
      <c r="K514" s="1">
        <f t="shared" si="192"/>
        <v>1.8404771265007522E-3</v>
      </c>
      <c r="L514" s="1">
        <f t="shared" si="207"/>
        <v>3.6567964575579754E-3</v>
      </c>
      <c r="M514" s="1">
        <f t="shared" si="193"/>
        <v>1.8404771265007522E-3</v>
      </c>
      <c r="N514" s="1">
        <f t="shared" si="208"/>
        <v>2.2213217416633534E-2</v>
      </c>
      <c r="O514" s="1">
        <f t="shared" si="194"/>
        <v>16.462254832205083</v>
      </c>
      <c r="P514" s="1">
        <f t="shared" si="197"/>
        <v>1337.5536079650276</v>
      </c>
      <c r="Q514" s="1">
        <f t="shared" si="198"/>
        <v>1337.2212206290874</v>
      </c>
      <c r="R514" s="1">
        <f t="shared" si="199"/>
        <v>1337.883178429182</v>
      </c>
      <c r="S514" s="1">
        <f t="shared" si="200"/>
        <v>1333.0577679583234</v>
      </c>
      <c r="T514" s="1">
        <f t="shared" si="195"/>
        <v>-7.4489852906344822</v>
      </c>
      <c r="U514">
        <v>4.6808954219294187E-2</v>
      </c>
    </row>
    <row r="515" spans="1:21" x14ac:dyDescent="0.3">
      <c r="A515" s="1">
        <v>513</v>
      </c>
      <c r="B515" s="7">
        <v>1331.4000244140625</v>
      </c>
      <c r="C515" s="4">
        <f t="shared" si="206"/>
        <v>1353.1500244140625</v>
      </c>
      <c r="D515" s="4">
        <f t="shared" si="204"/>
        <v>1331.1500244140625</v>
      </c>
      <c r="E515" s="1">
        <f t="shared" ref="E515:E578" si="216">(B515-D515)/(C515-D515)*100</f>
        <v>1.1363636363636365</v>
      </c>
      <c r="F515" s="1">
        <f t="shared" si="201"/>
        <v>3.7120472301136362</v>
      </c>
      <c r="G515" s="1">
        <f t="shared" ref="G515:G578" si="217">2*F515</f>
        <v>7.4240944602272725</v>
      </c>
      <c r="H515" s="1">
        <f t="shared" si="202"/>
        <v>28.774841487816442</v>
      </c>
      <c r="I515" s="1">
        <f t="shared" ref="I515:I578" si="218">3*H515-2*F515</f>
        <v>78.900430003222056</v>
      </c>
      <c r="J515" s="1">
        <f t="shared" si="196"/>
        <v>-1.649633482415458E-3</v>
      </c>
      <c r="K515" s="1">
        <f t="shared" ref="K515:K578" si="219">IF(J515&gt;0,J515,)</f>
        <v>0</v>
      </c>
      <c r="L515" s="1">
        <f t="shared" si="207"/>
        <v>2.7334012850030115E-3</v>
      </c>
      <c r="M515" s="1">
        <f t="shared" ref="M515:M578" si="220">ABS(J515)</f>
        <v>1.649633482415458E-3</v>
      </c>
      <c r="N515" s="1">
        <f t="shared" si="208"/>
        <v>2.2939455726494029E-2</v>
      </c>
      <c r="O515" s="1">
        <f t="shared" ref="O515:O578" si="221">L515/N515*100</f>
        <v>11.915719874059858</v>
      </c>
      <c r="P515" s="1">
        <f t="shared" si="197"/>
        <v>1336.434774592125</v>
      </c>
      <c r="Q515" s="1">
        <f t="shared" si="198"/>
        <v>1336.0569813860825</v>
      </c>
      <c r="R515" s="1">
        <f t="shared" si="199"/>
        <v>1336.8857701191637</v>
      </c>
      <c r="S515" s="1">
        <f t="shared" si="200"/>
        <v>1332.9349721402302</v>
      </c>
      <c r="T515" s="1">
        <f t="shared" ref="T515:T578" si="222">224/51*Q515-16/3*R515+16/17*S515</f>
        <v>-7.358568219586914</v>
      </c>
      <c r="U515">
        <v>4.7479569022661892E-2</v>
      </c>
    </row>
    <row r="516" spans="1:21" x14ac:dyDescent="0.3">
      <c r="A516" s="1">
        <v>514</v>
      </c>
      <c r="B516" s="7">
        <v>1324.6500244140625</v>
      </c>
      <c r="C516" s="4">
        <f t="shared" si="206"/>
        <v>1353.1500244140625</v>
      </c>
      <c r="D516" s="4">
        <f t="shared" si="204"/>
        <v>1324.6500244140625</v>
      </c>
      <c r="E516" s="1">
        <f t="shared" si="216"/>
        <v>0</v>
      </c>
      <c r="F516" s="1">
        <f t="shared" si="201"/>
        <v>4.0908351089015147</v>
      </c>
      <c r="G516" s="1">
        <f t="shared" si="217"/>
        <v>8.1816702178030294</v>
      </c>
      <c r="H516" s="1">
        <f t="shared" si="202"/>
        <v>10.672664837132301</v>
      </c>
      <c r="I516" s="1">
        <f t="shared" si="218"/>
        <v>23.836324293593869</v>
      </c>
      <c r="J516" s="1">
        <f t="shared" ref="J516:J579" si="223">(B516-B515)/B515</f>
        <v>-5.0698511913957762E-3</v>
      </c>
      <c r="K516" s="1">
        <f t="shared" si="219"/>
        <v>0</v>
      </c>
      <c r="L516" s="1">
        <f t="shared" si="207"/>
        <v>2.7334012850030115E-3</v>
      </c>
      <c r="M516" s="1">
        <f t="shared" si="220"/>
        <v>5.0698511913957762E-3</v>
      </c>
      <c r="N516" s="1">
        <f t="shared" si="208"/>
        <v>2.6680898620405631E-2</v>
      </c>
      <c r="O516" s="1">
        <f t="shared" si="221"/>
        <v>10.244787193608607</v>
      </c>
      <c r="P516" s="1">
        <f t="shared" ref="P516:P579" si="224">(2*B516+9*P515)/11</f>
        <v>1334.2920927415682</v>
      </c>
      <c r="Q516" s="1">
        <f t="shared" ref="Q516:Q579" si="225">(2*B516+8*Q515)/10</f>
        <v>1333.7755899916785</v>
      </c>
      <c r="R516" s="1">
        <f t="shared" ref="R516:R579" si="226">(2*B516+11*R515)/13</f>
        <v>1335.0033477029942</v>
      </c>
      <c r="S516" s="1">
        <f t="shared" ref="S516:S579" si="227">(2*B516+25*S515)/27</f>
        <v>1332.3212723086622</v>
      </c>
      <c r="T516" s="1">
        <f t="shared" si="222"/>
        <v>-7.9168107110317578</v>
      </c>
      <c r="U516">
        <v>4.7436568137891912E-2</v>
      </c>
    </row>
    <row r="517" spans="1:21" x14ac:dyDescent="0.3">
      <c r="A517" s="1">
        <v>515</v>
      </c>
      <c r="B517" s="7">
        <v>1315.449951171875</v>
      </c>
      <c r="C517" s="4">
        <f t="shared" si="206"/>
        <v>1345.050048828125</v>
      </c>
      <c r="D517" s="4">
        <f t="shared" si="204"/>
        <v>1315.449951171875</v>
      </c>
      <c r="E517" s="1">
        <f t="shared" si="216"/>
        <v>0</v>
      </c>
      <c r="F517" s="1">
        <f t="shared" si="201"/>
        <v>4.0908351089015147</v>
      </c>
      <c r="G517" s="1">
        <f t="shared" si="217"/>
        <v>8.1816702178030294</v>
      </c>
      <c r="H517" s="1">
        <f t="shared" si="202"/>
        <v>5.2019215593434334</v>
      </c>
      <c r="I517" s="1">
        <f t="shared" si="218"/>
        <v>7.4240944602272716</v>
      </c>
      <c r="J517" s="1">
        <f t="shared" si="223"/>
        <v>-6.9452859794095455E-3</v>
      </c>
      <c r="K517" s="1">
        <f t="shared" si="219"/>
        <v>0</v>
      </c>
      <c r="L517" s="1">
        <f t="shared" si="207"/>
        <v>2.7334012850030115E-3</v>
      </c>
      <c r="M517" s="1">
        <f t="shared" si="220"/>
        <v>6.9452859794095455E-3</v>
      </c>
      <c r="N517" s="1">
        <f t="shared" si="208"/>
        <v>3.3626184599815173E-2</v>
      </c>
      <c r="O517" s="1">
        <f t="shared" si="221"/>
        <v>8.1287880784965303</v>
      </c>
      <c r="P517" s="1">
        <f t="shared" si="224"/>
        <v>1330.8662488198058</v>
      </c>
      <c r="Q517" s="1">
        <f t="shared" si="225"/>
        <v>1330.1104622277178</v>
      </c>
      <c r="R517" s="1">
        <f t="shared" si="226"/>
        <v>1331.9951328520531</v>
      </c>
      <c r="S517" s="1">
        <f t="shared" si="227"/>
        <v>1331.0715448170483</v>
      </c>
      <c r="T517" s="1">
        <f t="shared" si="222"/>
        <v>-9.1470283437508897</v>
      </c>
      <c r="U517">
        <v>4.7977138877661023E-2</v>
      </c>
    </row>
    <row r="518" spans="1:21" x14ac:dyDescent="0.3">
      <c r="A518" s="1">
        <v>516</v>
      </c>
      <c r="B518" s="7">
        <v>1314.0999755859375</v>
      </c>
      <c r="C518" s="4">
        <f t="shared" si="206"/>
        <v>1345.050048828125</v>
      </c>
      <c r="D518" s="4">
        <f t="shared" si="204"/>
        <v>1314.0999755859375</v>
      </c>
      <c r="E518" s="1">
        <f t="shared" si="216"/>
        <v>0</v>
      </c>
      <c r="F518" s="1">
        <f t="shared" ref="F518:F581" si="228">AVERAGE(E515:E517)</f>
        <v>0.37878787878787884</v>
      </c>
      <c r="G518" s="1">
        <f t="shared" si="217"/>
        <v>0.75757575757575768</v>
      </c>
      <c r="H518" s="1">
        <f t="shared" ref="H518:H581" si="229">AVERAGE(G515:G517)</f>
        <v>7.9291449652777759</v>
      </c>
      <c r="I518" s="1">
        <f t="shared" si="218"/>
        <v>23.029859138257571</v>
      </c>
      <c r="J518" s="1">
        <f t="shared" si="223"/>
        <v>-1.026246254929629E-3</v>
      </c>
      <c r="K518" s="1">
        <f t="shared" si="219"/>
        <v>0</v>
      </c>
      <c r="L518" s="1">
        <f t="shared" si="207"/>
        <v>2.7334012850030115E-3</v>
      </c>
      <c r="M518" s="1">
        <f t="shared" si="220"/>
        <v>1.026246254929629E-3</v>
      </c>
      <c r="N518" s="1">
        <f t="shared" si="208"/>
        <v>3.4652430854744801E-2</v>
      </c>
      <c r="O518" s="1">
        <f t="shared" si="221"/>
        <v>7.8880506145753966</v>
      </c>
      <c r="P518" s="1">
        <f t="shared" si="224"/>
        <v>1327.817835504557</v>
      </c>
      <c r="Q518" s="1">
        <f t="shared" si="225"/>
        <v>1326.9083648993617</v>
      </c>
      <c r="R518" s="1">
        <f t="shared" si="226"/>
        <v>1329.2420317341891</v>
      </c>
      <c r="S518" s="1">
        <f t="shared" si="227"/>
        <v>1329.8143915406699</v>
      </c>
      <c r="T518" s="1">
        <f t="shared" si="222"/>
        <v>-9.7111392213771524</v>
      </c>
      <c r="U518">
        <v>4.7936637423831717E-2</v>
      </c>
    </row>
    <row r="519" spans="1:21" x14ac:dyDescent="0.3">
      <c r="A519" s="1">
        <v>517</v>
      </c>
      <c r="B519" s="7">
        <f t="shared" ref="B519:B520" si="230">B518</f>
        <v>1314.0999755859375</v>
      </c>
      <c r="C519" s="4">
        <f t="shared" si="206"/>
        <v>1345.050048828125</v>
      </c>
      <c r="D519" s="4">
        <f t="shared" si="204"/>
        <v>1314.0999755859375</v>
      </c>
      <c r="E519" s="1">
        <f t="shared" si="216"/>
        <v>0</v>
      </c>
      <c r="F519" s="1">
        <f t="shared" si="228"/>
        <v>0</v>
      </c>
      <c r="G519" s="1">
        <f t="shared" si="217"/>
        <v>0</v>
      </c>
      <c r="H519" s="1">
        <f t="shared" si="229"/>
        <v>5.7069720643939386</v>
      </c>
      <c r="I519" s="1">
        <f t="shared" si="218"/>
        <v>17.120916193181817</v>
      </c>
      <c r="J519" s="1">
        <f t="shared" si="223"/>
        <v>0</v>
      </c>
      <c r="K519" s="1">
        <f t="shared" si="219"/>
        <v>0</v>
      </c>
      <c r="L519" s="1">
        <f t="shared" si="207"/>
        <v>2.7334012850030115E-3</v>
      </c>
      <c r="M519" s="1">
        <f t="shared" si="220"/>
        <v>0</v>
      </c>
      <c r="N519" s="1">
        <f t="shared" si="208"/>
        <v>2.7779542660287513E-2</v>
      </c>
      <c r="O519" s="1">
        <f t="shared" si="221"/>
        <v>9.8396194582086096</v>
      </c>
      <c r="P519" s="1">
        <f t="shared" si="224"/>
        <v>1325.3236791557172</v>
      </c>
      <c r="Q519" s="1">
        <f t="shared" si="225"/>
        <v>1324.3466870366769</v>
      </c>
      <c r="R519" s="1">
        <f t="shared" si="226"/>
        <v>1326.9124846344582</v>
      </c>
      <c r="S519" s="1">
        <f t="shared" si="227"/>
        <v>1328.6503607292082</v>
      </c>
      <c r="T519" s="1">
        <f t="shared" si="222"/>
        <v>-9.6337374383333554</v>
      </c>
      <c r="U519">
        <v>4.7890170816516663E-2</v>
      </c>
    </row>
    <row r="520" spans="1:21" x14ac:dyDescent="0.3">
      <c r="A520" s="1">
        <v>518</v>
      </c>
      <c r="B520" s="7">
        <f t="shared" si="230"/>
        <v>1314.0999755859375</v>
      </c>
      <c r="C520" s="4">
        <f t="shared" si="206"/>
        <v>1341.3499755859375</v>
      </c>
      <c r="D520" s="4">
        <f t="shared" si="204"/>
        <v>1314.0999755859375</v>
      </c>
      <c r="E520" s="1">
        <f t="shared" si="216"/>
        <v>0</v>
      </c>
      <c r="F520" s="1">
        <f t="shared" si="228"/>
        <v>0</v>
      </c>
      <c r="G520" s="1">
        <f t="shared" si="217"/>
        <v>0</v>
      </c>
      <c r="H520" s="1">
        <f t="shared" si="229"/>
        <v>2.9797486584595956</v>
      </c>
      <c r="I520" s="1">
        <f t="shared" si="218"/>
        <v>8.9392459753787872</v>
      </c>
      <c r="J520" s="1">
        <f t="shared" si="223"/>
        <v>0</v>
      </c>
      <c r="K520" s="1">
        <f t="shared" si="219"/>
        <v>0</v>
      </c>
      <c r="L520" s="1">
        <f t="shared" si="207"/>
        <v>1.9520277334894476E-3</v>
      </c>
      <c r="M520" s="1">
        <f t="shared" si="220"/>
        <v>0</v>
      </c>
      <c r="N520" s="1">
        <f t="shared" si="208"/>
        <v>2.6998169108773954E-2</v>
      </c>
      <c r="O520" s="1">
        <f t="shared" si="221"/>
        <v>7.230222633338018</v>
      </c>
      <c r="P520" s="1">
        <f t="shared" si="224"/>
        <v>1323.2830057793935</v>
      </c>
      <c r="Q520" s="1">
        <f t="shared" si="225"/>
        <v>1322.297344746529</v>
      </c>
      <c r="R520" s="1">
        <f t="shared" si="226"/>
        <v>1324.9413293962243</v>
      </c>
      <c r="S520" s="1">
        <f t="shared" si="227"/>
        <v>1327.5725544222992</v>
      </c>
      <c r="T520" s="1">
        <f t="shared" si="222"/>
        <v>-9.1363482407871288</v>
      </c>
      <c r="U520">
        <v>4.7845496454033708E-2</v>
      </c>
    </row>
    <row r="521" spans="1:21" x14ac:dyDescent="0.3">
      <c r="A521" s="1">
        <v>519</v>
      </c>
      <c r="B521" s="7">
        <v>1322.300048828125</v>
      </c>
      <c r="C521" s="4">
        <f t="shared" si="206"/>
        <v>1333.5999755859375</v>
      </c>
      <c r="D521" s="4">
        <f t="shared" si="204"/>
        <v>1314.0999755859375</v>
      </c>
      <c r="E521" s="1">
        <f t="shared" si="216"/>
        <v>42.051657652243591</v>
      </c>
      <c r="F521" s="1">
        <f t="shared" si="228"/>
        <v>0</v>
      </c>
      <c r="G521" s="1">
        <f t="shared" si="217"/>
        <v>0</v>
      </c>
      <c r="H521" s="1">
        <f t="shared" si="229"/>
        <v>0.25252525252525254</v>
      </c>
      <c r="I521" s="1">
        <f t="shared" si="218"/>
        <v>0.75757575757575757</v>
      </c>
      <c r="J521" s="1">
        <f t="shared" si="223"/>
        <v>6.2400680271919263E-3</v>
      </c>
      <c r="K521" s="1">
        <f t="shared" si="219"/>
        <v>6.2400680271919263E-3</v>
      </c>
      <c r="L521" s="1">
        <f t="shared" si="207"/>
        <v>8.0805451536926781E-3</v>
      </c>
      <c r="M521" s="1">
        <f t="shared" si="220"/>
        <v>6.2400680271919263E-3</v>
      </c>
      <c r="N521" s="1">
        <f t="shared" si="208"/>
        <v>3.3126686528977184E-2</v>
      </c>
      <c r="O521" s="1">
        <f t="shared" si="221"/>
        <v>24.392856637274345</v>
      </c>
      <c r="P521" s="1">
        <f t="shared" si="224"/>
        <v>1323.1042863337084</v>
      </c>
      <c r="Q521" s="1">
        <f t="shared" si="225"/>
        <v>1322.2978855628483</v>
      </c>
      <c r="R521" s="1">
        <f t="shared" si="226"/>
        <v>1324.5349785395936</v>
      </c>
      <c r="S521" s="1">
        <f t="shared" si="227"/>
        <v>1327.1819984523604</v>
      </c>
      <c r="T521" s="1">
        <f t="shared" si="222"/>
        <v>-7.334350411335663</v>
      </c>
      <c r="U521">
        <v>4.7799453413854331E-2</v>
      </c>
    </row>
    <row r="522" spans="1:21" x14ac:dyDescent="0.3">
      <c r="A522" s="1">
        <v>520</v>
      </c>
      <c r="B522" s="7">
        <v>1325.3499755859375</v>
      </c>
      <c r="C522" s="4">
        <f t="shared" si="206"/>
        <v>1333.5999755859375</v>
      </c>
      <c r="D522" s="4">
        <f t="shared" si="204"/>
        <v>1314.0999755859375</v>
      </c>
      <c r="E522" s="1">
        <f t="shared" si="216"/>
        <v>57.692307692307686</v>
      </c>
      <c r="F522" s="1">
        <f t="shared" si="228"/>
        <v>14.01721921741453</v>
      </c>
      <c r="G522" s="1">
        <f t="shared" si="217"/>
        <v>28.03443843482906</v>
      </c>
      <c r="H522" s="1">
        <f t="shared" si="229"/>
        <v>0</v>
      </c>
      <c r="I522" s="1">
        <f t="shared" si="218"/>
        <v>-28.03443843482906</v>
      </c>
      <c r="J522" s="1">
        <f t="shared" si="223"/>
        <v>2.3065315323216292E-3</v>
      </c>
      <c r="K522" s="1">
        <f t="shared" si="219"/>
        <v>2.3065315323216292E-3</v>
      </c>
      <c r="L522" s="1">
        <f t="shared" si="207"/>
        <v>1.0387076686014306E-2</v>
      </c>
      <c r="M522" s="1">
        <f t="shared" si="220"/>
        <v>2.3065315323216292E-3</v>
      </c>
      <c r="N522" s="1">
        <f t="shared" si="208"/>
        <v>3.2682336601228844E-2</v>
      </c>
      <c r="O522" s="1">
        <f t="shared" si="221"/>
        <v>31.781927996004288</v>
      </c>
      <c r="P522" s="1">
        <f t="shared" si="224"/>
        <v>1323.5125934704772</v>
      </c>
      <c r="Q522" s="1">
        <f t="shared" si="225"/>
        <v>1322.9083035674662</v>
      </c>
      <c r="R522" s="1">
        <f t="shared" si="226"/>
        <v>1324.6603627005695</v>
      </c>
      <c r="S522" s="1">
        <f t="shared" si="227"/>
        <v>1327.0462930548474</v>
      </c>
      <c r="T522" s="1">
        <f t="shared" si="222"/>
        <v>-5.4497370354858958</v>
      </c>
      <c r="U522">
        <v>4.7775362524418302E-2</v>
      </c>
    </row>
    <row r="523" spans="1:21" x14ac:dyDescent="0.3">
      <c r="A523" s="1">
        <v>521</v>
      </c>
      <c r="B523" s="7">
        <v>1336.25</v>
      </c>
      <c r="C523" s="4">
        <f t="shared" si="206"/>
        <v>1333.5999755859375</v>
      </c>
      <c r="D523" s="4">
        <f t="shared" si="204"/>
        <v>1314.0999755859375</v>
      </c>
      <c r="E523" s="1">
        <f t="shared" si="216"/>
        <v>113.5898687900641</v>
      </c>
      <c r="F523" s="1">
        <f t="shared" si="228"/>
        <v>33.247988448183754</v>
      </c>
      <c r="G523" s="1">
        <f t="shared" si="217"/>
        <v>66.495976896367509</v>
      </c>
      <c r="H523" s="1">
        <f t="shared" si="229"/>
        <v>9.3448128116096871</v>
      </c>
      <c r="I523" s="1">
        <f t="shared" si="218"/>
        <v>-38.461538461538446</v>
      </c>
      <c r="J523" s="1">
        <f t="shared" si="223"/>
        <v>8.2242612252236228E-3</v>
      </c>
      <c r="K523" s="1">
        <f t="shared" si="219"/>
        <v>8.2242612252236228E-3</v>
      </c>
      <c r="L523" s="1">
        <f t="shared" si="207"/>
        <v>1.8611337911237931E-2</v>
      </c>
      <c r="M523" s="1">
        <f t="shared" si="220"/>
        <v>8.2242612252236228E-3</v>
      </c>
      <c r="N523" s="1">
        <f t="shared" si="208"/>
        <v>3.3302354819388341E-2</v>
      </c>
      <c r="O523" s="1">
        <f t="shared" si="221"/>
        <v>55.885951645685338</v>
      </c>
      <c r="P523" s="1">
        <f t="shared" si="224"/>
        <v>1325.8284855667541</v>
      </c>
      <c r="Q523" s="1">
        <f t="shared" si="225"/>
        <v>1325.576642853973</v>
      </c>
      <c r="R523" s="1">
        <f t="shared" si="226"/>
        <v>1326.4433838235589</v>
      </c>
      <c r="S523" s="1">
        <f t="shared" si="227"/>
        <v>1327.7280491248587</v>
      </c>
      <c r="T523" s="1">
        <f t="shared" si="222"/>
        <v>-2.5977655436231544</v>
      </c>
      <c r="U523">
        <v>4.7816176655930159E-2</v>
      </c>
    </row>
    <row r="524" spans="1:21" x14ac:dyDescent="0.3">
      <c r="A524" s="1">
        <v>522</v>
      </c>
      <c r="B524" s="7">
        <v>1352.449951171875</v>
      </c>
      <c r="C524" s="4">
        <f t="shared" si="206"/>
        <v>1336.25</v>
      </c>
      <c r="D524" s="4">
        <f t="shared" si="204"/>
        <v>1314.0999755859375</v>
      </c>
      <c r="E524" s="1">
        <f t="shared" si="216"/>
        <v>173.13739646079148</v>
      </c>
      <c r="F524" s="1">
        <f t="shared" si="228"/>
        <v>71.111278044871781</v>
      </c>
      <c r="G524" s="1">
        <f t="shared" si="217"/>
        <v>142.22255608974356</v>
      </c>
      <c r="H524" s="1">
        <f t="shared" si="229"/>
        <v>31.510138443732188</v>
      </c>
      <c r="I524" s="1">
        <f t="shared" si="218"/>
        <v>-47.692140758546998</v>
      </c>
      <c r="J524" s="1">
        <f t="shared" si="223"/>
        <v>1.2123443346585595E-2</v>
      </c>
      <c r="K524" s="1">
        <f t="shared" si="219"/>
        <v>1.2123443346585595E-2</v>
      </c>
      <c r="L524" s="1">
        <f t="shared" si="207"/>
        <v>3.0734781257823526E-2</v>
      </c>
      <c r="M524" s="1">
        <f t="shared" si="220"/>
        <v>1.2123443346585595E-2</v>
      </c>
      <c r="N524" s="1">
        <f t="shared" si="208"/>
        <v>4.5425798165973932E-2</v>
      </c>
      <c r="O524" s="1">
        <f t="shared" si="221"/>
        <v>67.65930924433448</v>
      </c>
      <c r="P524" s="1">
        <f t="shared" si="224"/>
        <v>1330.6687520404123</v>
      </c>
      <c r="Q524" s="1">
        <f t="shared" si="225"/>
        <v>1330.9513045175534</v>
      </c>
      <c r="R524" s="1">
        <f t="shared" si="226"/>
        <v>1330.4443941848383</v>
      </c>
      <c r="S524" s="1">
        <f t="shared" si="227"/>
        <v>1329.5593011283415</v>
      </c>
      <c r="T524" s="1">
        <f t="shared" si="222"/>
        <v>1.393400937575052</v>
      </c>
      <c r="U524">
        <v>4.7917602585916923E-2</v>
      </c>
    </row>
    <row r="525" spans="1:21" x14ac:dyDescent="0.3">
      <c r="A525" s="1">
        <v>523</v>
      </c>
      <c r="B525" s="7">
        <v>1352.0999755859375</v>
      </c>
      <c r="C525" s="4">
        <f t="shared" si="206"/>
        <v>1352.449951171875</v>
      </c>
      <c r="D525" s="4">
        <f t="shared" ref="D525:D588" si="231">MIN(B516:B525)</f>
        <v>1314.0999755859375</v>
      </c>
      <c r="E525" s="1">
        <f t="shared" si="216"/>
        <v>99.087416404859894</v>
      </c>
      <c r="F525" s="1">
        <f t="shared" si="228"/>
        <v>114.80652431438777</v>
      </c>
      <c r="G525" s="1">
        <f t="shared" si="217"/>
        <v>229.61304862877554</v>
      </c>
      <c r="H525" s="1">
        <f t="shared" si="229"/>
        <v>78.917657140313381</v>
      </c>
      <c r="I525" s="1">
        <f t="shared" si="218"/>
        <v>7.1399227921645831</v>
      </c>
      <c r="J525" s="1">
        <f t="shared" si="223"/>
        <v>-2.5877156166426125E-4</v>
      </c>
      <c r="K525" s="1">
        <f t="shared" si="219"/>
        <v>0</v>
      </c>
      <c r="L525" s="1">
        <f t="shared" si="207"/>
        <v>3.0734781257823526E-2</v>
      </c>
      <c r="M525" s="1">
        <f t="shared" si="220"/>
        <v>2.5877156166426125E-4</v>
      </c>
      <c r="N525" s="1">
        <f t="shared" si="208"/>
        <v>4.5684569727638194E-2</v>
      </c>
      <c r="O525" s="1">
        <f t="shared" si="221"/>
        <v>67.276065947556987</v>
      </c>
      <c r="P525" s="1">
        <f t="shared" si="224"/>
        <v>1334.5653381395987</v>
      </c>
      <c r="Q525" s="1">
        <f t="shared" si="225"/>
        <v>1335.1810387312303</v>
      </c>
      <c r="R525" s="1">
        <f t="shared" si="226"/>
        <v>1333.7760220926998</v>
      </c>
      <c r="S525" s="1">
        <f t="shared" si="227"/>
        <v>1331.2289807177931</v>
      </c>
      <c r="T525" s="1">
        <f t="shared" si="222"/>
        <v>3.7738380595158105</v>
      </c>
      <c r="U525">
        <v>4.7875992572668419E-2</v>
      </c>
    </row>
    <row r="526" spans="1:21" x14ac:dyDescent="0.3">
      <c r="A526" s="1">
        <v>524</v>
      </c>
      <c r="B526" s="7">
        <f t="shared" ref="B526:B527" si="232">B525</f>
        <v>1352.0999755859375</v>
      </c>
      <c r="C526" s="4">
        <f t="shared" si="206"/>
        <v>1352.449951171875</v>
      </c>
      <c r="D526" s="4">
        <f t="shared" si="231"/>
        <v>1314.0999755859375</v>
      </c>
      <c r="E526" s="1">
        <f t="shared" si="216"/>
        <v>99.087416404859894</v>
      </c>
      <c r="F526" s="1">
        <f t="shared" si="228"/>
        <v>128.60489388523848</v>
      </c>
      <c r="G526" s="1">
        <f t="shared" si="217"/>
        <v>257.20978777047696</v>
      </c>
      <c r="H526" s="1">
        <f t="shared" si="229"/>
        <v>146.11052720496221</v>
      </c>
      <c r="I526" s="1">
        <f t="shared" si="218"/>
        <v>181.12179384440969</v>
      </c>
      <c r="J526" s="1">
        <f t="shared" si="223"/>
        <v>0</v>
      </c>
      <c r="K526" s="1">
        <f t="shared" si="219"/>
        <v>0</v>
      </c>
      <c r="L526" s="1">
        <f t="shared" si="207"/>
        <v>2.8894304131322771E-2</v>
      </c>
      <c r="M526" s="1">
        <f t="shared" si="220"/>
        <v>0</v>
      </c>
      <c r="N526" s="1">
        <f t="shared" si="208"/>
        <v>4.3844092601137447E-2</v>
      </c>
      <c r="O526" s="1">
        <f t="shared" si="221"/>
        <v>65.902388251440669</v>
      </c>
      <c r="P526" s="1">
        <f t="shared" si="224"/>
        <v>1337.7534540389331</v>
      </c>
      <c r="Q526" s="1">
        <f t="shared" si="225"/>
        <v>1338.5648261021718</v>
      </c>
      <c r="R526" s="1">
        <f t="shared" si="226"/>
        <v>1336.5950918608903</v>
      </c>
      <c r="S526" s="1">
        <f t="shared" si="227"/>
        <v>1332.7749803376557</v>
      </c>
      <c r="T526" s="1">
        <f t="shared" si="222"/>
        <v>5.0559826849373621</v>
      </c>
      <c r="U526">
        <v>4.792584395036005E-2</v>
      </c>
    </row>
    <row r="527" spans="1:21" x14ac:dyDescent="0.3">
      <c r="A527" s="1">
        <v>525</v>
      </c>
      <c r="B527" s="7">
        <f t="shared" si="232"/>
        <v>1352.0999755859375</v>
      </c>
      <c r="C527" s="4">
        <f t="shared" ref="C527:C590" si="233">MAX(B517:B526)</f>
        <v>1352.449951171875</v>
      </c>
      <c r="D527" s="4">
        <f t="shared" si="231"/>
        <v>1314.0999755859375</v>
      </c>
      <c r="E527" s="1">
        <f t="shared" si="216"/>
        <v>99.087416404859894</v>
      </c>
      <c r="F527" s="1">
        <f t="shared" si="228"/>
        <v>123.77074309017041</v>
      </c>
      <c r="G527" s="1">
        <f t="shared" si="217"/>
        <v>247.54148618034083</v>
      </c>
      <c r="H527" s="1">
        <f t="shared" si="229"/>
        <v>209.68179749633202</v>
      </c>
      <c r="I527" s="1">
        <f t="shared" si="218"/>
        <v>381.50390630865525</v>
      </c>
      <c r="J527" s="1">
        <f t="shared" si="223"/>
        <v>0</v>
      </c>
      <c r="K527" s="1">
        <f t="shared" si="219"/>
        <v>0</v>
      </c>
      <c r="L527" s="1">
        <f t="shared" ref="L527:L590" si="234">SUM(K516:K527)</f>
        <v>2.8894304131322771E-2</v>
      </c>
      <c r="M527" s="1">
        <f t="shared" si="220"/>
        <v>0</v>
      </c>
      <c r="N527" s="1">
        <f t="shared" ref="N527:N590" si="235">SUM(M516:M527)</f>
        <v>4.219445911872198E-2</v>
      </c>
      <c r="O527" s="1">
        <f t="shared" si="221"/>
        <v>68.478906318062414</v>
      </c>
      <c r="P527" s="1">
        <f t="shared" si="224"/>
        <v>1340.3619125020248</v>
      </c>
      <c r="Q527" s="1">
        <f t="shared" si="225"/>
        <v>1341.2718559989248</v>
      </c>
      <c r="R527" s="1">
        <f t="shared" si="226"/>
        <v>1338.9804585878205</v>
      </c>
      <c r="S527" s="1">
        <f t="shared" si="227"/>
        <v>1334.2064614671583</v>
      </c>
      <c r="T527" s="1">
        <f t="shared" si="222"/>
        <v>5.5710031038356647</v>
      </c>
      <c r="U527">
        <v>4.7979280241354158E-2</v>
      </c>
    </row>
    <row r="528" spans="1:21" x14ac:dyDescent="0.3">
      <c r="A528" s="1">
        <v>526</v>
      </c>
      <c r="B528" s="7">
        <v>1346.5999755859375</v>
      </c>
      <c r="C528" s="4">
        <f t="shared" si="233"/>
        <v>1352.449951171875</v>
      </c>
      <c r="D528" s="4">
        <f t="shared" si="231"/>
        <v>1314.0999755859375</v>
      </c>
      <c r="E528" s="1">
        <f t="shared" si="216"/>
        <v>84.745816662051226</v>
      </c>
      <c r="F528" s="1">
        <f t="shared" si="228"/>
        <v>99.087416404859894</v>
      </c>
      <c r="G528" s="1">
        <f t="shared" si="217"/>
        <v>198.17483280971979</v>
      </c>
      <c r="H528" s="1">
        <f t="shared" si="229"/>
        <v>244.78810752653112</v>
      </c>
      <c r="I528" s="1">
        <f t="shared" si="218"/>
        <v>536.1894897698736</v>
      </c>
      <c r="J528" s="1">
        <f t="shared" si="223"/>
        <v>-4.0677465419053458E-3</v>
      </c>
      <c r="K528" s="1">
        <f t="shared" si="219"/>
        <v>0</v>
      </c>
      <c r="L528" s="1">
        <f t="shared" si="234"/>
        <v>2.8894304131322771E-2</v>
      </c>
      <c r="M528" s="1">
        <f t="shared" si="220"/>
        <v>4.0677465419053458E-3</v>
      </c>
      <c r="N528" s="1">
        <f t="shared" si="235"/>
        <v>4.119235446923155E-2</v>
      </c>
      <c r="O528" s="1">
        <f t="shared" si="221"/>
        <v>70.144822998416473</v>
      </c>
      <c r="P528" s="1">
        <f t="shared" si="224"/>
        <v>1341.4961057900089</v>
      </c>
      <c r="Q528" s="1">
        <f t="shared" si="225"/>
        <v>1342.3374799163273</v>
      </c>
      <c r="R528" s="1">
        <f t="shared" si="226"/>
        <v>1340.1526919721462</v>
      </c>
      <c r="S528" s="1">
        <f t="shared" si="227"/>
        <v>1335.1244995500308</v>
      </c>
      <c r="T528" s="1">
        <f t="shared" si="222"/>
        <v>4.8635149653939607</v>
      </c>
      <c r="U528">
        <v>4.7943612686007678E-2</v>
      </c>
    </row>
    <row r="529" spans="1:21" x14ac:dyDescent="0.3">
      <c r="A529" s="1">
        <v>527</v>
      </c>
      <c r="B529" s="7">
        <v>1339.8499755859375</v>
      </c>
      <c r="C529" s="4">
        <f t="shared" si="233"/>
        <v>1352.449951171875</v>
      </c>
      <c r="D529" s="4">
        <f t="shared" si="231"/>
        <v>1314.0999755859375</v>
      </c>
      <c r="E529" s="1">
        <f t="shared" si="216"/>
        <v>67.144762432240583</v>
      </c>
      <c r="F529" s="1">
        <f t="shared" si="228"/>
        <v>94.306883157257005</v>
      </c>
      <c r="G529" s="1">
        <f t="shared" si="217"/>
        <v>188.61376631451401</v>
      </c>
      <c r="H529" s="1">
        <f t="shared" si="229"/>
        <v>234.30870225351251</v>
      </c>
      <c r="I529" s="1">
        <f t="shared" si="218"/>
        <v>514.31234044602354</v>
      </c>
      <c r="J529" s="1">
        <f t="shared" si="223"/>
        <v>-5.0126244782255514E-3</v>
      </c>
      <c r="K529" s="1">
        <f t="shared" si="219"/>
        <v>0</v>
      </c>
      <c r="L529" s="1">
        <f t="shared" si="234"/>
        <v>2.8894304131322771E-2</v>
      </c>
      <c r="M529" s="1">
        <f t="shared" si="220"/>
        <v>5.0126244782255514E-3</v>
      </c>
      <c r="N529" s="1">
        <f t="shared" si="235"/>
        <v>3.9259692968047558E-2</v>
      </c>
      <c r="O529" s="1">
        <f t="shared" si="221"/>
        <v>73.597886144548028</v>
      </c>
      <c r="P529" s="1">
        <f t="shared" si="224"/>
        <v>1341.1968093892685</v>
      </c>
      <c r="Q529" s="1">
        <f t="shared" si="225"/>
        <v>1341.8399790502494</v>
      </c>
      <c r="R529" s="1">
        <f t="shared" si="226"/>
        <v>1340.1061202204219</v>
      </c>
      <c r="S529" s="1">
        <f t="shared" si="227"/>
        <v>1335.4745348119498</v>
      </c>
      <c r="T529" s="1">
        <f t="shared" si="222"/>
        <v>3.256240750485631</v>
      </c>
      <c r="U529">
        <v>4.7898119247170308E-2</v>
      </c>
    </row>
    <row r="530" spans="1:21" x14ac:dyDescent="0.3">
      <c r="A530" s="1">
        <v>528</v>
      </c>
      <c r="B530" s="7">
        <v>1330.5</v>
      </c>
      <c r="C530" s="4">
        <f t="shared" si="233"/>
        <v>1352.449951171875</v>
      </c>
      <c r="D530" s="4">
        <f t="shared" si="231"/>
        <v>1322.300048828125</v>
      </c>
      <c r="E530" s="1">
        <f t="shared" si="216"/>
        <v>27.197272741995565</v>
      </c>
      <c r="F530" s="1">
        <f t="shared" si="228"/>
        <v>83.659331833050572</v>
      </c>
      <c r="G530" s="1">
        <f t="shared" si="217"/>
        <v>167.31866366610114</v>
      </c>
      <c r="H530" s="1">
        <f t="shared" si="229"/>
        <v>211.44336176819152</v>
      </c>
      <c r="I530" s="1">
        <f t="shared" si="218"/>
        <v>467.01142163847345</v>
      </c>
      <c r="J530" s="1">
        <f t="shared" si="223"/>
        <v>-6.9783750093726791E-3</v>
      </c>
      <c r="K530" s="1">
        <f t="shared" si="219"/>
        <v>0</v>
      </c>
      <c r="L530" s="1">
        <f t="shared" si="234"/>
        <v>2.8894304131322771E-2</v>
      </c>
      <c r="M530" s="1">
        <f t="shared" si="220"/>
        <v>6.9783750093726791E-3</v>
      </c>
      <c r="N530" s="1">
        <f t="shared" si="235"/>
        <v>4.5211821722490608E-2</v>
      </c>
      <c r="O530" s="1">
        <f t="shared" si="221"/>
        <v>63.908736765077769</v>
      </c>
      <c r="P530" s="1">
        <f t="shared" si="224"/>
        <v>1339.2519349548561</v>
      </c>
      <c r="Q530" s="1">
        <f t="shared" si="225"/>
        <v>1339.5719832401996</v>
      </c>
      <c r="R530" s="1">
        <f t="shared" si="226"/>
        <v>1338.6282555711261</v>
      </c>
      <c r="S530" s="1">
        <f t="shared" si="227"/>
        <v>1335.1060507518052</v>
      </c>
      <c r="T530" s="1">
        <f t="shared" si="222"/>
        <v>0.82998365774756167</v>
      </c>
      <c r="U530">
        <v>4.7865191551409517E-2</v>
      </c>
    </row>
    <row r="531" spans="1:21" x14ac:dyDescent="0.3">
      <c r="A531" s="1">
        <v>529</v>
      </c>
      <c r="B531" s="7">
        <v>1328.3499755859375</v>
      </c>
      <c r="C531" s="4">
        <f t="shared" si="233"/>
        <v>1352.449951171875</v>
      </c>
      <c r="D531" s="4">
        <f t="shared" si="231"/>
        <v>1325.3499755859375</v>
      </c>
      <c r="E531" s="1">
        <f t="shared" si="216"/>
        <v>11.070120674044945</v>
      </c>
      <c r="F531" s="1">
        <f t="shared" si="228"/>
        <v>59.695950612095793</v>
      </c>
      <c r="G531" s="1">
        <f t="shared" si="217"/>
        <v>119.39190122419159</v>
      </c>
      <c r="H531" s="1">
        <f t="shared" si="229"/>
        <v>184.70242093011166</v>
      </c>
      <c r="I531" s="1">
        <f t="shared" si="218"/>
        <v>434.71536156614337</v>
      </c>
      <c r="J531" s="1">
        <f t="shared" si="223"/>
        <v>-1.6159522089909809E-3</v>
      </c>
      <c r="K531" s="1">
        <f t="shared" si="219"/>
        <v>0</v>
      </c>
      <c r="L531" s="1">
        <f t="shared" si="234"/>
        <v>2.8894304131322771E-2</v>
      </c>
      <c r="M531" s="1">
        <f t="shared" si="220"/>
        <v>1.6159522089909809E-3</v>
      </c>
      <c r="N531" s="1">
        <f t="shared" si="235"/>
        <v>4.6827773931481589E-2</v>
      </c>
      <c r="O531" s="1">
        <f t="shared" si="221"/>
        <v>61.703347619301582</v>
      </c>
      <c r="P531" s="1">
        <f t="shared" si="224"/>
        <v>1337.2697605241437</v>
      </c>
      <c r="Q531" s="1">
        <f t="shared" si="225"/>
        <v>1337.3275817093472</v>
      </c>
      <c r="R531" s="1">
        <f t="shared" si="226"/>
        <v>1337.046981727251</v>
      </c>
      <c r="S531" s="1">
        <f t="shared" si="227"/>
        <v>1334.6056007395189</v>
      </c>
      <c r="T531" s="1">
        <f t="shared" si="222"/>
        <v>-1.0653312043443748</v>
      </c>
      <c r="U531">
        <v>4.7823026189984498E-2</v>
      </c>
    </row>
    <row r="532" spans="1:21" x14ac:dyDescent="0.3">
      <c r="A532" s="1">
        <v>530</v>
      </c>
      <c r="B532" s="7">
        <v>1327.949951171875</v>
      </c>
      <c r="C532" s="4">
        <f t="shared" si="233"/>
        <v>1352.449951171875</v>
      </c>
      <c r="D532" s="4">
        <f t="shared" si="231"/>
        <v>1327.949951171875</v>
      </c>
      <c r="E532" s="1">
        <f t="shared" si="216"/>
        <v>0</v>
      </c>
      <c r="F532" s="1">
        <f t="shared" si="228"/>
        <v>35.137385282760363</v>
      </c>
      <c r="G532" s="1">
        <f t="shared" si="217"/>
        <v>70.274770565520726</v>
      </c>
      <c r="H532" s="1">
        <f t="shared" si="229"/>
        <v>158.44144373493558</v>
      </c>
      <c r="I532" s="1">
        <f t="shared" si="218"/>
        <v>405.04956063928603</v>
      </c>
      <c r="J532" s="1">
        <f t="shared" si="223"/>
        <v>-3.0114384116734636E-4</v>
      </c>
      <c r="K532" s="1">
        <f t="shared" si="219"/>
        <v>0</v>
      </c>
      <c r="L532" s="1">
        <f t="shared" si="234"/>
        <v>2.8894304131322771E-2</v>
      </c>
      <c r="M532" s="1">
        <f t="shared" si="220"/>
        <v>3.0114384116734636E-4</v>
      </c>
      <c r="N532" s="1">
        <f t="shared" si="235"/>
        <v>4.7128917772648937E-2</v>
      </c>
      <c r="O532" s="1">
        <f t="shared" si="221"/>
        <v>61.309076246370878</v>
      </c>
      <c r="P532" s="1">
        <f t="shared" si="224"/>
        <v>1335.5752497328222</v>
      </c>
      <c r="Q532" s="1">
        <f t="shared" si="225"/>
        <v>1335.4520556018529</v>
      </c>
      <c r="R532" s="1">
        <f t="shared" si="226"/>
        <v>1335.6474385648855</v>
      </c>
      <c r="S532" s="1">
        <f t="shared" si="227"/>
        <v>1334.1125896604342</v>
      </c>
      <c r="T532" s="1">
        <f t="shared" si="222"/>
        <v>-2.3027162967248387</v>
      </c>
      <c r="U532">
        <v>4.8047491091986652E-2</v>
      </c>
    </row>
    <row r="533" spans="1:21" x14ac:dyDescent="0.3">
      <c r="A533" s="1">
        <v>531</v>
      </c>
      <c r="B533" s="7">
        <f t="shared" ref="B533:B534" si="236">B532</f>
        <v>1327.949951171875</v>
      </c>
      <c r="C533" s="4">
        <f t="shared" si="233"/>
        <v>1352.449951171875</v>
      </c>
      <c r="D533" s="4">
        <f t="shared" si="231"/>
        <v>1327.949951171875</v>
      </c>
      <c r="E533" s="1">
        <f t="shared" si="216"/>
        <v>0</v>
      </c>
      <c r="F533" s="1">
        <f t="shared" si="228"/>
        <v>12.755797805346837</v>
      </c>
      <c r="G533" s="1">
        <f t="shared" si="217"/>
        <v>25.511595610693675</v>
      </c>
      <c r="H533" s="1">
        <f t="shared" si="229"/>
        <v>118.99511181860449</v>
      </c>
      <c r="I533" s="1">
        <f t="shared" si="218"/>
        <v>331.47373984511978</v>
      </c>
      <c r="J533" s="1">
        <f t="shared" si="223"/>
        <v>0</v>
      </c>
      <c r="K533" s="1">
        <f t="shared" si="219"/>
        <v>0</v>
      </c>
      <c r="L533" s="1">
        <f t="shared" si="234"/>
        <v>2.2654236104130848E-2</v>
      </c>
      <c r="M533" s="1">
        <f t="shared" si="220"/>
        <v>0</v>
      </c>
      <c r="N533" s="1">
        <f t="shared" si="235"/>
        <v>4.0888849745457014E-2</v>
      </c>
      <c r="O533" s="1">
        <f t="shared" si="221"/>
        <v>55.40443481574794</v>
      </c>
      <c r="P533" s="1">
        <f t="shared" si="224"/>
        <v>1334.1888318126498</v>
      </c>
      <c r="Q533" s="1">
        <f t="shared" si="225"/>
        <v>1333.9516347158574</v>
      </c>
      <c r="R533" s="1">
        <f t="shared" si="226"/>
        <v>1334.4632097351916</v>
      </c>
      <c r="S533" s="1">
        <f t="shared" si="227"/>
        <v>1333.6560979205408</v>
      </c>
      <c r="T533" s="1">
        <f t="shared" si="222"/>
        <v>-3.0065523810601462</v>
      </c>
      <c r="U533">
        <v>4.8012778058369912E-2</v>
      </c>
    </row>
    <row r="534" spans="1:21" x14ac:dyDescent="0.3">
      <c r="A534" s="1">
        <v>532</v>
      </c>
      <c r="B534" s="7">
        <f t="shared" si="236"/>
        <v>1327.949951171875</v>
      </c>
      <c r="C534" s="4">
        <f t="shared" si="233"/>
        <v>1352.449951171875</v>
      </c>
      <c r="D534" s="4">
        <f t="shared" si="231"/>
        <v>1327.949951171875</v>
      </c>
      <c r="E534" s="1">
        <f t="shared" si="216"/>
        <v>0</v>
      </c>
      <c r="F534" s="1">
        <f t="shared" si="228"/>
        <v>3.6900402246816486</v>
      </c>
      <c r="G534" s="1">
        <f t="shared" si="217"/>
        <v>7.3800804493632972</v>
      </c>
      <c r="H534" s="1">
        <f t="shared" si="229"/>
        <v>71.726089133468676</v>
      </c>
      <c r="I534" s="1">
        <f t="shared" si="218"/>
        <v>207.79818695104271</v>
      </c>
      <c r="J534" s="1">
        <f t="shared" si="223"/>
        <v>0</v>
      </c>
      <c r="K534" s="1">
        <f t="shared" si="219"/>
        <v>0</v>
      </c>
      <c r="L534" s="1">
        <f t="shared" si="234"/>
        <v>2.0347704571809219E-2</v>
      </c>
      <c r="M534" s="1">
        <f t="shared" si="220"/>
        <v>0</v>
      </c>
      <c r="N534" s="1">
        <f t="shared" si="235"/>
        <v>3.8582318213135382E-2</v>
      </c>
      <c r="O534" s="1">
        <f t="shared" si="221"/>
        <v>52.738418825444832</v>
      </c>
      <c r="P534" s="1">
        <f t="shared" si="224"/>
        <v>1333.0544898779635</v>
      </c>
      <c r="Q534" s="1">
        <f t="shared" si="225"/>
        <v>1332.751298007061</v>
      </c>
      <c r="R534" s="1">
        <f t="shared" si="226"/>
        <v>1333.4611699562197</v>
      </c>
      <c r="S534" s="1">
        <f t="shared" si="227"/>
        <v>1333.2334203836026</v>
      </c>
      <c r="T534" s="1">
        <f t="shared" si="222"/>
        <v>-3.3322214921006434</v>
      </c>
      <c r="U534">
        <v>4.7967563012814241E-2</v>
      </c>
    </row>
    <row r="535" spans="1:21" x14ac:dyDescent="0.3">
      <c r="A535" s="1">
        <v>533</v>
      </c>
      <c r="B535" s="7">
        <v>1333.5</v>
      </c>
      <c r="C535" s="4">
        <f t="shared" si="233"/>
        <v>1352.0999755859375</v>
      </c>
      <c r="D535" s="4">
        <f t="shared" si="231"/>
        <v>1327.949951171875</v>
      </c>
      <c r="E535" s="1">
        <f t="shared" si="216"/>
        <v>22.981545413648611</v>
      </c>
      <c r="F535" s="1">
        <f t="shared" si="228"/>
        <v>0</v>
      </c>
      <c r="G535" s="1">
        <f t="shared" si="217"/>
        <v>0</v>
      </c>
      <c r="H535" s="1">
        <f t="shared" si="229"/>
        <v>34.388815541859231</v>
      </c>
      <c r="I535" s="1">
        <f t="shared" si="218"/>
        <v>103.16644662557769</v>
      </c>
      <c r="J535" s="1">
        <f t="shared" si="223"/>
        <v>4.1794111466529685E-3</v>
      </c>
      <c r="K535" s="1">
        <f t="shared" si="219"/>
        <v>4.1794111466529685E-3</v>
      </c>
      <c r="L535" s="1">
        <f t="shared" si="234"/>
        <v>1.6302854493238563E-2</v>
      </c>
      <c r="M535" s="1">
        <f t="shared" si="220"/>
        <v>4.1794111466529685E-3</v>
      </c>
      <c r="N535" s="1">
        <f t="shared" si="235"/>
        <v>3.4537468134564729E-2</v>
      </c>
      <c r="O535" s="1">
        <f t="shared" si="221"/>
        <v>47.203386275216971</v>
      </c>
      <c r="P535" s="1">
        <f t="shared" si="224"/>
        <v>1333.1354917183337</v>
      </c>
      <c r="Q535" s="1">
        <f t="shared" si="225"/>
        <v>1332.9010384056487</v>
      </c>
      <c r="R535" s="1">
        <f t="shared" si="226"/>
        <v>1333.4671438091088</v>
      </c>
      <c r="S535" s="1">
        <f t="shared" si="227"/>
        <v>1333.2531670218541</v>
      </c>
      <c r="T535" s="1">
        <f t="shared" si="222"/>
        <v>-2.6878136502602956</v>
      </c>
      <c r="U535">
        <v>4.7965158979726571E-2</v>
      </c>
    </row>
    <row r="536" spans="1:21" x14ac:dyDescent="0.3">
      <c r="A536" s="1">
        <v>534</v>
      </c>
      <c r="B536" s="7">
        <v>1325.75</v>
      </c>
      <c r="C536" s="4">
        <f t="shared" si="233"/>
        <v>1352.0999755859375</v>
      </c>
      <c r="D536" s="4">
        <f t="shared" si="231"/>
        <v>1325.75</v>
      </c>
      <c r="E536" s="1">
        <f t="shared" si="216"/>
        <v>0</v>
      </c>
      <c r="F536" s="1">
        <f t="shared" si="228"/>
        <v>7.6605151378828706</v>
      </c>
      <c r="G536" s="1">
        <f t="shared" si="217"/>
        <v>15.321030275765741</v>
      </c>
      <c r="H536" s="1">
        <f t="shared" si="229"/>
        <v>10.96389202001899</v>
      </c>
      <c r="I536" s="1">
        <f t="shared" si="218"/>
        <v>17.57064578429123</v>
      </c>
      <c r="J536" s="1">
        <f t="shared" si="223"/>
        <v>-5.8117735283089618E-3</v>
      </c>
      <c r="K536" s="1">
        <f t="shared" si="219"/>
        <v>0</v>
      </c>
      <c r="L536" s="1">
        <f t="shared" si="234"/>
        <v>4.1794111466529685E-3</v>
      </c>
      <c r="M536" s="1">
        <f t="shared" si="220"/>
        <v>5.8117735283089618E-3</v>
      </c>
      <c r="N536" s="1">
        <f t="shared" si="235"/>
        <v>2.8225798316288096E-2</v>
      </c>
      <c r="O536" s="1">
        <f t="shared" si="221"/>
        <v>14.807060901590798</v>
      </c>
      <c r="P536" s="1">
        <f t="shared" si="224"/>
        <v>1331.792675042273</v>
      </c>
      <c r="Q536" s="1">
        <f t="shared" si="225"/>
        <v>1331.4708307245189</v>
      </c>
      <c r="R536" s="1">
        <f t="shared" si="226"/>
        <v>1332.2798909153996</v>
      </c>
      <c r="S536" s="1">
        <f t="shared" si="227"/>
        <v>1332.697376872087</v>
      </c>
      <c r="T536" s="1">
        <f t="shared" si="222"/>
        <v>-3.1605913105147465</v>
      </c>
      <c r="U536">
        <v>4.8008571244885147E-2</v>
      </c>
    </row>
    <row r="537" spans="1:21" x14ac:dyDescent="0.3">
      <c r="A537" s="1">
        <v>535</v>
      </c>
      <c r="B537" s="7">
        <v>1317.8499755859375</v>
      </c>
      <c r="C537" s="4">
        <f t="shared" si="233"/>
        <v>1352.0999755859375</v>
      </c>
      <c r="D537" s="4">
        <f t="shared" si="231"/>
        <v>1317.8499755859375</v>
      </c>
      <c r="E537" s="1">
        <f t="shared" si="216"/>
        <v>0</v>
      </c>
      <c r="F537" s="1">
        <f t="shared" si="228"/>
        <v>7.6605151378828706</v>
      </c>
      <c r="G537" s="1">
        <f t="shared" si="217"/>
        <v>15.321030275765741</v>
      </c>
      <c r="H537" s="1">
        <f t="shared" si="229"/>
        <v>7.5670369083763456</v>
      </c>
      <c r="I537" s="1">
        <f t="shared" si="218"/>
        <v>7.3800804493632963</v>
      </c>
      <c r="J537" s="1">
        <f t="shared" si="223"/>
        <v>-5.9589096089477656E-3</v>
      </c>
      <c r="K537" s="1">
        <f t="shared" si="219"/>
        <v>0</v>
      </c>
      <c r="L537" s="1">
        <f t="shared" si="234"/>
        <v>4.1794111466529685E-3</v>
      </c>
      <c r="M537" s="1">
        <f t="shared" si="220"/>
        <v>5.9589096089477656E-3</v>
      </c>
      <c r="N537" s="1">
        <f t="shared" si="235"/>
        <v>3.39259363635716E-2</v>
      </c>
      <c r="O537" s="1">
        <f t="shared" si="221"/>
        <v>12.31922120546292</v>
      </c>
      <c r="P537" s="1">
        <f t="shared" si="224"/>
        <v>1329.2576387774848</v>
      </c>
      <c r="Q537" s="1">
        <f t="shared" si="225"/>
        <v>1328.7466596968027</v>
      </c>
      <c r="R537" s="1">
        <f t="shared" si="226"/>
        <v>1330.0599039416361</v>
      </c>
      <c r="S537" s="1">
        <f t="shared" si="227"/>
        <v>1331.5975693694093</v>
      </c>
      <c r="T537" s="1">
        <f t="shared" si="222"/>
        <v>-4.3207602021473122</v>
      </c>
      <c r="U537">
        <v>4.7963753158391437E-2</v>
      </c>
    </row>
    <row r="538" spans="1:21" x14ac:dyDescent="0.3">
      <c r="A538" s="1">
        <v>536</v>
      </c>
      <c r="B538" s="7">
        <v>1307.75</v>
      </c>
      <c r="C538" s="4">
        <f t="shared" si="233"/>
        <v>1346.5999755859375</v>
      </c>
      <c r="D538" s="4">
        <f t="shared" si="231"/>
        <v>1307.75</v>
      </c>
      <c r="E538" s="1">
        <f t="shared" si="216"/>
        <v>0</v>
      </c>
      <c r="F538" s="1">
        <f t="shared" si="228"/>
        <v>7.6605151378828706</v>
      </c>
      <c r="G538" s="1">
        <f t="shared" si="217"/>
        <v>15.321030275765741</v>
      </c>
      <c r="H538" s="1">
        <f t="shared" si="229"/>
        <v>10.214020183843827</v>
      </c>
      <c r="I538" s="1">
        <f t="shared" si="218"/>
        <v>15.321030275765738</v>
      </c>
      <c r="J538" s="1">
        <f t="shared" si="223"/>
        <v>-7.6639797951560361E-3</v>
      </c>
      <c r="K538" s="1">
        <f t="shared" si="219"/>
        <v>0</v>
      </c>
      <c r="L538" s="1">
        <f t="shared" si="234"/>
        <v>4.1794111466529685E-3</v>
      </c>
      <c r="M538" s="1">
        <f t="shared" si="220"/>
        <v>7.6639797951560361E-3</v>
      </c>
      <c r="N538" s="1">
        <f t="shared" si="235"/>
        <v>4.1589916158727633E-2</v>
      </c>
      <c r="O538" s="1">
        <f t="shared" si="221"/>
        <v>10.049097311719201</v>
      </c>
      <c r="P538" s="1">
        <f t="shared" si="224"/>
        <v>1325.3471589997603</v>
      </c>
      <c r="Q538" s="1">
        <f t="shared" si="225"/>
        <v>1324.5473277574422</v>
      </c>
      <c r="R538" s="1">
        <f t="shared" si="226"/>
        <v>1326.6276110275383</v>
      </c>
      <c r="S538" s="1">
        <f t="shared" si="227"/>
        <v>1329.8310827494529</v>
      </c>
      <c r="T538" s="1">
        <f t="shared" si="222"/>
        <v>-6.1218982323450746</v>
      </c>
      <c r="U538">
        <v>4.7919377119293997E-2</v>
      </c>
    </row>
    <row r="539" spans="1:21" x14ac:dyDescent="0.3">
      <c r="A539" s="1">
        <v>537</v>
      </c>
      <c r="B539" s="7">
        <v>1322.300048828125</v>
      </c>
      <c r="C539" s="4">
        <f t="shared" si="233"/>
        <v>1339.8499755859375</v>
      </c>
      <c r="D539" s="4">
        <f t="shared" si="231"/>
        <v>1307.75</v>
      </c>
      <c r="E539" s="1">
        <f t="shared" si="216"/>
        <v>45.327289390522623</v>
      </c>
      <c r="F539" s="1">
        <f t="shared" si="228"/>
        <v>0</v>
      </c>
      <c r="G539" s="1">
        <f t="shared" si="217"/>
        <v>0</v>
      </c>
      <c r="H539" s="1">
        <f t="shared" si="229"/>
        <v>15.321030275765741</v>
      </c>
      <c r="I539" s="1">
        <f t="shared" si="218"/>
        <v>45.963090827297222</v>
      </c>
      <c r="J539" s="1">
        <f t="shared" si="223"/>
        <v>1.1126017073695278E-2</v>
      </c>
      <c r="K539" s="1">
        <f t="shared" si="219"/>
        <v>1.1126017073695278E-2</v>
      </c>
      <c r="L539" s="1">
        <f t="shared" si="234"/>
        <v>1.5305428220348246E-2</v>
      </c>
      <c r="M539" s="1">
        <f t="shared" si="220"/>
        <v>1.1126017073695278E-2</v>
      </c>
      <c r="N539" s="1">
        <f t="shared" si="235"/>
        <v>5.2715933232422907E-2</v>
      </c>
      <c r="O539" s="1">
        <f t="shared" si="221"/>
        <v>29.033780266901644</v>
      </c>
      <c r="P539" s="1">
        <f t="shared" si="224"/>
        <v>1324.7931389685539</v>
      </c>
      <c r="Q539" s="1">
        <f t="shared" si="225"/>
        <v>1324.0978719715788</v>
      </c>
      <c r="R539" s="1">
        <f t="shared" si="226"/>
        <v>1325.9618322276287</v>
      </c>
      <c r="S539" s="1">
        <f t="shared" si="227"/>
        <v>1329.27322838491</v>
      </c>
      <c r="T539" s="1">
        <f t="shared" si="222"/>
        <v>-5.0701976824641406</v>
      </c>
      <c r="U539">
        <v>4.7948631053701167E-2</v>
      </c>
    </row>
    <row r="540" spans="1:21" x14ac:dyDescent="0.3">
      <c r="A540" s="1">
        <v>538</v>
      </c>
      <c r="B540" s="7">
        <f t="shared" ref="B540:B541" si="237">B539</f>
        <v>1322.300048828125</v>
      </c>
      <c r="C540" s="4">
        <f t="shared" si="233"/>
        <v>1333.5</v>
      </c>
      <c r="D540" s="4">
        <f t="shared" si="231"/>
        <v>1307.75</v>
      </c>
      <c r="E540" s="1">
        <f t="shared" si="216"/>
        <v>56.505043992718448</v>
      </c>
      <c r="F540" s="1">
        <f t="shared" si="228"/>
        <v>15.109096463507541</v>
      </c>
      <c r="G540" s="1">
        <f t="shared" si="217"/>
        <v>30.218192927015082</v>
      </c>
      <c r="H540" s="1">
        <f t="shared" si="229"/>
        <v>10.214020183843827</v>
      </c>
      <c r="I540" s="1">
        <f t="shared" si="218"/>
        <v>0.42386762451639726</v>
      </c>
      <c r="J540" s="1">
        <f t="shared" si="223"/>
        <v>0</v>
      </c>
      <c r="K540" s="1">
        <f t="shared" si="219"/>
        <v>0</v>
      </c>
      <c r="L540" s="1">
        <f t="shared" si="234"/>
        <v>1.5305428220348246E-2</v>
      </c>
      <c r="M540" s="1">
        <f t="shared" si="220"/>
        <v>0</v>
      </c>
      <c r="N540" s="1">
        <f t="shared" si="235"/>
        <v>4.864818669051757E-2</v>
      </c>
      <c r="O540" s="1">
        <f t="shared" si="221"/>
        <v>31.461456760384365</v>
      </c>
      <c r="P540" s="1">
        <f t="shared" si="224"/>
        <v>1324.3398498521124</v>
      </c>
      <c r="Q540" s="1">
        <f t="shared" si="225"/>
        <v>1323.738307342888</v>
      </c>
      <c r="R540" s="1">
        <f t="shared" si="226"/>
        <v>1325.3984809353972</v>
      </c>
      <c r="S540" s="1">
        <f t="shared" si="227"/>
        <v>1328.7566965658889</v>
      </c>
      <c r="T540" s="1">
        <f t="shared" si="222"/>
        <v>-4.13106930310596</v>
      </c>
      <c r="U540">
        <v>4.7904947525687157E-2</v>
      </c>
    </row>
    <row r="541" spans="1:21" x14ac:dyDescent="0.3">
      <c r="A541" s="1">
        <v>539</v>
      </c>
      <c r="B541" s="7">
        <f t="shared" si="237"/>
        <v>1322.300048828125</v>
      </c>
      <c r="C541" s="4">
        <f t="shared" si="233"/>
        <v>1333.5</v>
      </c>
      <c r="D541" s="4">
        <f t="shared" si="231"/>
        <v>1307.75</v>
      </c>
      <c r="E541" s="1">
        <f t="shared" si="216"/>
        <v>56.505043992718448</v>
      </c>
      <c r="F541" s="1">
        <f t="shared" si="228"/>
        <v>33.944111127747021</v>
      </c>
      <c r="G541" s="1">
        <f t="shared" si="217"/>
        <v>67.888222255494043</v>
      </c>
      <c r="H541" s="1">
        <f t="shared" si="229"/>
        <v>15.179741067593609</v>
      </c>
      <c r="I541" s="1">
        <f t="shared" si="218"/>
        <v>-22.348999052713218</v>
      </c>
      <c r="J541" s="1">
        <f t="shared" si="223"/>
        <v>0</v>
      </c>
      <c r="K541" s="1">
        <f t="shared" si="219"/>
        <v>0</v>
      </c>
      <c r="L541" s="1">
        <f t="shared" si="234"/>
        <v>1.5305428220348246E-2</v>
      </c>
      <c r="M541" s="1">
        <f t="shared" si="220"/>
        <v>0</v>
      </c>
      <c r="N541" s="1">
        <f t="shared" si="235"/>
        <v>4.3635562212292006E-2</v>
      </c>
      <c r="O541" s="1">
        <f t="shared" si="221"/>
        <v>35.075583868693123</v>
      </c>
      <c r="P541" s="1">
        <f t="shared" si="224"/>
        <v>1323.9689769386603</v>
      </c>
      <c r="Q541" s="1">
        <f t="shared" si="225"/>
        <v>1323.4506556399353</v>
      </c>
      <c r="R541" s="1">
        <f t="shared" si="226"/>
        <v>1324.92179907274</v>
      </c>
      <c r="S541" s="1">
        <f t="shared" si="227"/>
        <v>1328.2784263630917</v>
      </c>
      <c r="T541" s="1">
        <f t="shared" si="222"/>
        <v>-3.3023140982602399</v>
      </c>
      <c r="U541">
        <v>4.7885860886463877E-2</v>
      </c>
    </row>
    <row r="542" spans="1:21" x14ac:dyDescent="0.3">
      <c r="A542" s="1">
        <v>540</v>
      </c>
      <c r="B542" s="7">
        <v>1320.4000244140625</v>
      </c>
      <c r="C542" s="4">
        <f t="shared" si="233"/>
        <v>1333.5</v>
      </c>
      <c r="D542" s="4">
        <f t="shared" si="231"/>
        <v>1307.75</v>
      </c>
      <c r="E542" s="1">
        <f t="shared" si="216"/>
        <v>49.126308404126213</v>
      </c>
      <c r="F542" s="1">
        <f t="shared" si="228"/>
        <v>52.779125791986502</v>
      </c>
      <c r="G542" s="1">
        <f t="shared" si="217"/>
        <v>105.558251583973</v>
      </c>
      <c r="H542" s="1">
        <f t="shared" si="229"/>
        <v>32.702138394169708</v>
      </c>
      <c r="I542" s="1">
        <f t="shared" si="218"/>
        <v>-7.4518364014638792</v>
      </c>
      <c r="J542" s="1">
        <f t="shared" si="223"/>
        <v>-1.4369086772297842E-3</v>
      </c>
      <c r="K542" s="1">
        <f t="shared" si="219"/>
        <v>0</v>
      </c>
      <c r="L542" s="1">
        <f t="shared" si="234"/>
        <v>1.5305428220348246E-2</v>
      </c>
      <c r="M542" s="1">
        <f t="shared" si="220"/>
        <v>1.4369086772297842E-3</v>
      </c>
      <c r="N542" s="1">
        <f t="shared" si="235"/>
        <v>3.8094095880149122E-2</v>
      </c>
      <c r="O542" s="1">
        <f t="shared" si="221"/>
        <v>40.177953739870546</v>
      </c>
      <c r="P542" s="1">
        <f t="shared" si="224"/>
        <v>1323.3200764796425</v>
      </c>
      <c r="Q542" s="1">
        <f t="shared" si="225"/>
        <v>1322.8405293947608</v>
      </c>
      <c r="R542" s="1">
        <f t="shared" si="226"/>
        <v>1324.2261414329432</v>
      </c>
      <c r="S542" s="1">
        <f t="shared" si="227"/>
        <v>1327.6948410335342</v>
      </c>
      <c r="T542" s="1">
        <f t="shared" si="222"/>
        <v>-2.8211669749891826</v>
      </c>
      <c r="U542">
        <v>4.7843029830775721E-2</v>
      </c>
    </row>
    <row r="543" spans="1:21" x14ac:dyDescent="0.3">
      <c r="A543" s="1">
        <v>541</v>
      </c>
      <c r="B543" s="7">
        <v>1331.4000244140625</v>
      </c>
      <c r="C543" s="4">
        <f t="shared" si="233"/>
        <v>1333.5</v>
      </c>
      <c r="D543" s="4">
        <f t="shared" si="231"/>
        <v>1307.75</v>
      </c>
      <c r="E543" s="1">
        <f t="shared" si="216"/>
        <v>91.844755006067956</v>
      </c>
      <c r="F543" s="1">
        <f t="shared" si="228"/>
        <v>54.045465463187703</v>
      </c>
      <c r="G543" s="1">
        <f t="shared" si="217"/>
        <v>108.09093092637541</v>
      </c>
      <c r="H543" s="1">
        <f t="shared" si="229"/>
        <v>67.888222255494043</v>
      </c>
      <c r="I543" s="1">
        <f t="shared" si="218"/>
        <v>95.573735840106721</v>
      </c>
      <c r="J543" s="1">
        <f t="shared" si="223"/>
        <v>8.3308086917684918E-3</v>
      </c>
      <c r="K543" s="1">
        <f t="shared" si="219"/>
        <v>8.3308086917684918E-3</v>
      </c>
      <c r="L543" s="1">
        <f t="shared" si="234"/>
        <v>2.3636236912116738E-2</v>
      </c>
      <c r="M543" s="1">
        <f t="shared" si="220"/>
        <v>8.3308086917684918E-3</v>
      </c>
      <c r="N543" s="1">
        <f t="shared" si="235"/>
        <v>4.4808952362926632E-2</v>
      </c>
      <c r="O543" s="1">
        <f t="shared" si="221"/>
        <v>52.7489166019256</v>
      </c>
      <c r="P543" s="1">
        <f t="shared" si="224"/>
        <v>1324.7891579222642</v>
      </c>
      <c r="Q543" s="1">
        <f t="shared" si="225"/>
        <v>1324.552428398621</v>
      </c>
      <c r="R543" s="1">
        <f t="shared" si="226"/>
        <v>1325.3298157377308</v>
      </c>
      <c r="S543" s="1">
        <f t="shared" si="227"/>
        <v>1327.9692990617216</v>
      </c>
      <c r="T543" s="1">
        <f t="shared" si="222"/>
        <v>-0.93018753743058369</v>
      </c>
      <c r="U543">
        <v>4.7799823393585253E-2</v>
      </c>
    </row>
    <row r="544" spans="1:21" x14ac:dyDescent="0.3">
      <c r="A544" s="1">
        <v>542</v>
      </c>
      <c r="B544" s="7">
        <v>1329.4000244140625</v>
      </c>
      <c r="C544" s="4">
        <f t="shared" si="233"/>
        <v>1333.5</v>
      </c>
      <c r="D544" s="4">
        <f t="shared" si="231"/>
        <v>1307.75</v>
      </c>
      <c r="E544" s="1">
        <f t="shared" si="216"/>
        <v>84.077764714805824</v>
      </c>
      <c r="F544" s="1">
        <f t="shared" si="228"/>
        <v>65.825369134304211</v>
      </c>
      <c r="G544" s="1">
        <f t="shared" si="217"/>
        <v>131.65073826860842</v>
      </c>
      <c r="H544" s="1">
        <f t="shared" si="229"/>
        <v>93.845801588614151</v>
      </c>
      <c r="I544" s="1">
        <f t="shared" si="218"/>
        <v>149.88666649723402</v>
      </c>
      <c r="J544" s="1">
        <f t="shared" si="223"/>
        <v>-1.5021781307839337E-3</v>
      </c>
      <c r="K544" s="1">
        <f t="shared" si="219"/>
        <v>0</v>
      </c>
      <c r="L544" s="1">
        <f t="shared" si="234"/>
        <v>2.3636236912116738E-2</v>
      </c>
      <c r="M544" s="1">
        <f t="shared" si="220"/>
        <v>1.5021781307839337E-3</v>
      </c>
      <c r="N544" s="1">
        <f t="shared" si="235"/>
        <v>4.6009986652543224E-2</v>
      </c>
      <c r="O544" s="1">
        <f t="shared" si="221"/>
        <v>51.371970808451074</v>
      </c>
      <c r="P544" s="1">
        <f t="shared" si="224"/>
        <v>1325.6274972844092</v>
      </c>
      <c r="Q544" s="1">
        <f t="shared" si="225"/>
        <v>1325.5219476017094</v>
      </c>
      <c r="R544" s="1">
        <f t="shared" si="226"/>
        <v>1325.9560016879357</v>
      </c>
      <c r="S544" s="1">
        <f t="shared" si="227"/>
        <v>1328.0752787174506</v>
      </c>
      <c r="T544" s="1">
        <f t="shared" si="222"/>
        <v>8.8180041216219252E-2</v>
      </c>
      <c r="U544">
        <v>4.7838424547263232E-2</v>
      </c>
    </row>
    <row r="545" spans="1:21" x14ac:dyDescent="0.3">
      <c r="A545" s="1">
        <v>543</v>
      </c>
      <c r="B545" s="7">
        <v>1321</v>
      </c>
      <c r="C545" s="4">
        <f t="shared" si="233"/>
        <v>1333.5</v>
      </c>
      <c r="D545" s="4">
        <f t="shared" si="231"/>
        <v>1307.75</v>
      </c>
      <c r="E545" s="1">
        <f t="shared" si="216"/>
        <v>51.456310679611647</v>
      </c>
      <c r="F545" s="1">
        <f t="shared" si="228"/>
        <v>75.016276041666671</v>
      </c>
      <c r="G545" s="1">
        <f t="shared" si="217"/>
        <v>150.03255208333334</v>
      </c>
      <c r="H545" s="1">
        <f t="shared" si="229"/>
        <v>115.09997359298559</v>
      </c>
      <c r="I545" s="1">
        <f t="shared" si="218"/>
        <v>195.26736869562345</v>
      </c>
      <c r="J545" s="1">
        <f t="shared" si="223"/>
        <v>-6.3186582366468952E-3</v>
      </c>
      <c r="K545" s="1">
        <f t="shared" si="219"/>
        <v>0</v>
      </c>
      <c r="L545" s="1">
        <f t="shared" si="234"/>
        <v>2.3636236912116738E-2</v>
      </c>
      <c r="M545" s="1">
        <f t="shared" si="220"/>
        <v>6.3186582366468952E-3</v>
      </c>
      <c r="N545" s="1">
        <f t="shared" si="235"/>
        <v>5.2328644889190118E-2</v>
      </c>
      <c r="O545" s="1">
        <f t="shared" si="221"/>
        <v>45.16883049841681</v>
      </c>
      <c r="P545" s="1">
        <f t="shared" si="224"/>
        <v>1324.7861341417893</v>
      </c>
      <c r="Q545" s="1">
        <f t="shared" si="225"/>
        <v>1324.6175580813674</v>
      </c>
      <c r="R545" s="1">
        <f t="shared" si="226"/>
        <v>1325.1935398897917</v>
      </c>
      <c r="S545" s="1">
        <f t="shared" si="227"/>
        <v>1327.5511839976393</v>
      </c>
      <c r="T545" s="1">
        <f t="shared" si="222"/>
        <v>-0.31084329235932273</v>
      </c>
      <c r="U545">
        <v>4.7863568477335153E-2</v>
      </c>
    </row>
    <row r="546" spans="1:21" x14ac:dyDescent="0.3">
      <c r="A546" s="1">
        <v>544</v>
      </c>
      <c r="B546" s="7">
        <v>1320.5999755859375</v>
      </c>
      <c r="C546" s="4">
        <f t="shared" si="233"/>
        <v>1331.4000244140625</v>
      </c>
      <c r="D546" s="4">
        <f t="shared" si="231"/>
        <v>1307.75</v>
      </c>
      <c r="E546" s="1">
        <f t="shared" si="216"/>
        <v>54.333878735012206</v>
      </c>
      <c r="F546" s="1">
        <f t="shared" si="228"/>
        <v>75.792943466828476</v>
      </c>
      <c r="G546" s="1">
        <f t="shared" si="217"/>
        <v>151.58588693365695</v>
      </c>
      <c r="H546" s="1">
        <f t="shared" si="229"/>
        <v>129.92474042610573</v>
      </c>
      <c r="I546" s="1">
        <f t="shared" si="218"/>
        <v>238.18833434466026</v>
      </c>
      <c r="J546" s="1">
        <f t="shared" si="223"/>
        <v>-3.0281938990348218E-4</v>
      </c>
      <c r="K546" s="1">
        <f t="shared" si="219"/>
        <v>0</v>
      </c>
      <c r="L546" s="1">
        <f t="shared" si="234"/>
        <v>2.3636236912116738E-2</v>
      </c>
      <c r="M546" s="1">
        <f t="shared" si="220"/>
        <v>3.0281938990348218E-4</v>
      </c>
      <c r="N546" s="1">
        <f t="shared" si="235"/>
        <v>5.2631464279093598E-2</v>
      </c>
      <c r="O546" s="1">
        <f t="shared" si="221"/>
        <v>44.908947976021985</v>
      </c>
      <c r="P546" s="1">
        <f t="shared" si="224"/>
        <v>1324.0250144043616</v>
      </c>
      <c r="Q546" s="1">
        <f t="shared" si="225"/>
        <v>1323.8140415822813</v>
      </c>
      <c r="R546" s="1">
        <f t="shared" si="226"/>
        <v>1324.4868376891989</v>
      </c>
      <c r="S546" s="1">
        <f t="shared" si="227"/>
        <v>1327.0362796708466</v>
      </c>
      <c r="T546" s="1">
        <f t="shared" si="222"/>
        <v>-0.55555123196836576</v>
      </c>
      <c r="U546">
        <v>4.7826818369312747E-2</v>
      </c>
    </row>
    <row r="547" spans="1:21" x14ac:dyDescent="0.3">
      <c r="A547" s="1">
        <v>545</v>
      </c>
      <c r="B547" s="7">
        <f t="shared" ref="B547:B548" si="238">B546</f>
        <v>1320.5999755859375</v>
      </c>
      <c r="C547" s="4">
        <f t="shared" si="233"/>
        <v>1331.4000244140625</v>
      </c>
      <c r="D547" s="4">
        <f t="shared" si="231"/>
        <v>1307.75</v>
      </c>
      <c r="E547" s="1">
        <f t="shared" si="216"/>
        <v>54.333878735012206</v>
      </c>
      <c r="F547" s="1">
        <f t="shared" si="228"/>
        <v>63.289318043143226</v>
      </c>
      <c r="G547" s="1">
        <f t="shared" si="217"/>
        <v>126.57863608628645</v>
      </c>
      <c r="H547" s="1">
        <f t="shared" si="229"/>
        <v>144.42305909519959</v>
      </c>
      <c r="I547" s="1">
        <f t="shared" si="218"/>
        <v>306.69054119931229</v>
      </c>
      <c r="J547" s="1">
        <f t="shared" si="223"/>
        <v>0</v>
      </c>
      <c r="K547" s="1">
        <f t="shared" si="219"/>
        <v>0</v>
      </c>
      <c r="L547" s="1">
        <f t="shared" si="234"/>
        <v>1.9456825765463769E-2</v>
      </c>
      <c r="M547" s="1">
        <f t="shared" si="220"/>
        <v>0</v>
      </c>
      <c r="N547" s="1">
        <f t="shared" si="235"/>
        <v>4.8452053132440623E-2</v>
      </c>
      <c r="O547" s="1">
        <f t="shared" si="221"/>
        <v>40.156865411419751</v>
      </c>
      <c r="P547" s="1">
        <f t="shared" si="224"/>
        <v>1323.4022800737391</v>
      </c>
      <c r="Q547" s="1">
        <f t="shared" si="225"/>
        <v>1323.1712283830125</v>
      </c>
      <c r="R547" s="1">
        <f t="shared" si="226"/>
        <v>1323.8888589040819</v>
      </c>
      <c r="S547" s="1">
        <f t="shared" si="227"/>
        <v>1326.5595164052979</v>
      </c>
      <c r="T547" s="1">
        <f t="shared" si="222"/>
        <v>-0.63838581688492013</v>
      </c>
      <c r="U547">
        <v>4.7917678538047119E-2</v>
      </c>
    </row>
    <row r="548" spans="1:21" x14ac:dyDescent="0.3">
      <c r="A548" s="1">
        <v>546</v>
      </c>
      <c r="B548" s="7">
        <f t="shared" si="238"/>
        <v>1320.5999755859375</v>
      </c>
      <c r="C548" s="4">
        <f t="shared" si="233"/>
        <v>1331.4000244140625</v>
      </c>
      <c r="D548" s="4">
        <f t="shared" si="231"/>
        <v>1320.4000244140625</v>
      </c>
      <c r="E548" s="1">
        <f t="shared" si="216"/>
        <v>1.8177379261363635</v>
      </c>
      <c r="F548" s="1">
        <f t="shared" si="228"/>
        <v>53.374689383212022</v>
      </c>
      <c r="G548" s="1">
        <f t="shared" si="217"/>
        <v>106.74937876642404</v>
      </c>
      <c r="H548" s="1">
        <f t="shared" si="229"/>
        <v>142.73235836775891</v>
      </c>
      <c r="I548" s="1">
        <f t="shared" si="218"/>
        <v>321.44769633685263</v>
      </c>
      <c r="J548" s="1">
        <f t="shared" si="223"/>
        <v>0</v>
      </c>
      <c r="K548" s="1">
        <f t="shared" si="219"/>
        <v>0</v>
      </c>
      <c r="L548" s="1">
        <f t="shared" si="234"/>
        <v>1.9456825765463769E-2</v>
      </c>
      <c r="M548" s="1">
        <f t="shared" si="220"/>
        <v>0</v>
      </c>
      <c r="N548" s="1">
        <f t="shared" si="235"/>
        <v>4.2640279604131658E-2</v>
      </c>
      <c r="O548" s="1">
        <f t="shared" si="221"/>
        <v>45.630155210282645</v>
      </c>
      <c r="P548" s="1">
        <f t="shared" si="224"/>
        <v>1322.8927701668661</v>
      </c>
      <c r="Q548" s="1">
        <f t="shared" si="225"/>
        <v>1322.6569778235976</v>
      </c>
      <c r="R548" s="1">
        <f t="shared" si="226"/>
        <v>1323.3828768551366</v>
      </c>
      <c r="S548" s="1">
        <f t="shared" si="227"/>
        <v>1326.1180689371972</v>
      </c>
      <c r="T548" s="1">
        <f t="shared" si="222"/>
        <v>-0.61396398285819487</v>
      </c>
      <c r="U548">
        <v>4.7901023529867047E-2</v>
      </c>
    </row>
    <row r="549" spans="1:21" x14ac:dyDescent="0.3">
      <c r="A549" s="1">
        <v>547</v>
      </c>
      <c r="B549" s="7">
        <v>1319.1500244140625</v>
      </c>
      <c r="C549" s="4">
        <f t="shared" si="233"/>
        <v>1331.4000244140625</v>
      </c>
      <c r="D549" s="4">
        <f t="shared" si="231"/>
        <v>1319.1500244140625</v>
      </c>
      <c r="E549" s="1">
        <f t="shared" si="216"/>
        <v>0</v>
      </c>
      <c r="F549" s="1">
        <f t="shared" si="228"/>
        <v>36.828498465386922</v>
      </c>
      <c r="G549" s="1">
        <f t="shared" si="217"/>
        <v>73.656996930773843</v>
      </c>
      <c r="H549" s="1">
        <f t="shared" si="229"/>
        <v>128.30463392878917</v>
      </c>
      <c r="I549" s="1">
        <f t="shared" si="218"/>
        <v>311.25690485559369</v>
      </c>
      <c r="J549" s="1">
        <f t="shared" si="223"/>
        <v>-1.097948810147199E-3</v>
      </c>
      <c r="K549" s="1">
        <f t="shared" si="219"/>
        <v>0</v>
      </c>
      <c r="L549" s="1">
        <f t="shared" si="234"/>
        <v>1.9456825765463769E-2</v>
      </c>
      <c r="M549" s="1">
        <f t="shared" si="220"/>
        <v>1.097948810147199E-3</v>
      </c>
      <c r="N549" s="1">
        <f t="shared" si="235"/>
        <v>3.77793188053311E-2</v>
      </c>
      <c r="O549" s="1">
        <f t="shared" si="221"/>
        <v>51.501261485736968</v>
      </c>
      <c r="P549" s="1">
        <f t="shared" si="224"/>
        <v>1322.2122709390835</v>
      </c>
      <c r="Q549" s="1">
        <f t="shared" si="225"/>
        <v>1321.9555871416906</v>
      </c>
      <c r="R549" s="1">
        <f t="shared" si="226"/>
        <v>1322.7316687872792</v>
      </c>
      <c r="S549" s="1">
        <f t="shared" si="227"/>
        <v>1325.6019174910389</v>
      </c>
      <c r="T549" s="1">
        <f t="shared" si="222"/>
        <v>-0.70726178100653669</v>
      </c>
      <c r="U549">
        <v>4.7857384164017261E-2</v>
      </c>
    </row>
    <row r="550" spans="1:21" x14ac:dyDescent="0.3">
      <c r="A550" s="1">
        <v>548</v>
      </c>
      <c r="B550" s="7">
        <v>1322.75</v>
      </c>
      <c r="C550" s="4">
        <f t="shared" si="233"/>
        <v>1331.4000244140625</v>
      </c>
      <c r="D550" s="4">
        <f t="shared" si="231"/>
        <v>1319.1500244140625</v>
      </c>
      <c r="E550" s="1">
        <f t="shared" si="216"/>
        <v>29.387555803571431</v>
      </c>
      <c r="F550" s="1">
        <f t="shared" si="228"/>
        <v>18.717205553716191</v>
      </c>
      <c r="G550" s="1">
        <f t="shared" si="217"/>
        <v>37.434411107432382</v>
      </c>
      <c r="H550" s="1">
        <f t="shared" si="229"/>
        <v>102.32833726116145</v>
      </c>
      <c r="I550" s="1">
        <f t="shared" si="218"/>
        <v>269.550600676052</v>
      </c>
      <c r="J550" s="1">
        <f t="shared" si="223"/>
        <v>2.7290114993073137E-3</v>
      </c>
      <c r="K550" s="1">
        <f t="shared" si="219"/>
        <v>2.7290114993073137E-3</v>
      </c>
      <c r="L550" s="1">
        <f t="shared" si="234"/>
        <v>2.2185837264771083E-2</v>
      </c>
      <c r="M550" s="1">
        <f t="shared" si="220"/>
        <v>2.7290114993073137E-3</v>
      </c>
      <c r="N550" s="1">
        <f t="shared" si="235"/>
        <v>3.2844350509482374E-2</v>
      </c>
      <c r="O550" s="1">
        <f t="shared" si="221"/>
        <v>67.548412194559575</v>
      </c>
      <c r="P550" s="1">
        <f t="shared" si="224"/>
        <v>1322.3100398592503</v>
      </c>
      <c r="Q550" s="1">
        <f t="shared" si="225"/>
        <v>1322.1144697133525</v>
      </c>
      <c r="R550" s="1">
        <f t="shared" si="226"/>
        <v>1322.7344889738515</v>
      </c>
      <c r="S550" s="1">
        <f t="shared" si="227"/>
        <v>1325.3906643435546</v>
      </c>
      <c r="T550" s="1">
        <f t="shared" si="222"/>
        <v>-0.22329209031363462</v>
      </c>
      <c r="U550">
        <v>4.7854398367846288E-2</v>
      </c>
    </row>
    <row r="551" spans="1:21" x14ac:dyDescent="0.3">
      <c r="A551" s="1">
        <v>549</v>
      </c>
      <c r="B551" s="7">
        <v>1323.550048828125</v>
      </c>
      <c r="C551" s="4">
        <f t="shared" si="233"/>
        <v>1331.4000244140625</v>
      </c>
      <c r="D551" s="4">
        <f t="shared" si="231"/>
        <v>1319.1500244140625</v>
      </c>
      <c r="E551" s="1">
        <f t="shared" si="216"/>
        <v>35.918566645408163</v>
      </c>
      <c r="F551" s="1">
        <f t="shared" si="228"/>
        <v>10.401764576569265</v>
      </c>
      <c r="G551" s="1">
        <f t="shared" si="217"/>
        <v>20.80352915313853</v>
      </c>
      <c r="H551" s="1">
        <f t="shared" si="229"/>
        <v>72.613595601543423</v>
      </c>
      <c r="I551" s="1">
        <f t="shared" si="218"/>
        <v>197.03725765149176</v>
      </c>
      <c r="J551" s="1">
        <f t="shared" si="223"/>
        <v>6.0483751890001887E-4</v>
      </c>
      <c r="K551" s="1">
        <f t="shared" si="219"/>
        <v>6.0483751890001887E-4</v>
      </c>
      <c r="L551" s="1">
        <f t="shared" si="234"/>
        <v>1.1664657709975825E-2</v>
      </c>
      <c r="M551" s="1">
        <f t="shared" si="220"/>
        <v>6.0483751890001887E-4</v>
      </c>
      <c r="N551" s="1">
        <f t="shared" si="235"/>
        <v>2.2323170954687117E-2</v>
      </c>
      <c r="O551" s="1">
        <f t="shared" si="221"/>
        <v>52.25358768990943</v>
      </c>
      <c r="P551" s="1">
        <f t="shared" si="224"/>
        <v>1322.5354960354093</v>
      </c>
      <c r="Q551" s="1">
        <f t="shared" si="225"/>
        <v>1322.401585536307</v>
      </c>
      <c r="R551" s="1">
        <f t="shared" si="226"/>
        <v>1322.8599597206628</v>
      </c>
      <c r="S551" s="1">
        <f t="shared" si="227"/>
        <v>1325.2543224535227</v>
      </c>
      <c r="T551" s="1">
        <f t="shared" si="222"/>
        <v>0.24026654669842173</v>
      </c>
      <c r="U551">
        <v>4.7810894911462037E-2</v>
      </c>
    </row>
    <row r="552" spans="1:21" x14ac:dyDescent="0.3">
      <c r="A552" s="1">
        <v>550</v>
      </c>
      <c r="B552" s="7">
        <v>1318.75</v>
      </c>
      <c r="C552" s="4">
        <f t="shared" si="233"/>
        <v>1331.4000244140625</v>
      </c>
      <c r="D552" s="4">
        <f t="shared" si="231"/>
        <v>1318.75</v>
      </c>
      <c r="E552" s="1">
        <f t="shared" si="216"/>
        <v>0</v>
      </c>
      <c r="F552" s="1">
        <f t="shared" si="228"/>
        <v>21.768707482993197</v>
      </c>
      <c r="G552" s="1">
        <f t="shared" si="217"/>
        <v>43.537414965986393</v>
      </c>
      <c r="H552" s="1">
        <f t="shared" si="229"/>
        <v>43.964979063781584</v>
      </c>
      <c r="I552" s="1">
        <f t="shared" si="218"/>
        <v>88.357522225358366</v>
      </c>
      <c r="J552" s="1">
        <f t="shared" si="223"/>
        <v>-3.6266470107231509E-3</v>
      </c>
      <c r="K552" s="1">
        <f t="shared" si="219"/>
        <v>0</v>
      </c>
      <c r="L552" s="1">
        <f t="shared" si="234"/>
        <v>1.1664657709975825E-2</v>
      </c>
      <c r="M552" s="1">
        <f t="shared" si="220"/>
        <v>3.6266470107231509E-3</v>
      </c>
      <c r="N552" s="1">
        <f t="shared" si="235"/>
        <v>2.5949817965410269E-2</v>
      </c>
      <c r="O552" s="1">
        <f t="shared" si="221"/>
        <v>44.950826728434841</v>
      </c>
      <c r="P552" s="1">
        <f t="shared" si="224"/>
        <v>1321.8472240289711</v>
      </c>
      <c r="Q552" s="1">
        <f t="shared" si="225"/>
        <v>1321.6712684290455</v>
      </c>
      <c r="R552" s="1">
        <f t="shared" si="226"/>
        <v>1322.2276582251764</v>
      </c>
      <c r="S552" s="1">
        <f t="shared" si="227"/>
        <v>1324.7725207902988</v>
      </c>
      <c r="T552" s="1">
        <f t="shared" si="222"/>
        <v>-4.8586494262281121E-2</v>
      </c>
      <c r="U552">
        <v>4.7767331750842433E-2</v>
      </c>
    </row>
    <row r="553" spans="1:21" x14ac:dyDescent="0.3">
      <c r="A553" s="1">
        <v>551</v>
      </c>
      <c r="B553" s="7">
        <v>1310.0999755859375</v>
      </c>
      <c r="C553" s="4">
        <f t="shared" si="233"/>
        <v>1331.4000244140625</v>
      </c>
      <c r="D553" s="4">
        <f t="shared" si="231"/>
        <v>1310.0999755859375</v>
      </c>
      <c r="E553" s="1">
        <f t="shared" si="216"/>
        <v>0</v>
      </c>
      <c r="F553" s="1">
        <f t="shared" si="228"/>
        <v>21.768707482993197</v>
      </c>
      <c r="G553" s="1">
        <f t="shared" si="217"/>
        <v>43.537414965986393</v>
      </c>
      <c r="H553" s="1">
        <f t="shared" si="229"/>
        <v>33.925118408852434</v>
      </c>
      <c r="I553" s="1">
        <f t="shared" si="218"/>
        <v>58.237940260570916</v>
      </c>
      <c r="J553" s="1">
        <f t="shared" si="223"/>
        <v>-6.5592602191943128E-3</v>
      </c>
      <c r="K553" s="1">
        <f t="shared" si="219"/>
        <v>0</v>
      </c>
      <c r="L553" s="1">
        <f t="shared" si="234"/>
        <v>1.1664657709975825E-2</v>
      </c>
      <c r="M553" s="1">
        <f t="shared" si="220"/>
        <v>6.5592602191943128E-3</v>
      </c>
      <c r="N553" s="1">
        <f t="shared" si="235"/>
        <v>3.2509078184604578E-2</v>
      </c>
      <c r="O553" s="1">
        <f t="shared" si="221"/>
        <v>35.881231832343659</v>
      </c>
      <c r="P553" s="1">
        <f t="shared" si="224"/>
        <v>1319.7113606756923</v>
      </c>
      <c r="Q553" s="1">
        <f t="shared" si="225"/>
        <v>1319.3570098604239</v>
      </c>
      <c r="R553" s="1">
        <f t="shared" si="226"/>
        <v>1320.3618608960628</v>
      </c>
      <c r="S553" s="1">
        <f t="shared" si="227"/>
        <v>1323.6856655899758</v>
      </c>
      <c r="T553" s="1">
        <f t="shared" si="222"/>
        <v>-1.2851766014757686</v>
      </c>
      <c r="U553">
        <v>4.7867512501897122E-2</v>
      </c>
    </row>
    <row r="554" spans="1:21" x14ac:dyDescent="0.3">
      <c r="A554" s="1">
        <v>552</v>
      </c>
      <c r="B554" s="7">
        <f t="shared" ref="B554:B555" si="239">B553</f>
        <v>1310.0999755859375</v>
      </c>
      <c r="C554" s="4">
        <f t="shared" si="233"/>
        <v>1329.4000244140625</v>
      </c>
      <c r="D554" s="4">
        <f t="shared" si="231"/>
        <v>1310.0999755859375</v>
      </c>
      <c r="E554" s="1">
        <f t="shared" si="216"/>
        <v>0</v>
      </c>
      <c r="F554" s="1">
        <f t="shared" si="228"/>
        <v>11.972855548469388</v>
      </c>
      <c r="G554" s="1">
        <f t="shared" si="217"/>
        <v>23.945711096938776</v>
      </c>
      <c r="H554" s="1">
        <f t="shared" si="229"/>
        <v>35.95945302837044</v>
      </c>
      <c r="I554" s="1">
        <f t="shared" si="218"/>
        <v>83.932647988172548</v>
      </c>
      <c r="J554" s="1">
        <f t="shared" si="223"/>
        <v>0</v>
      </c>
      <c r="K554" s="1">
        <f t="shared" si="219"/>
        <v>0</v>
      </c>
      <c r="L554" s="1">
        <f t="shared" si="234"/>
        <v>1.1664657709975825E-2</v>
      </c>
      <c r="M554" s="1">
        <f t="shared" si="220"/>
        <v>0</v>
      </c>
      <c r="N554" s="1">
        <f t="shared" si="235"/>
        <v>3.1072169507374802E-2</v>
      </c>
      <c r="O554" s="1">
        <f t="shared" si="221"/>
        <v>37.540531912994638</v>
      </c>
      <c r="P554" s="1">
        <f t="shared" si="224"/>
        <v>1317.9638361139187</v>
      </c>
      <c r="Q554" s="1">
        <f t="shared" si="225"/>
        <v>1317.5056030055266</v>
      </c>
      <c r="R554" s="1">
        <f t="shared" si="226"/>
        <v>1318.7831093098898</v>
      </c>
      <c r="S554" s="1">
        <f t="shared" si="227"/>
        <v>1322.6793181822693</v>
      </c>
      <c r="T554" s="1">
        <f t="shared" si="222"/>
        <v>-1.9439879667272635</v>
      </c>
      <c r="U554">
        <v>4.7832116834631823E-2</v>
      </c>
    </row>
    <row r="555" spans="1:21" x14ac:dyDescent="0.3">
      <c r="A555" s="1">
        <v>553</v>
      </c>
      <c r="B555" s="7">
        <f t="shared" si="239"/>
        <v>1310.0999755859375</v>
      </c>
      <c r="C555" s="4">
        <f t="shared" si="233"/>
        <v>1323.550048828125</v>
      </c>
      <c r="D555" s="4">
        <f t="shared" si="231"/>
        <v>1310.0999755859375</v>
      </c>
      <c r="E555" s="1">
        <f t="shared" si="216"/>
        <v>0</v>
      </c>
      <c r="F555" s="1">
        <f t="shared" si="228"/>
        <v>0</v>
      </c>
      <c r="G555" s="1">
        <f t="shared" si="217"/>
        <v>0</v>
      </c>
      <c r="H555" s="1">
        <f t="shared" si="229"/>
        <v>37.006847009637191</v>
      </c>
      <c r="I555" s="1">
        <f t="shared" si="218"/>
        <v>111.02054102891157</v>
      </c>
      <c r="J555" s="1">
        <f t="shared" si="223"/>
        <v>0</v>
      </c>
      <c r="K555" s="1">
        <f t="shared" si="219"/>
        <v>0</v>
      </c>
      <c r="L555" s="1">
        <f t="shared" si="234"/>
        <v>3.3338490182073326E-3</v>
      </c>
      <c r="M555" s="1">
        <f t="shared" si="220"/>
        <v>0</v>
      </c>
      <c r="N555" s="1">
        <f t="shared" si="235"/>
        <v>2.2741360815606307E-2</v>
      </c>
      <c r="O555" s="1">
        <f t="shared" si="221"/>
        <v>14.65984839359073</v>
      </c>
      <c r="P555" s="1">
        <f t="shared" si="224"/>
        <v>1316.5340432906494</v>
      </c>
      <c r="Q555" s="1">
        <f t="shared" si="225"/>
        <v>1316.0244775216088</v>
      </c>
      <c r="R555" s="1">
        <f t="shared" si="226"/>
        <v>1317.4472425831279</v>
      </c>
      <c r="S555" s="1">
        <f t="shared" si="227"/>
        <v>1321.7475150269854</v>
      </c>
      <c r="T555" s="1">
        <f t="shared" si="222"/>
        <v>-2.201692087747233</v>
      </c>
      <c r="U555">
        <v>4.7802850766566839E-2</v>
      </c>
    </row>
    <row r="556" spans="1:21" x14ac:dyDescent="0.3">
      <c r="A556" s="1">
        <v>554</v>
      </c>
      <c r="B556" s="7">
        <v>1312.4000244140625</v>
      </c>
      <c r="C556" s="4">
        <f t="shared" si="233"/>
        <v>1323.550048828125</v>
      </c>
      <c r="D556" s="4">
        <f t="shared" si="231"/>
        <v>1310.0999755859375</v>
      </c>
      <c r="E556" s="1">
        <f t="shared" si="216"/>
        <v>17.100641659784177</v>
      </c>
      <c r="F556" s="1">
        <f t="shared" si="228"/>
        <v>0</v>
      </c>
      <c r="G556" s="1">
        <f t="shared" si="217"/>
        <v>0</v>
      </c>
      <c r="H556" s="1">
        <f t="shared" si="229"/>
        <v>22.494375354308389</v>
      </c>
      <c r="I556" s="1">
        <f t="shared" si="218"/>
        <v>67.483126062925166</v>
      </c>
      <c r="J556" s="1">
        <f t="shared" si="223"/>
        <v>1.7556284794954763E-3</v>
      </c>
      <c r="K556" s="1">
        <f t="shared" si="219"/>
        <v>1.7556284794954763E-3</v>
      </c>
      <c r="L556" s="1">
        <f t="shared" si="234"/>
        <v>5.0894774977028089E-3</v>
      </c>
      <c r="M556" s="1">
        <f t="shared" si="220"/>
        <v>1.7556284794954763E-3</v>
      </c>
      <c r="N556" s="1">
        <f t="shared" si="235"/>
        <v>2.2994811164317848E-2</v>
      </c>
      <c r="O556" s="1">
        <f t="shared" si="221"/>
        <v>22.133156307890868</v>
      </c>
      <c r="P556" s="1">
        <f t="shared" si="224"/>
        <v>1315.7824034949062</v>
      </c>
      <c r="Q556" s="1">
        <f t="shared" si="225"/>
        <v>1315.2995869000995</v>
      </c>
      <c r="R556" s="1">
        <f t="shared" si="226"/>
        <v>1316.6707474801949</v>
      </c>
      <c r="S556" s="1">
        <f t="shared" si="227"/>
        <v>1321.0551083149171</v>
      </c>
      <c r="T556" s="1">
        <f t="shared" si="222"/>
        <v>-1.8958950955816363</v>
      </c>
      <c r="U556">
        <v>4.7764007625487152E-2</v>
      </c>
    </row>
    <row r="557" spans="1:21" x14ac:dyDescent="0.3">
      <c r="A557" s="1">
        <v>555</v>
      </c>
      <c r="B557" s="7">
        <v>1311</v>
      </c>
      <c r="C557" s="4">
        <f t="shared" si="233"/>
        <v>1323.550048828125</v>
      </c>
      <c r="D557" s="4">
        <f t="shared" si="231"/>
        <v>1310.0999755859375</v>
      </c>
      <c r="E557" s="1">
        <f t="shared" si="216"/>
        <v>6.6915948921339954</v>
      </c>
      <c r="F557" s="1">
        <f t="shared" si="228"/>
        <v>5.7002138865947254</v>
      </c>
      <c r="G557" s="1">
        <f t="shared" si="217"/>
        <v>11.400427773189451</v>
      </c>
      <c r="H557" s="1">
        <f t="shared" si="229"/>
        <v>7.9819036989795924</v>
      </c>
      <c r="I557" s="1">
        <f t="shared" si="218"/>
        <v>12.545283323749326</v>
      </c>
      <c r="J557" s="1">
        <f t="shared" si="223"/>
        <v>-1.0667665254635746E-3</v>
      </c>
      <c r="K557" s="1">
        <f t="shared" si="219"/>
        <v>0</v>
      </c>
      <c r="L557" s="1">
        <f t="shared" si="234"/>
        <v>5.0894774977028089E-3</v>
      </c>
      <c r="M557" s="1">
        <f t="shared" si="220"/>
        <v>1.0667665254635746E-3</v>
      </c>
      <c r="N557" s="1">
        <f t="shared" si="235"/>
        <v>1.7742919453134529E-2</v>
      </c>
      <c r="O557" s="1">
        <f t="shared" si="221"/>
        <v>28.684555048260012</v>
      </c>
      <c r="P557" s="1">
        <f t="shared" si="224"/>
        <v>1314.9128755867414</v>
      </c>
      <c r="Q557" s="1">
        <f t="shared" si="225"/>
        <v>1314.4396695200796</v>
      </c>
      <c r="R557" s="1">
        <f t="shared" si="226"/>
        <v>1315.7983247909344</v>
      </c>
      <c r="S557" s="1">
        <f t="shared" si="227"/>
        <v>1320.3102854767751</v>
      </c>
      <c r="T557" s="1">
        <f t="shared" si="222"/>
        <v>-1.7208758382569158</v>
      </c>
      <c r="U557">
        <v>4.7737275903635239E-2</v>
      </c>
    </row>
    <row r="558" spans="1:21" x14ac:dyDescent="0.3">
      <c r="A558" s="1">
        <v>556</v>
      </c>
      <c r="B558" s="7">
        <v>1321.3499755859375</v>
      </c>
      <c r="C558" s="4">
        <f t="shared" si="233"/>
        <v>1323.550048828125</v>
      </c>
      <c r="D558" s="4">
        <f t="shared" si="231"/>
        <v>1310.0999755859375</v>
      </c>
      <c r="E558" s="1">
        <f t="shared" si="216"/>
        <v>83.6426671991142</v>
      </c>
      <c r="F558" s="1">
        <f t="shared" si="228"/>
        <v>7.9307455173060575</v>
      </c>
      <c r="G558" s="1">
        <f t="shared" si="217"/>
        <v>15.861491034612115</v>
      </c>
      <c r="H558" s="1">
        <f t="shared" si="229"/>
        <v>3.8001425910631501</v>
      </c>
      <c r="I558" s="1">
        <f t="shared" si="218"/>
        <v>-4.4610632614226642</v>
      </c>
      <c r="J558" s="1">
        <f t="shared" si="223"/>
        <v>7.8947182196319604E-3</v>
      </c>
      <c r="K558" s="1">
        <f t="shared" si="219"/>
        <v>7.8947182196319604E-3</v>
      </c>
      <c r="L558" s="1">
        <f t="shared" si="234"/>
        <v>1.2984195717334768E-2</v>
      </c>
      <c r="M558" s="1">
        <f t="shared" si="220"/>
        <v>7.8947182196319604E-3</v>
      </c>
      <c r="N558" s="1">
        <f t="shared" si="235"/>
        <v>2.5334818282863009E-2</v>
      </c>
      <c r="O558" s="1">
        <f t="shared" si="221"/>
        <v>51.250400031949482</v>
      </c>
      <c r="P558" s="1">
        <f t="shared" si="224"/>
        <v>1316.0832574047772</v>
      </c>
      <c r="Q558" s="1">
        <f t="shared" si="225"/>
        <v>1315.8217307332511</v>
      </c>
      <c r="R558" s="1">
        <f t="shared" si="226"/>
        <v>1316.6524249132426</v>
      </c>
      <c r="S558" s="1">
        <f t="shared" si="227"/>
        <v>1320.3872995589352</v>
      </c>
      <c r="T558" s="1">
        <f t="shared" si="222"/>
        <v>-0.13336300636910892</v>
      </c>
      <c r="U558">
        <v>4.7704254636981663E-2</v>
      </c>
    </row>
    <row r="559" spans="1:21" x14ac:dyDescent="0.3">
      <c r="A559" s="1">
        <v>557</v>
      </c>
      <c r="B559" s="7">
        <v>1329.1500244140625</v>
      </c>
      <c r="C559" s="4">
        <f t="shared" si="233"/>
        <v>1323.550048828125</v>
      </c>
      <c r="D559" s="4">
        <f t="shared" si="231"/>
        <v>1310.0999755859375</v>
      </c>
      <c r="E559" s="1">
        <f t="shared" si="216"/>
        <v>141.63527948957645</v>
      </c>
      <c r="F559" s="1">
        <f t="shared" si="228"/>
        <v>35.81163458367746</v>
      </c>
      <c r="G559" s="1">
        <f t="shared" si="217"/>
        <v>71.62326916735492</v>
      </c>
      <c r="H559" s="1">
        <f t="shared" si="229"/>
        <v>9.087306269267188</v>
      </c>
      <c r="I559" s="1">
        <f t="shared" si="218"/>
        <v>-44.361350359553356</v>
      </c>
      <c r="J559" s="1">
        <f t="shared" si="223"/>
        <v>5.9030907573643827E-3</v>
      </c>
      <c r="K559" s="1">
        <f t="shared" si="219"/>
        <v>5.9030907573643827E-3</v>
      </c>
      <c r="L559" s="1">
        <f t="shared" si="234"/>
        <v>1.8887286474699151E-2</v>
      </c>
      <c r="M559" s="1">
        <f t="shared" si="220"/>
        <v>5.9030907573643827E-3</v>
      </c>
      <c r="N559" s="1">
        <f t="shared" si="235"/>
        <v>3.1237909040227392E-2</v>
      </c>
      <c r="O559" s="1">
        <f t="shared" si="221"/>
        <v>60.462710389407235</v>
      </c>
      <c r="P559" s="1">
        <f t="shared" si="224"/>
        <v>1318.4590332246473</v>
      </c>
      <c r="Q559" s="1">
        <f t="shared" si="225"/>
        <v>1318.4873894694133</v>
      </c>
      <c r="R559" s="1">
        <f t="shared" si="226"/>
        <v>1318.5751325287533</v>
      </c>
      <c r="S559" s="1">
        <f t="shared" si="227"/>
        <v>1321.0363902889444</v>
      </c>
      <c r="T559" s="1">
        <f t="shared" si="222"/>
        <v>1.931096611707062</v>
      </c>
      <c r="U559">
        <v>4.7691146149219203E-2</v>
      </c>
    </row>
    <row r="560" spans="1:21" x14ac:dyDescent="0.3">
      <c r="A560" s="1">
        <v>558</v>
      </c>
      <c r="B560" s="7">
        <v>1346.5999755859375</v>
      </c>
      <c r="C560" s="4">
        <f t="shared" si="233"/>
        <v>1329.1500244140625</v>
      </c>
      <c r="D560" s="4">
        <f t="shared" si="231"/>
        <v>1310.0999755859375</v>
      </c>
      <c r="E560" s="1">
        <f t="shared" si="216"/>
        <v>191.60055876661241</v>
      </c>
      <c r="F560" s="1">
        <f t="shared" si="228"/>
        <v>77.323180526941542</v>
      </c>
      <c r="G560" s="1">
        <f t="shared" si="217"/>
        <v>154.64636105388308</v>
      </c>
      <c r="H560" s="1">
        <f t="shared" si="229"/>
        <v>32.961729325052161</v>
      </c>
      <c r="I560" s="1">
        <f t="shared" si="218"/>
        <v>-55.7611730787266</v>
      </c>
      <c r="J560" s="1">
        <f t="shared" si="223"/>
        <v>1.3128654291352529E-2</v>
      </c>
      <c r="K560" s="1">
        <f t="shared" si="219"/>
        <v>1.3128654291352529E-2</v>
      </c>
      <c r="L560" s="1">
        <f t="shared" si="234"/>
        <v>3.201594076605168E-2</v>
      </c>
      <c r="M560" s="1">
        <f t="shared" si="220"/>
        <v>1.3128654291352529E-2</v>
      </c>
      <c r="N560" s="1">
        <f t="shared" si="235"/>
        <v>4.4366563331579921E-2</v>
      </c>
      <c r="O560" s="1">
        <f t="shared" si="221"/>
        <v>72.162318561336207</v>
      </c>
      <c r="P560" s="1">
        <f t="shared" si="224"/>
        <v>1323.5755681994274</v>
      </c>
      <c r="Q560" s="1">
        <f t="shared" si="225"/>
        <v>1324.1099066927181</v>
      </c>
      <c r="R560" s="1">
        <f t="shared" si="226"/>
        <v>1322.8866468452431</v>
      </c>
      <c r="S560" s="1">
        <f t="shared" si="227"/>
        <v>1322.9299891998328</v>
      </c>
      <c r="T560" s="1">
        <f t="shared" si="222"/>
        <v>5.4135419383280805</v>
      </c>
      <c r="U560">
        <v>4.7663897319031222E-2</v>
      </c>
    </row>
    <row r="561" spans="1:21" x14ac:dyDescent="0.3">
      <c r="A561" s="1">
        <v>559</v>
      </c>
      <c r="B561" s="7">
        <f t="shared" ref="B561:B562" si="240">B560</f>
        <v>1346.5999755859375</v>
      </c>
      <c r="C561" s="4">
        <f t="shared" si="233"/>
        <v>1346.5999755859375</v>
      </c>
      <c r="D561" s="4">
        <f t="shared" si="231"/>
        <v>1310.0999755859375</v>
      </c>
      <c r="E561" s="1">
        <f t="shared" si="216"/>
        <v>100</v>
      </c>
      <c r="F561" s="1">
        <f t="shared" si="228"/>
        <v>138.95950181843435</v>
      </c>
      <c r="G561" s="1">
        <f t="shared" si="217"/>
        <v>277.91900363686869</v>
      </c>
      <c r="H561" s="1">
        <f t="shared" si="229"/>
        <v>80.710373751950044</v>
      </c>
      <c r="I561" s="1">
        <f t="shared" si="218"/>
        <v>-35.787882381018562</v>
      </c>
      <c r="J561" s="1">
        <f t="shared" si="223"/>
        <v>0</v>
      </c>
      <c r="K561" s="1">
        <f t="shared" si="219"/>
        <v>0</v>
      </c>
      <c r="L561" s="1">
        <f t="shared" si="234"/>
        <v>3.201594076605168E-2</v>
      </c>
      <c r="M561" s="1">
        <f t="shared" si="220"/>
        <v>0</v>
      </c>
      <c r="N561" s="1">
        <f t="shared" si="235"/>
        <v>4.326861452143272E-2</v>
      </c>
      <c r="O561" s="1">
        <f t="shared" si="221"/>
        <v>73.993450264493376</v>
      </c>
      <c r="P561" s="1">
        <f t="shared" si="224"/>
        <v>1327.7618240878837</v>
      </c>
      <c r="Q561" s="1">
        <f t="shared" si="225"/>
        <v>1328.6079204713619</v>
      </c>
      <c r="R561" s="1">
        <f t="shared" si="226"/>
        <v>1326.5348512668884</v>
      </c>
      <c r="S561" s="1">
        <f t="shared" si="227"/>
        <v>1324.6833215247295</v>
      </c>
      <c r="T561" s="1">
        <f t="shared" si="222"/>
        <v>7.3626289054604968</v>
      </c>
      <c r="U561">
        <v>4.7621473121387432E-2</v>
      </c>
    </row>
    <row r="562" spans="1:21" x14ac:dyDescent="0.3">
      <c r="A562" s="1">
        <v>560</v>
      </c>
      <c r="B562" s="7">
        <f t="shared" si="240"/>
        <v>1346.5999755859375</v>
      </c>
      <c r="C562" s="4">
        <f t="shared" si="233"/>
        <v>1346.5999755859375</v>
      </c>
      <c r="D562" s="4">
        <f t="shared" si="231"/>
        <v>1310.0999755859375</v>
      </c>
      <c r="E562" s="1">
        <f t="shared" si="216"/>
        <v>100</v>
      </c>
      <c r="F562" s="1">
        <f t="shared" si="228"/>
        <v>144.41194608539629</v>
      </c>
      <c r="G562" s="1">
        <f t="shared" si="217"/>
        <v>288.82389217079259</v>
      </c>
      <c r="H562" s="1">
        <f t="shared" si="229"/>
        <v>168.06287795270222</v>
      </c>
      <c r="I562" s="1">
        <f t="shared" si="218"/>
        <v>215.36474168731405</v>
      </c>
      <c r="J562" s="1">
        <f t="shared" si="223"/>
        <v>0</v>
      </c>
      <c r="K562" s="1">
        <f t="shared" si="219"/>
        <v>0</v>
      </c>
      <c r="L562" s="1">
        <f t="shared" si="234"/>
        <v>2.9286929266744366E-2</v>
      </c>
      <c r="M562" s="1">
        <f t="shared" si="220"/>
        <v>0</v>
      </c>
      <c r="N562" s="1">
        <f t="shared" si="235"/>
        <v>4.0539603022125406E-2</v>
      </c>
      <c r="O562" s="1">
        <f t="shared" si="221"/>
        <v>72.242762838008943</v>
      </c>
      <c r="P562" s="1">
        <f t="shared" si="224"/>
        <v>1331.1869425420753</v>
      </c>
      <c r="Q562" s="1">
        <f t="shared" si="225"/>
        <v>1332.206331494277</v>
      </c>
      <c r="R562" s="1">
        <f t="shared" si="226"/>
        <v>1329.6217934698191</v>
      </c>
      <c r="S562" s="1">
        <f t="shared" si="227"/>
        <v>1326.3067773811154</v>
      </c>
      <c r="T562" s="1">
        <f t="shared" si="222"/>
        <v>8.2316812788399147</v>
      </c>
      <c r="U562">
        <v>4.7579838637127621E-2</v>
      </c>
    </row>
    <row r="563" spans="1:21" x14ac:dyDescent="0.3">
      <c r="A563" s="1">
        <v>561</v>
      </c>
      <c r="B563" s="7">
        <v>1352.4000244140625</v>
      </c>
      <c r="C563" s="4">
        <f t="shared" si="233"/>
        <v>1346.5999755859375</v>
      </c>
      <c r="D563" s="4">
        <f t="shared" si="231"/>
        <v>1310.0999755859375</v>
      </c>
      <c r="E563" s="1">
        <f t="shared" si="216"/>
        <v>115.89054473458904</v>
      </c>
      <c r="F563" s="1">
        <f t="shared" si="228"/>
        <v>130.5335195888708</v>
      </c>
      <c r="G563" s="1">
        <f t="shared" si="217"/>
        <v>261.06703917774161</v>
      </c>
      <c r="H563" s="1">
        <f t="shared" si="229"/>
        <v>240.46308562051479</v>
      </c>
      <c r="I563" s="1">
        <f t="shared" si="218"/>
        <v>460.32221768380276</v>
      </c>
      <c r="J563" s="1">
        <f t="shared" si="223"/>
        <v>4.3071802564093034E-3</v>
      </c>
      <c r="K563" s="1">
        <f t="shared" si="219"/>
        <v>4.3071802564093034E-3</v>
      </c>
      <c r="L563" s="1">
        <f t="shared" si="234"/>
        <v>3.2989272004253653E-2</v>
      </c>
      <c r="M563" s="1">
        <f t="shared" si="220"/>
        <v>4.3071802564093034E-3</v>
      </c>
      <c r="N563" s="1">
        <f t="shared" si="235"/>
        <v>4.4241945759634693E-2</v>
      </c>
      <c r="O563" s="1">
        <f t="shared" si="221"/>
        <v>74.565599314920476</v>
      </c>
      <c r="P563" s="1">
        <f t="shared" si="224"/>
        <v>1335.0438665188003</v>
      </c>
      <c r="Q563" s="1">
        <f t="shared" si="225"/>
        <v>1336.2450700782342</v>
      </c>
      <c r="R563" s="1">
        <f t="shared" si="226"/>
        <v>1333.1261366920103</v>
      </c>
      <c r="S563" s="1">
        <f t="shared" si="227"/>
        <v>1328.239610494667</v>
      </c>
      <c r="T563" s="1">
        <f t="shared" si="222"/>
        <v>9.0997611968959973</v>
      </c>
      <c r="U563">
        <v>4.7537846352631863E-2</v>
      </c>
    </row>
    <row r="564" spans="1:21" x14ac:dyDescent="0.3">
      <c r="A564" s="1">
        <v>562</v>
      </c>
      <c r="B564" s="7">
        <v>1341.449951171875</v>
      </c>
      <c r="C564" s="4">
        <f t="shared" si="233"/>
        <v>1352.4000244140625</v>
      </c>
      <c r="D564" s="4">
        <f t="shared" si="231"/>
        <v>1310.0999755859375</v>
      </c>
      <c r="E564" s="1">
        <f t="shared" si="216"/>
        <v>74.113331909662307</v>
      </c>
      <c r="F564" s="1">
        <f t="shared" si="228"/>
        <v>105.29684824486303</v>
      </c>
      <c r="G564" s="1">
        <f t="shared" si="217"/>
        <v>210.59369648972606</v>
      </c>
      <c r="H564" s="1">
        <f t="shared" si="229"/>
        <v>275.93664499513426</v>
      </c>
      <c r="I564" s="1">
        <f t="shared" si="218"/>
        <v>617.21623849567675</v>
      </c>
      <c r="J564" s="1">
        <f t="shared" si="223"/>
        <v>-8.0967709586752638E-3</v>
      </c>
      <c r="K564" s="1">
        <f t="shared" si="219"/>
        <v>0</v>
      </c>
      <c r="L564" s="1">
        <f t="shared" si="234"/>
        <v>3.2989272004253653E-2</v>
      </c>
      <c r="M564" s="1">
        <f t="shared" si="220"/>
        <v>8.0967709586752638E-3</v>
      </c>
      <c r="N564" s="1">
        <f t="shared" si="235"/>
        <v>4.8712069707586805E-2</v>
      </c>
      <c r="O564" s="1">
        <f t="shared" si="221"/>
        <v>67.722993915644764</v>
      </c>
      <c r="P564" s="1">
        <f t="shared" si="224"/>
        <v>1336.2086091829958</v>
      </c>
      <c r="Q564" s="1">
        <f t="shared" si="225"/>
        <v>1337.2860462969625</v>
      </c>
      <c r="R564" s="1">
        <f t="shared" si="226"/>
        <v>1334.4067235350665</v>
      </c>
      <c r="S564" s="1">
        <f t="shared" si="227"/>
        <v>1329.2181542485341</v>
      </c>
      <c r="T564" s="1">
        <f t="shared" si="222"/>
        <v>7.763077900219514</v>
      </c>
      <c r="U564">
        <v>4.750187389971474E-2</v>
      </c>
    </row>
    <row r="565" spans="1:21" x14ac:dyDescent="0.3">
      <c r="A565" s="1">
        <v>563</v>
      </c>
      <c r="B565" s="7">
        <v>1332.449951171875</v>
      </c>
      <c r="C565" s="4">
        <f t="shared" si="233"/>
        <v>1352.4000244140625</v>
      </c>
      <c r="D565" s="4">
        <f t="shared" si="231"/>
        <v>1311</v>
      </c>
      <c r="E565" s="1">
        <f t="shared" si="216"/>
        <v>51.811445706754256</v>
      </c>
      <c r="F565" s="1">
        <f t="shared" si="228"/>
        <v>96.667958881417121</v>
      </c>
      <c r="G565" s="1">
        <f t="shared" si="217"/>
        <v>193.33591776283424</v>
      </c>
      <c r="H565" s="1">
        <f t="shared" si="229"/>
        <v>253.49487594608675</v>
      </c>
      <c r="I565" s="1">
        <f t="shared" si="218"/>
        <v>567.14871007542604</v>
      </c>
      <c r="J565" s="1">
        <f t="shared" si="223"/>
        <v>-6.7091582448809998E-3</v>
      </c>
      <c r="K565" s="1">
        <f t="shared" si="219"/>
        <v>0</v>
      </c>
      <c r="L565" s="1">
        <f t="shared" si="234"/>
        <v>3.2989272004253653E-2</v>
      </c>
      <c r="M565" s="1">
        <f t="shared" si="220"/>
        <v>6.7091582448809998E-3</v>
      </c>
      <c r="N565" s="1">
        <f t="shared" si="235"/>
        <v>4.886196773327349E-2</v>
      </c>
      <c r="O565" s="1">
        <f t="shared" si="221"/>
        <v>67.515234311345552</v>
      </c>
      <c r="P565" s="1">
        <f t="shared" si="224"/>
        <v>1335.5252168173374</v>
      </c>
      <c r="Q565" s="1">
        <f t="shared" si="225"/>
        <v>1336.3188272719449</v>
      </c>
      <c r="R565" s="1">
        <f t="shared" si="226"/>
        <v>1334.1056816330372</v>
      </c>
      <c r="S565" s="1">
        <f t="shared" si="227"/>
        <v>1329.457546613226</v>
      </c>
      <c r="T565" s="1">
        <f t="shared" si="222"/>
        <v>5.3457674934202259</v>
      </c>
      <c r="U565">
        <v>4.7548200741875442E-2</v>
      </c>
    </row>
    <row r="566" spans="1:21" x14ac:dyDescent="0.3">
      <c r="A566" s="1">
        <v>564</v>
      </c>
      <c r="B566" s="7">
        <v>1323.8499755859375</v>
      </c>
      <c r="C566" s="4">
        <f t="shared" si="233"/>
        <v>1352.4000244140625</v>
      </c>
      <c r="D566" s="4">
        <f t="shared" si="231"/>
        <v>1311</v>
      </c>
      <c r="E566" s="1">
        <f t="shared" si="216"/>
        <v>31.038570068023198</v>
      </c>
      <c r="F566" s="1">
        <f t="shared" si="228"/>
        <v>80.605107450335211</v>
      </c>
      <c r="G566" s="1">
        <f t="shared" si="217"/>
        <v>161.21021490067042</v>
      </c>
      <c r="H566" s="1">
        <f t="shared" si="229"/>
        <v>221.66555114343396</v>
      </c>
      <c r="I566" s="1">
        <f t="shared" si="218"/>
        <v>503.78643852963148</v>
      </c>
      <c r="J566" s="1">
        <f t="shared" si="223"/>
        <v>-6.4542578716550794E-3</v>
      </c>
      <c r="K566" s="1">
        <f t="shared" si="219"/>
        <v>0</v>
      </c>
      <c r="L566" s="1">
        <f t="shared" si="234"/>
        <v>3.2989272004253653E-2</v>
      </c>
      <c r="M566" s="1">
        <f t="shared" si="220"/>
        <v>6.4542578716550794E-3</v>
      </c>
      <c r="N566" s="1">
        <f t="shared" si="235"/>
        <v>5.5316225604928569E-2</v>
      </c>
      <c r="O566" s="1">
        <f t="shared" si="221"/>
        <v>59.63760477778218</v>
      </c>
      <c r="P566" s="1">
        <f t="shared" si="224"/>
        <v>1333.4024456843556</v>
      </c>
      <c r="Q566" s="1">
        <f t="shared" si="225"/>
        <v>1333.8250569347433</v>
      </c>
      <c r="R566" s="1">
        <f t="shared" si="226"/>
        <v>1332.5278807027139</v>
      </c>
      <c r="S566" s="1">
        <f t="shared" si="227"/>
        <v>1329.0421709815751</v>
      </c>
      <c r="T566" s="1">
        <f t="shared" si="222"/>
        <v>2.4167335168617683</v>
      </c>
      <c r="U566">
        <v>4.7508090145722638E-2</v>
      </c>
    </row>
    <row r="567" spans="1:21" x14ac:dyDescent="0.3">
      <c r="A567" s="1">
        <v>565</v>
      </c>
      <c r="B567" s="7">
        <f t="shared" ref="B567:B570" si="241">B566</f>
        <v>1323.8499755859375</v>
      </c>
      <c r="C567" s="4">
        <f t="shared" si="233"/>
        <v>1352.4000244140625</v>
      </c>
      <c r="D567" s="4">
        <f t="shared" si="231"/>
        <v>1321.3499755859375</v>
      </c>
      <c r="E567" s="1">
        <f t="shared" si="216"/>
        <v>8.0515171291309233</v>
      </c>
      <c r="F567" s="1">
        <f t="shared" si="228"/>
        <v>52.321115894813254</v>
      </c>
      <c r="G567" s="1">
        <f t="shared" si="217"/>
        <v>104.64223178962651</v>
      </c>
      <c r="H567" s="1">
        <f t="shared" si="229"/>
        <v>188.37994305107691</v>
      </c>
      <c r="I567" s="1">
        <f t="shared" si="218"/>
        <v>460.4975973636042</v>
      </c>
      <c r="J567" s="1">
        <f t="shared" si="223"/>
        <v>0</v>
      </c>
      <c r="K567" s="1">
        <f t="shared" si="219"/>
        <v>0</v>
      </c>
      <c r="L567" s="1">
        <f t="shared" si="234"/>
        <v>3.2989272004253653E-2</v>
      </c>
      <c r="M567" s="1">
        <f t="shared" si="220"/>
        <v>0</v>
      </c>
      <c r="N567" s="1">
        <f t="shared" si="235"/>
        <v>5.5316225604928569E-2</v>
      </c>
      <c r="O567" s="1">
        <f t="shared" si="221"/>
        <v>59.63760477778218</v>
      </c>
      <c r="P567" s="1">
        <f t="shared" si="224"/>
        <v>1331.6656329391888</v>
      </c>
      <c r="Q567" s="1">
        <f t="shared" si="225"/>
        <v>1331.8300406649821</v>
      </c>
      <c r="R567" s="1">
        <f t="shared" si="226"/>
        <v>1331.1928183770563</v>
      </c>
      <c r="S567" s="1">
        <f t="shared" si="227"/>
        <v>1328.6575639152315</v>
      </c>
      <c r="T567" s="1">
        <f t="shared" si="222"/>
        <v>0.41265839858579056</v>
      </c>
      <c r="U567">
        <v>4.7465982493055503E-2</v>
      </c>
    </row>
    <row r="568" spans="1:21" x14ac:dyDescent="0.3">
      <c r="A568" s="1">
        <v>566</v>
      </c>
      <c r="B568" s="7">
        <f t="shared" si="241"/>
        <v>1323.8499755859375</v>
      </c>
      <c r="C568" s="4">
        <f t="shared" si="233"/>
        <v>1352.4000244140625</v>
      </c>
      <c r="D568" s="4">
        <f t="shared" si="231"/>
        <v>1323.8499755859375</v>
      </c>
      <c r="E568" s="1">
        <f t="shared" si="216"/>
        <v>0</v>
      </c>
      <c r="F568" s="1">
        <f t="shared" si="228"/>
        <v>30.300510967969462</v>
      </c>
      <c r="G568" s="1">
        <f t="shared" si="217"/>
        <v>60.601021935938924</v>
      </c>
      <c r="H568" s="1">
        <f t="shared" si="229"/>
        <v>153.06278815104372</v>
      </c>
      <c r="I568" s="1">
        <f t="shared" si="218"/>
        <v>398.58734251719221</v>
      </c>
      <c r="J568" s="1">
        <f t="shared" si="223"/>
        <v>0</v>
      </c>
      <c r="K568" s="1">
        <f t="shared" si="219"/>
        <v>0</v>
      </c>
      <c r="L568" s="1">
        <f t="shared" si="234"/>
        <v>3.1233643524758176E-2</v>
      </c>
      <c r="M568" s="1">
        <f t="shared" si="220"/>
        <v>0</v>
      </c>
      <c r="N568" s="1">
        <f t="shared" si="235"/>
        <v>5.3560597125433089E-2</v>
      </c>
      <c r="O568" s="1">
        <f t="shared" si="221"/>
        <v>58.314591698095484</v>
      </c>
      <c r="P568" s="1">
        <f t="shared" si="224"/>
        <v>1330.2446043295067</v>
      </c>
      <c r="Q568" s="1">
        <f t="shared" si="225"/>
        <v>1330.2340276491732</v>
      </c>
      <c r="R568" s="1">
        <f t="shared" si="226"/>
        <v>1330.0631502553456</v>
      </c>
      <c r="S568" s="1">
        <f t="shared" si="227"/>
        <v>1328.3014462612098</v>
      </c>
      <c r="T568" s="1">
        <f t="shared" si="222"/>
        <v>-0.90755402943318586</v>
      </c>
      <c r="U568">
        <v>4.7759537810374557E-2</v>
      </c>
    </row>
    <row r="569" spans="1:21" x14ac:dyDescent="0.3">
      <c r="A569" s="1">
        <v>567</v>
      </c>
      <c r="B569" s="7">
        <f t="shared" si="241"/>
        <v>1323.8499755859375</v>
      </c>
      <c r="C569" s="4">
        <f t="shared" si="233"/>
        <v>1352.4000244140625</v>
      </c>
      <c r="D569" s="4">
        <f t="shared" si="231"/>
        <v>1323.8499755859375</v>
      </c>
      <c r="E569" s="1">
        <f t="shared" si="216"/>
        <v>0</v>
      </c>
      <c r="F569" s="1">
        <f t="shared" si="228"/>
        <v>13.03002906571804</v>
      </c>
      <c r="G569" s="1">
        <f t="shared" si="217"/>
        <v>26.06005813143608</v>
      </c>
      <c r="H569" s="1">
        <f t="shared" si="229"/>
        <v>108.81782287541195</v>
      </c>
      <c r="I569" s="1">
        <f t="shared" si="218"/>
        <v>300.39341049479981</v>
      </c>
      <c r="J569" s="1">
        <f t="shared" si="223"/>
        <v>0</v>
      </c>
      <c r="K569" s="1">
        <f t="shared" si="219"/>
        <v>0</v>
      </c>
      <c r="L569" s="1">
        <f t="shared" si="234"/>
        <v>3.1233643524758176E-2</v>
      </c>
      <c r="M569" s="1">
        <f t="shared" si="220"/>
        <v>0</v>
      </c>
      <c r="N569" s="1">
        <f t="shared" si="235"/>
        <v>5.2493830599969517E-2</v>
      </c>
      <c r="O569" s="1">
        <f t="shared" si="221"/>
        <v>59.499646278007212</v>
      </c>
      <c r="P569" s="1">
        <f t="shared" si="224"/>
        <v>1329.0819445579486</v>
      </c>
      <c r="Q569" s="1">
        <f t="shared" si="225"/>
        <v>1328.957217236526</v>
      </c>
      <c r="R569" s="1">
        <f t="shared" si="226"/>
        <v>1329.1072772292828</v>
      </c>
      <c r="S569" s="1">
        <f t="shared" si="227"/>
        <v>1327.9717076926711</v>
      </c>
      <c r="T569" s="1">
        <f t="shared" si="222"/>
        <v>-1.7278583555848854</v>
      </c>
      <c r="U569">
        <v>4.7718424422466897E-2</v>
      </c>
    </row>
    <row r="570" spans="1:21" x14ac:dyDescent="0.3">
      <c r="A570" s="1">
        <v>568</v>
      </c>
      <c r="B570" s="7">
        <f t="shared" si="241"/>
        <v>1323.8499755859375</v>
      </c>
      <c r="C570" s="4">
        <f t="shared" si="233"/>
        <v>1352.4000244140625</v>
      </c>
      <c r="D570" s="4">
        <f t="shared" si="231"/>
        <v>1323.8499755859375</v>
      </c>
      <c r="E570" s="1">
        <f t="shared" si="216"/>
        <v>0</v>
      </c>
      <c r="F570" s="1">
        <f t="shared" si="228"/>
        <v>2.683839043043641</v>
      </c>
      <c r="G570" s="1">
        <f t="shared" si="217"/>
        <v>5.3676780860872819</v>
      </c>
      <c r="H570" s="1">
        <f t="shared" si="229"/>
        <v>63.767770619000508</v>
      </c>
      <c r="I570" s="1">
        <f t="shared" si="218"/>
        <v>185.93563377091422</v>
      </c>
      <c r="J570" s="1">
        <f t="shared" si="223"/>
        <v>0</v>
      </c>
      <c r="K570" s="1">
        <f t="shared" si="219"/>
        <v>0</v>
      </c>
      <c r="L570" s="1">
        <f t="shared" si="234"/>
        <v>2.3338925305126216E-2</v>
      </c>
      <c r="M570" s="1">
        <f t="shared" si="220"/>
        <v>0</v>
      </c>
      <c r="N570" s="1">
        <f t="shared" si="235"/>
        <v>4.4599112380337556E-2</v>
      </c>
      <c r="O570" s="1">
        <f t="shared" si="221"/>
        <v>52.330470405091887</v>
      </c>
      <c r="P570" s="1">
        <f t="shared" si="224"/>
        <v>1328.1306774721286</v>
      </c>
      <c r="Q570" s="1">
        <f t="shared" si="225"/>
        <v>1327.9357689064084</v>
      </c>
      <c r="R570" s="1">
        <f t="shared" si="226"/>
        <v>1328.2984615918451</v>
      </c>
      <c r="S570" s="1">
        <f t="shared" si="227"/>
        <v>1327.6663942032833</v>
      </c>
      <c r="T570" s="1">
        <f t="shared" si="222"/>
        <v>-2.1878901213488007</v>
      </c>
      <c r="U570">
        <v>4.7676327776819953E-2</v>
      </c>
    </row>
    <row r="571" spans="1:21" x14ac:dyDescent="0.3">
      <c r="A571" s="1">
        <v>569</v>
      </c>
      <c r="B571" s="7">
        <v>1333.449951171875</v>
      </c>
      <c r="C571" s="4">
        <f t="shared" si="233"/>
        <v>1352.4000244140625</v>
      </c>
      <c r="D571" s="4">
        <f t="shared" si="231"/>
        <v>1323.8499755859375</v>
      </c>
      <c r="E571" s="1">
        <f t="shared" si="216"/>
        <v>33.625075892971665</v>
      </c>
      <c r="F571" s="1">
        <f t="shared" si="228"/>
        <v>0</v>
      </c>
      <c r="G571" s="1">
        <f t="shared" si="217"/>
        <v>0</v>
      </c>
      <c r="H571" s="1">
        <f t="shared" si="229"/>
        <v>30.676252717820759</v>
      </c>
      <c r="I571" s="1">
        <f t="shared" si="218"/>
        <v>92.028758153462277</v>
      </c>
      <c r="J571" s="1">
        <f t="shared" si="223"/>
        <v>7.251558532294069E-3</v>
      </c>
      <c r="K571" s="1">
        <f t="shared" si="219"/>
        <v>7.251558532294069E-3</v>
      </c>
      <c r="L571" s="1">
        <f t="shared" si="234"/>
        <v>2.4687393080055901E-2</v>
      </c>
      <c r="M571" s="1">
        <f t="shared" si="220"/>
        <v>7.251558532294069E-3</v>
      </c>
      <c r="N571" s="1">
        <f t="shared" si="235"/>
        <v>4.5947580155267245E-2</v>
      </c>
      <c r="O571" s="1">
        <f t="shared" si="221"/>
        <v>53.729473884438804</v>
      </c>
      <c r="P571" s="1">
        <f t="shared" si="224"/>
        <v>1329.0978181448097</v>
      </c>
      <c r="Q571" s="1">
        <f t="shared" si="225"/>
        <v>1329.0386053595016</v>
      </c>
      <c r="R571" s="1">
        <f t="shared" si="226"/>
        <v>1329.0909984503112</v>
      </c>
      <c r="S571" s="1">
        <f t="shared" si="227"/>
        <v>1328.0948058305864</v>
      </c>
      <c r="T571" s="1">
        <f t="shared" si="222"/>
        <v>-1.1677117272181476</v>
      </c>
      <c r="U571">
        <v>4.7638049826803787E-2</v>
      </c>
    </row>
    <row r="572" spans="1:21" x14ac:dyDescent="0.3">
      <c r="A572" s="1">
        <v>570</v>
      </c>
      <c r="B572" s="7">
        <v>1337.300048828125</v>
      </c>
      <c r="C572" s="4">
        <f t="shared" si="233"/>
        <v>1352.4000244140625</v>
      </c>
      <c r="D572" s="4">
        <f t="shared" si="231"/>
        <v>1323.8499755859375</v>
      </c>
      <c r="E572" s="1">
        <f t="shared" si="216"/>
        <v>47.110508718071507</v>
      </c>
      <c r="F572" s="1">
        <f t="shared" si="228"/>
        <v>11.208358630990555</v>
      </c>
      <c r="G572" s="1">
        <f t="shared" si="217"/>
        <v>22.416717261981109</v>
      </c>
      <c r="H572" s="1">
        <f t="shared" si="229"/>
        <v>10.475912072507787</v>
      </c>
      <c r="I572" s="1">
        <f t="shared" si="218"/>
        <v>9.0110189555422515</v>
      </c>
      <c r="J572" s="1">
        <f t="shared" si="223"/>
        <v>2.8873207073624482E-3</v>
      </c>
      <c r="K572" s="1">
        <f t="shared" si="219"/>
        <v>2.8873207073624482E-3</v>
      </c>
      <c r="L572" s="1">
        <f t="shared" si="234"/>
        <v>1.4446059496065821E-2</v>
      </c>
      <c r="M572" s="1">
        <f t="shared" si="220"/>
        <v>2.8873207073624482E-3</v>
      </c>
      <c r="N572" s="1">
        <f t="shared" si="235"/>
        <v>3.5706246571277162E-2</v>
      </c>
      <c r="O572" s="1">
        <f t="shared" si="221"/>
        <v>40.458073539677308</v>
      </c>
      <c r="P572" s="1">
        <f t="shared" si="224"/>
        <v>1330.5891328145035</v>
      </c>
      <c r="Q572" s="1">
        <f t="shared" si="225"/>
        <v>1330.6908940532262</v>
      </c>
      <c r="R572" s="1">
        <f t="shared" si="226"/>
        <v>1330.3539292776672</v>
      </c>
      <c r="S572" s="1">
        <f t="shared" si="227"/>
        <v>1328.7766756822559</v>
      </c>
      <c r="T572" s="1">
        <f t="shared" si="222"/>
        <v>-4.471820676144489E-3</v>
      </c>
      <c r="U572">
        <v>4.7648472355250257E-2</v>
      </c>
    </row>
    <row r="573" spans="1:21" x14ac:dyDescent="0.3">
      <c r="A573" s="1">
        <v>571</v>
      </c>
      <c r="B573" s="7">
        <v>1327.699951171875</v>
      </c>
      <c r="C573" s="4">
        <f t="shared" si="233"/>
        <v>1352.4000244140625</v>
      </c>
      <c r="D573" s="4">
        <f t="shared" si="231"/>
        <v>1323.8499755859375</v>
      </c>
      <c r="E573" s="1">
        <f t="shared" si="216"/>
        <v>13.485005259062262</v>
      </c>
      <c r="F573" s="1">
        <f t="shared" si="228"/>
        <v>26.911861537014392</v>
      </c>
      <c r="G573" s="1">
        <f t="shared" si="217"/>
        <v>53.823723074028784</v>
      </c>
      <c r="H573" s="1">
        <f t="shared" si="229"/>
        <v>9.2614651160227961</v>
      </c>
      <c r="I573" s="1">
        <f t="shared" si="218"/>
        <v>-26.039327725960398</v>
      </c>
      <c r="J573" s="1">
        <f t="shared" si="223"/>
        <v>-7.1787162983075921E-3</v>
      </c>
      <c r="K573" s="1">
        <f t="shared" si="219"/>
        <v>0</v>
      </c>
      <c r="L573" s="1">
        <f t="shared" si="234"/>
        <v>1.4446059496065821E-2</v>
      </c>
      <c r="M573" s="1">
        <f t="shared" si="220"/>
        <v>7.1787162983075921E-3</v>
      </c>
      <c r="N573" s="1">
        <f t="shared" si="235"/>
        <v>4.288496286958475E-2</v>
      </c>
      <c r="O573" s="1">
        <f t="shared" si="221"/>
        <v>33.685605698195396</v>
      </c>
      <c r="P573" s="1">
        <f t="shared" si="224"/>
        <v>1330.0638270612983</v>
      </c>
      <c r="Q573" s="1">
        <f t="shared" si="225"/>
        <v>1330.0927054769559</v>
      </c>
      <c r="R573" s="1">
        <f t="shared" si="226"/>
        <v>1329.9456249536993</v>
      </c>
      <c r="S573" s="1">
        <f t="shared" si="227"/>
        <v>1328.6969183111166</v>
      </c>
      <c r="T573" s="1">
        <f t="shared" si="222"/>
        <v>-0.52925258106802175</v>
      </c>
      <c r="U573">
        <v>4.7606743481933257E-2</v>
      </c>
    </row>
    <row r="574" spans="1:21" x14ac:dyDescent="0.3">
      <c r="A574" s="1">
        <v>572</v>
      </c>
      <c r="B574" s="7">
        <v>1331.199951171875</v>
      </c>
      <c r="C574" s="4">
        <f t="shared" si="233"/>
        <v>1341.449951171875</v>
      </c>
      <c r="D574" s="4">
        <f t="shared" si="231"/>
        <v>1323.8499755859375</v>
      </c>
      <c r="E574" s="1">
        <f t="shared" si="216"/>
        <v>41.761282849790888</v>
      </c>
      <c r="F574" s="1">
        <f t="shared" si="228"/>
        <v>31.406863290035147</v>
      </c>
      <c r="G574" s="1">
        <f t="shared" si="217"/>
        <v>62.813726580070295</v>
      </c>
      <c r="H574" s="1">
        <f t="shared" si="229"/>
        <v>25.413480112003299</v>
      </c>
      <c r="I574" s="1">
        <f t="shared" si="218"/>
        <v>13.426713755939602</v>
      </c>
      <c r="J574" s="1">
        <f t="shared" si="223"/>
        <v>2.636137778653058E-3</v>
      </c>
      <c r="K574" s="1">
        <f t="shared" si="219"/>
        <v>2.636137778653058E-3</v>
      </c>
      <c r="L574" s="1">
        <f t="shared" si="234"/>
        <v>1.708219727471888E-2</v>
      </c>
      <c r="M574" s="1">
        <f t="shared" si="220"/>
        <v>2.636137778653058E-3</v>
      </c>
      <c r="N574" s="1">
        <f t="shared" si="235"/>
        <v>4.5521100648237806E-2</v>
      </c>
      <c r="O574" s="1">
        <f t="shared" si="221"/>
        <v>37.525888063912973</v>
      </c>
      <c r="P574" s="1">
        <f t="shared" si="224"/>
        <v>1330.2703950814032</v>
      </c>
      <c r="Q574" s="1">
        <f t="shared" si="225"/>
        <v>1330.3141546159397</v>
      </c>
      <c r="R574" s="1">
        <f t="shared" si="226"/>
        <v>1330.1385982180341</v>
      </c>
      <c r="S574" s="1">
        <f t="shared" si="227"/>
        <v>1328.8823281526545</v>
      </c>
      <c r="T574" s="1">
        <f t="shared" si="222"/>
        <v>-0.4113005883787082</v>
      </c>
      <c r="U574">
        <v>4.7685040991733867E-2</v>
      </c>
    </row>
    <row r="575" spans="1:21" x14ac:dyDescent="0.3">
      <c r="A575" s="1">
        <v>573</v>
      </c>
      <c r="B575" s="7">
        <f t="shared" ref="B575:B576" si="242">B574</f>
        <v>1331.199951171875</v>
      </c>
      <c r="C575" s="4">
        <f t="shared" si="233"/>
        <v>1337.300048828125</v>
      </c>
      <c r="D575" s="4">
        <f t="shared" si="231"/>
        <v>1323.8499755859375</v>
      </c>
      <c r="E575" s="1">
        <f t="shared" si="216"/>
        <v>54.646361053883084</v>
      </c>
      <c r="F575" s="1">
        <f t="shared" si="228"/>
        <v>34.118932275641555</v>
      </c>
      <c r="G575" s="1">
        <f t="shared" si="217"/>
        <v>68.23786455128311</v>
      </c>
      <c r="H575" s="1">
        <f t="shared" si="229"/>
        <v>46.351388972026733</v>
      </c>
      <c r="I575" s="1">
        <f t="shared" si="218"/>
        <v>70.816302364797082</v>
      </c>
      <c r="J575" s="1">
        <f t="shared" si="223"/>
        <v>0</v>
      </c>
      <c r="K575" s="1">
        <f t="shared" si="219"/>
        <v>0</v>
      </c>
      <c r="L575" s="1">
        <f t="shared" si="234"/>
        <v>1.2775017018309576E-2</v>
      </c>
      <c r="M575" s="1">
        <f t="shared" si="220"/>
        <v>0</v>
      </c>
      <c r="N575" s="1">
        <f t="shared" si="235"/>
        <v>4.1213920391828501E-2</v>
      </c>
      <c r="O575" s="1">
        <f t="shared" si="221"/>
        <v>30.996849843099326</v>
      </c>
      <c r="P575" s="1">
        <f t="shared" si="224"/>
        <v>1330.4394052796708</v>
      </c>
      <c r="Q575" s="1">
        <f t="shared" si="225"/>
        <v>1330.4913139271268</v>
      </c>
      <c r="R575" s="1">
        <f t="shared" si="226"/>
        <v>1330.3018832878556</v>
      </c>
      <c r="S575" s="1">
        <f t="shared" si="227"/>
        <v>1329.054003931856</v>
      </c>
      <c r="T575" s="1">
        <f t="shared" si="222"/>
        <v>-0.34246560570977636</v>
      </c>
      <c r="U575">
        <v>4.76628504074985E-2</v>
      </c>
    </row>
    <row r="576" spans="1:21" x14ac:dyDescent="0.3">
      <c r="A576" s="1">
        <v>574</v>
      </c>
      <c r="B576" s="7">
        <f t="shared" si="242"/>
        <v>1331.199951171875</v>
      </c>
      <c r="C576" s="4">
        <f t="shared" si="233"/>
        <v>1337.300048828125</v>
      </c>
      <c r="D576" s="4">
        <f t="shared" si="231"/>
        <v>1323.8499755859375</v>
      </c>
      <c r="E576" s="1">
        <f t="shared" si="216"/>
        <v>54.646361053883084</v>
      </c>
      <c r="F576" s="1">
        <f t="shared" si="228"/>
        <v>36.630883054245409</v>
      </c>
      <c r="G576" s="1">
        <f t="shared" si="217"/>
        <v>73.261766108490818</v>
      </c>
      <c r="H576" s="1">
        <f t="shared" si="229"/>
        <v>61.625104735127394</v>
      </c>
      <c r="I576" s="1">
        <f t="shared" si="218"/>
        <v>111.61354809689136</v>
      </c>
      <c r="J576" s="1">
        <f t="shared" si="223"/>
        <v>0</v>
      </c>
      <c r="K576" s="1">
        <f t="shared" si="219"/>
        <v>0</v>
      </c>
      <c r="L576" s="1">
        <f t="shared" si="234"/>
        <v>1.2775017018309576E-2</v>
      </c>
      <c r="M576" s="1">
        <f t="shared" si="220"/>
        <v>0</v>
      </c>
      <c r="N576" s="1">
        <f t="shared" si="235"/>
        <v>3.3117149433153248E-2</v>
      </c>
      <c r="O576" s="1">
        <f t="shared" si="221"/>
        <v>38.575231373992089</v>
      </c>
      <c r="P576" s="1">
        <f t="shared" si="224"/>
        <v>1330.5776863509807</v>
      </c>
      <c r="Q576" s="1">
        <f t="shared" si="225"/>
        <v>1330.6330413760766</v>
      </c>
      <c r="R576" s="1">
        <f t="shared" si="226"/>
        <v>1330.4400475777047</v>
      </c>
      <c r="S576" s="1">
        <f t="shared" si="227"/>
        <v>1329.212962986672</v>
      </c>
      <c r="T576" s="1">
        <f t="shared" si="222"/>
        <v>-0.30724410851439643</v>
      </c>
      <c r="U576">
        <v>4.7621640302627298E-2</v>
      </c>
    </row>
    <row r="577" spans="1:21" x14ac:dyDescent="0.3">
      <c r="A577" s="1">
        <v>575</v>
      </c>
      <c r="B577" s="7">
        <v>1331.949951171875</v>
      </c>
      <c r="C577" s="4">
        <f t="shared" si="233"/>
        <v>1337.300048828125</v>
      </c>
      <c r="D577" s="4">
        <f t="shared" si="231"/>
        <v>1323.8499755859375</v>
      </c>
      <c r="E577" s="1">
        <f t="shared" si="216"/>
        <v>60.222538867157361</v>
      </c>
      <c r="F577" s="1">
        <f t="shared" si="228"/>
        <v>50.351334985852354</v>
      </c>
      <c r="G577" s="1">
        <f t="shared" si="217"/>
        <v>100.70266997170471</v>
      </c>
      <c r="H577" s="1">
        <f t="shared" si="229"/>
        <v>68.104452413281408</v>
      </c>
      <c r="I577" s="1">
        <f t="shared" si="218"/>
        <v>103.6106872681395</v>
      </c>
      <c r="J577" s="1">
        <f t="shared" si="223"/>
        <v>5.6340146297313481E-4</v>
      </c>
      <c r="K577" s="1">
        <f t="shared" si="219"/>
        <v>5.6340146297313481E-4</v>
      </c>
      <c r="L577" s="1">
        <f t="shared" si="234"/>
        <v>1.3338418481282711E-2</v>
      </c>
      <c r="M577" s="1">
        <f t="shared" si="220"/>
        <v>5.6340146297313481E-4</v>
      </c>
      <c r="N577" s="1">
        <f t="shared" si="235"/>
        <v>2.6971392651245381E-2</v>
      </c>
      <c r="O577" s="1">
        <f t="shared" si="221"/>
        <v>49.453947943124923</v>
      </c>
      <c r="P577" s="1">
        <f t="shared" si="224"/>
        <v>1330.8271890456888</v>
      </c>
      <c r="Q577" s="1">
        <f t="shared" si="225"/>
        <v>1330.8964233352362</v>
      </c>
      <c r="R577" s="1">
        <f t="shared" si="226"/>
        <v>1330.6723404383463</v>
      </c>
      <c r="S577" s="1">
        <f t="shared" si="227"/>
        <v>1329.4157028522427</v>
      </c>
      <c r="T577" s="1">
        <f t="shared" si="222"/>
        <v>-0.19851049469752979</v>
      </c>
      <c r="U577">
        <v>4.7641101879965418E-2</v>
      </c>
    </row>
    <row r="578" spans="1:21" x14ac:dyDescent="0.3">
      <c r="A578" s="1">
        <v>576</v>
      </c>
      <c r="B578" s="7">
        <v>1338.949951171875</v>
      </c>
      <c r="C578" s="4">
        <f t="shared" si="233"/>
        <v>1337.300048828125</v>
      </c>
      <c r="D578" s="4">
        <f t="shared" si="231"/>
        <v>1323.8499755859375</v>
      </c>
      <c r="E578" s="1">
        <f t="shared" si="216"/>
        <v>112.26686512438397</v>
      </c>
      <c r="F578" s="1">
        <f t="shared" si="228"/>
        <v>56.505086991641178</v>
      </c>
      <c r="G578" s="1">
        <f t="shared" si="217"/>
        <v>113.01017398328236</v>
      </c>
      <c r="H578" s="1">
        <f t="shared" si="229"/>
        <v>80.734100210492883</v>
      </c>
      <c r="I578" s="1">
        <f t="shared" si="218"/>
        <v>129.19212664819628</v>
      </c>
      <c r="J578" s="1">
        <f t="shared" si="223"/>
        <v>5.2554527246622641E-3</v>
      </c>
      <c r="K578" s="1">
        <f t="shared" si="219"/>
        <v>5.2554527246622641E-3</v>
      </c>
      <c r="L578" s="1">
        <f t="shared" si="234"/>
        <v>1.8593871205944974E-2</v>
      </c>
      <c r="M578" s="1">
        <f t="shared" si="220"/>
        <v>5.2554527246622641E-3</v>
      </c>
      <c r="N578" s="1">
        <f t="shared" si="235"/>
        <v>2.5772587504252566E-2</v>
      </c>
      <c r="O578" s="1">
        <f t="shared" si="221"/>
        <v>72.145923271681283</v>
      </c>
      <c r="P578" s="1">
        <f t="shared" si="224"/>
        <v>1332.3040548868137</v>
      </c>
      <c r="Q578" s="1">
        <f t="shared" si="225"/>
        <v>1332.5071289025641</v>
      </c>
      <c r="R578" s="1">
        <f t="shared" si="226"/>
        <v>1331.9458190127355</v>
      </c>
      <c r="S578" s="1">
        <f t="shared" si="227"/>
        <v>1330.1219434685117</v>
      </c>
      <c r="T578" s="1">
        <f t="shared" si="222"/>
        <v>0.74877233723373138</v>
      </c>
      <c r="U578">
        <v>4.7637244288189252E-2</v>
      </c>
    </row>
    <row r="579" spans="1:21" x14ac:dyDescent="0.3">
      <c r="A579" s="1">
        <v>577</v>
      </c>
      <c r="B579" s="7">
        <v>1350.75</v>
      </c>
      <c r="C579" s="4">
        <f t="shared" si="233"/>
        <v>1338.949951171875</v>
      </c>
      <c r="D579" s="4">
        <f t="shared" si="231"/>
        <v>1323.8499755859375</v>
      </c>
      <c r="E579" s="1">
        <f t="shared" ref="E579:E642" si="243">(B579-D579)/(C579-D579)*100</f>
        <v>178.14614507797154</v>
      </c>
      <c r="F579" s="1">
        <f t="shared" si="228"/>
        <v>75.711921681808136</v>
      </c>
      <c r="G579" s="1">
        <f t="shared" ref="G579:G642" si="244">2*F579</f>
        <v>151.42384336361627</v>
      </c>
      <c r="H579" s="1">
        <f t="shared" si="229"/>
        <v>95.658203354492628</v>
      </c>
      <c r="I579" s="1">
        <f t="shared" ref="I579:I642" si="245">3*H579-2*F579</f>
        <v>135.55076669986161</v>
      </c>
      <c r="J579" s="1">
        <f t="shared" si="223"/>
        <v>8.8129125497165648E-3</v>
      </c>
      <c r="K579" s="1">
        <f t="shared" ref="K579:K642" si="246">IF(J579&gt;0,J579,)</f>
        <v>8.8129125497165648E-3</v>
      </c>
      <c r="L579" s="1">
        <f t="shared" si="234"/>
        <v>2.7406783755661537E-2</v>
      </c>
      <c r="M579" s="1">
        <f t="shared" ref="M579:M642" si="247">ABS(J579)</f>
        <v>8.8129125497165648E-3</v>
      </c>
      <c r="N579" s="1">
        <f t="shared" si="235"/>
        <v>3.4585500053969133E-2</v>
      </c>
      <c r="O579" s="1">
        <f t="shared" ref="O579:O642" si="248">L579/N579*100</f>
        <v>79.243566560825982</v>
      </c>
      <c r="P579" s="1">
        <f t="shared" si="224"/>
        <v>1335.6578630892111</v>
      </c>
      <c r="Q579" s="1">
        <f t="shared" si="225"/>
        <v>1336.1557031220514</v>
      </c>
      <c r="R579" s="1">
        <f t="shared" si="226"/>
        <v>1334.838769933853</v>
      </c>
      <c r="S579" s="1">
        <f t="shared" si="227"/>
        <v>1331.6499476560293</v>
      </c>
      <c r="T579" s="1">
        <f t="shared" ref="T579:T642" si="249">224/51*Q579-16/3*R579+16/17*S579</f>
        <v>2.78293264354852</v>
      </c>
      <c r="U579">
        <v>4.7598819942738332E-2</v>
      </c>
    </row>
    <row r="580" spans="1:21" x14ac:dyDescent="0.3">
      <c r="A580" s="1">
        <v>578</v>
      </c>
      <c r="B580" s="7">
        <v>1341.3499755859375</v>
      </c>
      <c r="C580" s="4">
        <f t="shared" si="233"/>
        <v>1350.75</v>
      </c>
      <c r="D580" s="4">
        <f t="shared" si="231"/>
        <v>1327.699951171875</v>
      </c>
      <c r="E580" s="1">
        <f t="shared" si="243"/>
        <v>59.219069407814608</v>
      </c>
      <c r="F580" s="1">
        <f t="shared" si="228"/>
        <v>116.87851635650429</v>
      </c>
      <c r="G580" s="1">
        <f t="shared" si="244"/>
        <v>233.75703271300858</v>
      </c>
      <c r="H580" s="1">
        <f t="shared" si="229"/>
        <v>121.71222910620111</v>
      </c>
      <c r="I580" s="1">
        <f t="shared" si="245"/>
        <v>131.37965460559474</v>
      </c>
      <c r="J580" s="1">
        <f t="shared" ref="J580:J643" si="250">(B580-B579)/B579</f>
        <v>-6.9591148725245237E-3</v>
      </c>
      <c r="K580" s="1">
        <f t="shared" si="246"/>
        <v>0</v>
      </c>
      <c r="L580" s="1">
        <f t="shared" si="234"/>
        <v>2.7406783755661537E-2</v>
      </c>
      <c r="M580" s="1">
        <f t="shared" si="247"/>
        <v>6.9591148725245237E-3</v>
      </c>
      <c r="N580" s="1">
        <f t="shared" si="235"/>
        <v>4.1544614926493653E-2</v>
      </c>
      <c r="O580" s="1">
        <f t="shared" si="248"/>
        <v>65.969521691688144</v>
      </c>
      <c r="P580" s="1">
        <f t="shared" ref="P580:P643" si="251">(2*B580+9*P579)/11</f>
        <v>1336.6927926340704</v>
      </c>
      <c r="Q580" s="1">
        <f t="shared" ref="Q580:Q643" si="252">(2*B580+8*Q579)/10</f>
        <v>1337.1945576148287</v>
      </c>
      <c r="R580" s="1">
        <f t="shared" ref="R580:R643" si="253">(2*B580+11*R579)/13</f>
        <v>1335.8404938803276</v>
      </c>
      <c r="S580" s="1">
        <f t="shared" ref="S580:S643" si="254">(2*B580+25*S579)/27</f>
        <v>1332.3684682434298</v>
      </c>
      <c r="T580" s="1">
        <f t="shared" si="249"/>
        <v>2.6794714893562741</v>
      </c>
      <c r="U580">
        <v>4.7565520730541752E-2</v>
      </c>
    </row>
    <row r="581" spans="1:21" x14ac:dyDescent="0.3">
      <c r="A581" s="1">
        <v>579</v>
      </c>
      <c r="B581" s="7">
        <v>1343.699951171875</v>
      </c>
      <c r="C581" s="4">
        <f t="shared" si="233"/>
        <v>1350.75</v>
      </c>
      <c r="D581" s="4">
        <f t="shared" si="231"/>
        <v>1327.699951171875</v>
      </c>
      <c r="E581" s="1">
        <f t="shared" si="243"/>
        <v>69.414169658839356</v>
      </c>
      <c r="F581" s="1">
        <f t="shared" si="228"/>
        <v>116.54402653672338</v>
      </c>
      <c r="G581" s="1">
        <f t="shared" si="244"/>
        <v>233.08805307344676</v>
      </c>
      <c r="H581" s="1">
        <f t="shared" si="229"/>
        <v>166.06368335330239</v>
      </c>
      <c r="I581" s="1">
        <f t="shared" si="245"/>
        <v>265.10299698646043</v>
      </c>
      <c r="J581" s="1">
        <f t="shared" si="250"/>
        <v>1.7519481333803043E-3</v>
      </c>
      <c r="K581" s="1">
        <f t="shared" si="246"/>
        <v>1.7519481333803043E-3</v>
      </c>
      <c r="L581" s="1">
        <f t="shared" si="234"/>
        <v>2.915873188904184E-2</v>
      </c>
      <c r="M581" s="1">
        <f t="shared" si="247"/>
        <v>1.7519481333803043E-3</v>
      </c>
      <c r="N581" s="1">
        <f t="shared" si="235"/>
        <v>4.3296563059873956E-2</v>
      </c>
      <c r="O581" s="1">
        <f t="shared" si="248"/>
        <v>67.346527826513181</v>
      </c>
      <c r="P581" s="1">
        <f t="shared" si="251"/>
        <v>1337.9668214591259</v>
      </c>
      <c r="Q581" s="1">
        <f t="shared" si="252"/>
        <v>1338.4956363262379</v>
      </c>
      <c r="R581" s="1">
        <f t="shared" si="253"/>
        <v>1337.0496411559502</v>
      </c>
      <c r="S581" s="1">
        <f t="shared" si="254"/>
        <v>1333.2078373492404</v>
      </c>
      <c r="T581" s="1">
        <f t="shared" si="249"/>
        <v>2.7352222631845962</v>
      </c>
      <c r="U581">
        <v>4.7845520605541612E-2</v>
      </c>
    </row>
    <row r="582" spans="1:21" x14ac:dyDescent="0.3">
      <c r="A582" s="1">
        <v>580</v>
      </c>
      <c r="B582" s="7">
        <f t="shared" ref="B582:B583" si="255">B581</f>
        <v>1343.699951171875</v>
      </c>
      <c r="C582" s="4">
        <f t="shared" si="233"/>
        <v>1350.75</v>
      </c>
      <c r="D582" s="4">
        <f t="shared" si="231"/>
        <v>1327.699951171875</v>
      </c>
      <c r="E582" s="1">
        <f t="shared" si="243"/>
        <v>69.414169658839356</v>
      </c>
      <c r="F582" s="1">
        <f t="shared" ref="F582:F645" si="256">AVERAGE(E579:E581)</f>
        <v>102.25979471487517</v>
      </c>
      <c r="G582" s="1">
        <f t="shared" si="244"/>
        <v>204.51958942975034</v>
      </c>
      <c r="H582" s="1">
        <f t="shared" ref="H582:H645" si="257">AVERAGE(G579:G581)</f>
        <v>206.08964305002385</v>
      </c>
      <c r="I582" s="1">
        <f t="shared" si="245"/>
        <v>413.74933972032125</v>
      </c>
      <c r="J582" s="1">
        <f t="shared" si="250"/>
        <v>0</v>
      </c>
      <c r="K582" s="1">
        <f t="shared" si="246"/>
        <v>0</v>
      </c>
      <c r="L582" s="1">
        <f t="shared" si="234"/>
        <v>2.915873188904184E-2</v>
      </c>
      <c r="M582" s="1">
        <f t="shared" si="247"/>
        <v>0</v>
      </c>
      <c r="N582" s="1">
        <f t="shared" si="235"/>
        <v>4.3296563059873956E-2</v>
      </c>
      <c r="O582" s="1">
        <f t="shared" si="248"/>
        <v>67.346527826513181</v>
      </c>
      <c r="P582" s="1">
        <f t="shared" si="251"/>
        <v>1339.0092086796258</v>
      </c>
      <c r="Q582" s="1">
        <f t="shared" si="252"/>
        <v>1339.5364992953653</v>
      </c>
      <c r="R582" s="1">
        <f t="shared" si="253"/>
        <v>1338.0727657737846</v>
      </c>
      <c r="S582" s="1">
        <f t="shared" si="254"/>
        <v>1333.985030965732</v>
      </c>
      <c r="T582" s="1">
        <f t="shared" si="249"/>
        <v>2.5816674126976977</v>
      </c>
      <c r="U582">
        <v>4.7806755779577527E-2</v>
      </c>
    </row>
    <row r="583" spans="1:21" x14ac:dyDescent="0.3">
      <c r="A583" s="1">
        <v>581</v>
      </c>
      <c r="B583" s="7">
        <f t="shared" si="255"/>
        <v>1343.699951171875</v>
      </c>
      <c r="C583" s="4">
        <f t="shared" si="233"/>
        <v>1350.75</v>
      </c>
      <c r="D583" s="4">
        <f t="shared" si="231"/>
        <v>1331.199951171875</v>
      </c>
      <c r="E583" s="1">
        <f t="shared" si="243"/>
        <v>63.938459232988251</v>
      </c>
      <c r="F583" s="1">
        <f t="shared" si="256"/>
        <v>66.015802908497776</v>
      </c>
      <c r="G583" s="1">
        <f t="shared" si="244"/>
        <v>132.03160581699555</v>
      </c>
      <c r="H583" s="1">
        <f t="shared" si="257"/>
        <v>223.78822507206857</v>
      </c>
      <c r="I583" s="1">
        <f t="shared" si="245"/>
        <v>539.3330693992101</v>
      </c>
      <c r="J583" s="1">
        <f t="shared" si="250"/>
        <v>0</v>
      </c>
      <c r="K583" s="1">
        <f t="shared" si="246"/>
        <v>0</v>
      </c>
      <c r="L583" s="1">
        <f t="shared" si="234"/>
        <v>2.1907173356747772E-2</v>
      </c>
      <c r="M583" s="1">
        <f t="shared" si="247"/>
        <v>0</v>
      </c>
      <c r="N583" s="1">
        <f t="shared" si="235"/>
        <v>3.6045004527579895E-2</v>
      </c>
      <c r="O583" s="1">
        <f t="shared" si="248"/>
        <v>60.777280080476793</v>
      </c>
      <c r="P583" s="1">
        <f t="shared" si="251"/>
        <v>1339.8620709509437</v>
      </c>
      <c r="Q583" s="1">
        <f t="shared" si="252"/>
        <v>1340.3691896706673</v>
      </c>
      <c r="R583" s="1">
        <f t="shared" si="253"/>
        <v>1338.9384866042601</v>
      </c>
      <c r="S583" s="1">
        <f t="shared" si="254"/>
        <v>1334.7046546847055</v>
      </c>
      <c r="T583" s="1">
        <f t="shared" si="249"/>
        <v>2.2990893085609514</v>
      </c>
      <c r="U583">
        <v>4.776811069808154E-2</v>
      </c>
    </row>
    <row r="584" spans="1:21" x14ac:dyDescent="0.3">
      <c r="A584" s="1">
        <v>582</v>
      </c>
      <c r="B584" s="7">
        <v>1349.3499755859375</v>
      </c>
      <c r="C584" s="4">
        <f t="shared" si="233"/>
        <v>1350.75</v>
      </c>
      <c r="D584" s="4">
        <f t="shared" si="231"/>
        <v>1331.199951171875</v>
      </c>
      <c r="E584" s="1">
        <f t="shared" si="243"/>
        <v>92.83876768610213</v>
      </c>
      <c r="F584" s="1">
        <f t="shared" si="256"/>
        <v>67.588932850222321</v>
      </c>
      <c r="G584" s="1">
        <f t="shared" si="244"/>
        <v>135.17786570044464</v>
      </c>
      <c r="H584" s="1">
        <f t="shared" si="257"/>
        <v>189.87974944006422</v>
      </c>
      <c r="I584" s="1">
        <f t="shared" si="245"/>
        <v>434.46138261974806</v>
      </c>
      <c r="J584" s="1">
        <f t="shared" si="250"/>
        <v>4.2048259428267227E-3</v>
      </c>
      <c r="K584" s="1">
        <f t="shared" si="246"/>
        <v>4.2048259428267227E-3</v>
      </c>
      <c r="L584" s="1">
        <f t="shared" si="234"/>
        <v>2.3224678592212049E-2</v>
      </c>
      <c r="M584" s="1">
        <f t="shared" si="247"/>
        <v>4.2048259428267227E-3</v>
      </c>
      <c r="N584" s="1">
        <f t="shared" si="235"/>
        <v>3.7362509763044158E-2</v>
      </c>
      <c r="O584" s="1">
        <f t="shared" si="248"/>
        <v>62.160381461268813</v>
      </c>
      <c r="P584" s="1">
        <f t="shared" si="251"/>
        <v>1341.5871445209425</v>
      </c>
      <c r="Q584" s="1">
        <f t="shared" si="252"/>
        <v>1342.1653468537213</v>
      </c>
      <c r="R584" s="1">
        <f t="shared" si="253"/>
        <v>1340.5402541399028</v>
      </c>
      <c r="S584" s="1">
        <f t="shared" si="254"/>
        <v>1335.7894932699821</v>
      </c>
      <c r="T584" s="1">
        <f t="shared" si="249"/>
        <v>2.6663577674344197</v>
      </c>
      <c r="U584">
        <v>4.7752819007645657E-2</v>
      </c>
    </row>
    <row r="585" spans="1:21" x14ac:dyDescent="0.3">
      <c r="A585" s="1">
        <v>583</v>
      </c>
      <c r="B585" s="7">
        <v>1342.0999755859375</v>
      </c>
      <c r="C585" s="4">
        <f t="shared" si="233"/>
        <v>1350.75</v>
      </c>
      <c r="D585" s="4">
        <f t="shared" si="231"/>
        <v>1331.199951171875</v>
      </c>
      <c r="E585" s="1">
        <f t="shared" si="243"/>
        <v>55.754461330968944</v>
      </c>
      <c r="F585" s="1">
        <f t="shared" si="256"/>
        <v>75.397132192643241</v>
      </c>
      <c r="G585" s="1">
        <f t="shared" si="244"/>
        <v>150.79426438528648</v>
      </c>
      <c r="H585" s="1">
        <f t="shared" si="257"/>
        <v>157.24302031573018</v>
      </c>
      <c r="I585" s="1">
        <f t="shared" si="245"/>
        <v>320.93479656190402</v>
      </c>
      <c r="J585" s="1">
        <f t="shared" si="250"/>
        <v>-5.3729574470491115E-3</v>
      </c>
      <c r="K585" s="1">
        <f t="shared" si="246"/>
        <v>0</v>
      </c>
      <c r="L585" s="1">
        <f t="shared" si="234"/>
        <v>2.3224678592212049E-2</v>
      </c>
      <c r="M585" s="1">
        <f t="shared" si="247"/>
        <v>5.3729574470491115E-3</v>
      </c>
      <c r="N585" s="1">
        <f t="shared" si="235"/>
        <v>3.5556750911785687E-2</v>
      </c>
      <c r="O585" s="1">
        <f t="shared" si="248"/>
        <v>65.317212615492281</v>
      </c>
      <c r="P585" s="1">
        <f t="shared" si="251"/>
        <v>1341.6803865327599</v>
      </c>
      <c r="Q585" s="1">
        <f t="shared" si="252"/>
        <v>1342.1522726001645</v>
      </c>
      <c r="R585" s="1">
        <f t="shared" si="253"/>
        <v>1340.7802112854467</v>
      </c>
      <c r="S585" s="1">
        <f t="shared" si="254"/>
        <v>1336.2569364044973</v>
      </c>
      <c r="T585" s="1">
        <f t="shared" si="249"/>
        <v>1.7691086315930988</v>
      </c>
      <c r="U585">
        <v>4.7711970242546121E-2</v>
      </c>
    </row>
    <row r="586" spans="1:21" x14ac:dyDescent="0.3">
      <c r="A586" s="1">
        <v>584</v>
      </c>
      <c r="B586" s="7">
        <v>1351.449951171875</v>
      </c>
      <c r="C586" s="4">
        <f t="shared" si="233"/>
        <v>1350.75</v>
      </c>
      <c r="D586" s="4">
        <f t="shared" si="231"/>
        <v>1331.949951171875</v>
      </c>
      <c r="E586" s="1">
        <f t="shared" si="243"/>
        <v>103.72313486137263</v>
      </c>
      <c r="F586" s="1">
        <f t="shared" si="256"/>
        <v>70.843896083353101</v>
      </c>
      <c r="G586" s="1">
        <f t="shared" si="244"/>
        <v>141.6877921667062</v>
      </c>
      <c r="H586" s="1">
        <f t="shared" si="257"/>
        <v>139.33457863424223</v>
      </c>
      <c r="I586" s="1">
        <f t="shared" si="245"/>
        <v>276.31594373602047</v>
      </c>
      <c r="J586" s="1">
        <f t="shared" si="250"/>
        <v>6.9666759228242019E-3</v>
      </c>
      <c r="K586" s="1">
        <f t="shared" si="246"/>
        <v>6.9666759228242019E-3</v>
      </c>
      <c r="L586" s="1">
        <f t="shared" si="234"/>
        <v>2.7555216736383191E-2</v>
      </c>
      <c r="M586" s="1">
        <f t="shared" si="247"/>
        <v>6.9666759228242019E-3</v>
      </c>
      <c r="N586" s="1">
        <f t="shared" si="235"/>
        <v>3.9887289055956829E-2</v>
      </c>
      <c r="O586" s="1">
        <f t="shared" si="248"/>
        <v>69.08270125283947</v>
      </c>
      <c r="P586" s="1">
        <f t="shared" si="251"/>
        <v>1343.4566710125991</v>
      </c>
      <c r="Q586" s="1">
        <f t="shared" si="252"/>
        <v>1344.0118083145067</v>
      </c>
      <c r="R586" s="1">
        <f t="shared" si="253"/>
        <v>1342.4217097295125</v>
      </c>
      <c r="S586" s="1">
        <f t="shared" si="254"/>
        <v>1337.3823449057845</v>
      </c>
      <c r="T586" s="1">
        <f t="shared" si="249"/>
        <v>2.2410308137214088</v>
      </c>
      <c r="U586">
        <v>4.7728401523661659E-2</v>
      </c>
    </row>
    <row r="587" spans="1:21" x14ac:dyDescent="0.3">
      <c r="A587" s="1">
        <v>585</v>
      </c>
      <c r="B587" s="7">
        <v>1348.5999755859375</v>
      </c>
      <c r="C587" s="4">
        <f t="shared" si="233"/>
        <v>1351.449951171875</v>
      </c>
      <c r="D587" s="4">
        <f t="shared" si="231"/>
        <v>1338.949951171875</v>
      </c>
      <c r="E587" s="1">
        <f t="shared" si="243"/>
        <v>77.2001953125</v>
      </c>
      <c r="F587" s="1">
        <f t="shared" si="256"/>
        <v>84.105454626147903</v>
      </c>
      <c r="G587" s="1">
        <f t="shared" si="244"/>
        <v>168.21090925229581</v>
      </c>
      <c r="H587" s="1">
        <f t="shared" si="257"/>
        <v>142.55330741747912</v>
      </c>
      <c r="I587" s="1">
        <f t="shared" si="245"/>
        <v>259.44901300014158</v>
      </c>
      <c r="J587" s="1">
        <f t="shared" si="250"/>
        <v>-2.1088280653428692E-3</v>
      </c>
      <c r="K587" s="1">
        <f t="shared" si="246"/>
        <v>0</v>
      </c>
      <c r="L587" s="1">
        <f t="shared" si="234"/>
        <v>2.7555216736383191E-2</v>
      </c>
      <c r="M587" s="1">
        <f t="shared" si="247"/>
        <v>2.1088280653428692E-3</v>
      </c>
      <c r="N587" s="1">
        <f t="shared" si="235"/>
        <v>4.1996117121299699E-2</v>
      </c>
      <c r="O587" s="1">
        <f t="shared" si="248"/>
        <v>65.613724851737928</v>
      </c>
      <c r="P587" s="1">
        <f t="shared" si="251"/>
        <v>1344.3918172986605</v>
      </c>
      <c r="Q587" s="1">
        <f t="shared" si="252"/>
        <v>1344.9294417687929</v>
      </c>
      <c r="R587" s="1">
        <f t="shared" si="253"/>
        <v>1343.3722121689627</v>
      </c>
      <c r="S587" s="1">
        <f t="shared" si="254"/>
        <v>1338.2132805117217</v>
      </c>
      <c r="T587" s="1">
        <f t="shared" si="249"/>
        <v>1.9841315845967529</v>
      </c>
      <c r="U587">
        <v>4.7708437237949687E-2</v>
      </c>
    </row>
    <row r="588" spans="1:21" x14ac:dyDescent="0.3">
      <c r="A588" s="1">
        <v>586</v>
      </c>
      <c r="B588" s="7">
        <v>1336.75</v>
      </c>
      <c r="C588" s="4">
        <f t="shared" si="233"/>
        <v>1351.449951171875</v>
      </c>
      <c r="D588" s="4">
        <f t="shared" si="231"/>
        <v>1336.75</v>
      </c>
      <c r="E588" s="1">
        <f t="shared" si="243"/>
        <v>0</v>
      </c>
      <c r="F588" s="1">
        <f t="shared" si="256"/>
        <v>78.892597168280517</v>
      </c>
      <c r="G588" s="1">
        <f t="shared" si="244"/>
        <v>157.78519433656103</v>
      </c>
      <c r="H588" s="1">
        <f t="shared" si="257"/>
        <v>153.56432193476283</v>
      </c>
      <c r="I588" s="1">
        <f t="shared" si="245"/>
        <v>302.90777146772746</v>
      </c>
      <c r="J588" s="1">
        <f t="shared" si="250"/>
        <v>-8.786872164066992E-3</v>
      </c>
      <c r="K588" s="1">
        <f t="shared" si="246"/>
        <v>0</v>
      </c>
      <c r="L588" s="1">
        <f t="shared" si="234"/>
        <v>2.7555216736383191E-2</v>
      </c>
      <c r="M588" s="1">
        <f t="shared" si="247"/>
        <v>8.786872164066992E-3</v>
      </c>
      <c r="N588" s="1">
        <f t="shared" si="235"/>
        <v>5.0782989285366689E-2</v>
      </c>
      <c r="O588" s="1">
        <f t="shared" si="248"/>
        <v>54.260722190931233</v>
      </c>
      <c r="P588" s="1">
        <f t="shared" si="251"/>
        <v>1343.0023959716311</v>
      </c>
      <c r="Q588" s="1">
        <f t="shared" si="252"/>
        <v>1343.2935534150342</v>
      </c>
      <c r="R588" s="1">
        <f t="shared" si="253"/>
        <v>1342.3534102968147</v>
      </c>
      <c r="S588" s="1">
        <f t="shared" si="254"/>
        <v>1338.1048893627053</v>
      </c>
      <c r="T588" s="1">
        <f t="shared" si="249"/>
        <v>0.13064811066647053</v>
      </c>
      <c r="U588">
        <v>4.7667676032091412E-2</v>
      </c>
    </row>
    <row r="589" spans="1:21" x14ac:dyDescent="0.3">
      <c r="A589" s="1">
        <v>587</v>
      </c>
      <c r="B589" s="7">
        <f t="shared" ref="B589:B590" si="258">B588</f>
        <v>1336.75</v>
      </c>
      <c r="C589" s="4">
        <f t="shared" si="233"/>
        <v>1351.449951171875</v>
      </c>
      <c r="D589" s="4">
        <f t="shared" ref="D589:D652" si="259">MIN(B580:B589)</f>
        <v>1336.75</v>
      </c>
      <c r="E589" s="1">
        <f t="shared" si="243"/>
        <v>0</v>
      </c>
      <c r="F589" s="1">
        <f t="shared" si="256"/>
        <v>60.307776724624205</v>
      </c>
      <c r="G589" s="1">
        <f t="shared" si="244"/>
        <v>120.61555344924841</v>
      </c>
      <c r="H589" s="1">
        <f t="shared" si="257"/>
        <v>155.89463191852101</v>
      </c>
      <c r="I589" s="1">
        <f t="shared" si="245"/>
        <v>347.06834230631466</v>
      </c>
      <c r="J589" s="1">
        <f t="shared" si="250"/>
        <v>0</v>
      </c>
      <c r="K589" s="1">
        <f t="shared" si="246"/>
        <v>0</v>
      </c>
      <c r="L589" s="1">
        <f t="shared" si="234"/>
        <v>2.6991815273410054E-2</v>
      </c>
      <c r="M589" s="1">
        <f t="shared" si="247"/>
        <v>0</v>
      </c>
      <c r="N589" s="1">
        <f t="shared" si="235"/>
        <v>5.0219587822393552E-2</v>
      </c>
      <c r="O589" s="1">
        <f t="shared" si="248"/>
        <v>53.74758424714522</v>
      </c>
      <c r="P589" s="1">
        <f t="shared" si="251"/>
        <v>1341.8655967040618</v>
      </c>
      <c r="Q589" s="1">
        <f t="shared" si="252"/>
        <v>1341.9848427320273</v>
      </c>
      <c r="R589" s="1">
        <f t="shared" si="253"/>
        <v>1341.4913471742279</v>
      </c>
      <c r="S589" s="1">
        <f t="shared" si="254"/>
        <v>1338.00452718769</v>
      </c>
      <c r="T589" s="1">
        <f t="shared" si="249"/>
        <v>-1.1142030275827892</v>
      </c>
      <c r="U589">
        <v>4.7749575450344292E-2</v>
      </c>
    </row>
    <row r="590" spans="1:21" x14ac:dyDescent="0.3">
      <c r="A590" s="1">
        <v>588</v>
      </c>
      <c r="B590" s="7">
        <f t="shared" si="258"/>
        <v>1336.75</v>
      </c>
      <c r="C590" s="4">
        <f t="shared" si="233"/>
        <v>1351.449951171875</v>
      </c>
      <c r="D590" s="4">
        <f t="shared" si="259"/>
        <v>1336.75</v>
      </c>
      <c r="E590" s="1">
        <f t="shared" si="243"/>
        <v>0</v>
      </c>
      <c r="F590" s="1">
        <f t="shared" si="256"/>
        <v>25.7333984375</v>
      </c>
      <c r="G590" s="1">
        <f t="shared" si="244"/>
        <v>51.466796875</v>
      </c>
      <c r="H590" s="1">
        <f t="shared" si="257"/>
        <v>148.87055234603508</v>
      </c>
      <c r="I590" s="1">
        <f t="shared" si="245"/>
        <v>395.14486016310525</v>
      </c>
      <c r="J590" s="1">
        <f t="shared" si="250"/>
        <v>0</v>
      </c>
      <c r="K590" s="1">
        <f t="shared" si="246"/>
        <v>0</v>
      </c>
      <c r="L590" s="1">
        <f t="shared" si="234"/>
        <v>2.1736362548747792E-2</v>
      </c>
      <c r="M590" s="1">
        <f t="shared" si="247"/>
        <v>0</v>
      </c>
      <c r="N590" s="1">
        <f t="shared" si="235"/>
        <v>4.4964135097731291E-2</v>
      </c>
      <c r="O590" s="1">
        <f t="shared" si="248"/>
        <v>48.341556001250694</v>
      </c>
      <c r="P590" s="1">
        <f t="shared" si="251"/>
        <v>1340.9354882124142</v>
      </c>
      <c r="Q590" s="1">
        <f t="shared" si="252"/>
        <v>1340.9378741856219</v>
      </c>
      <c r="R590" s="1">
        <f t="shared" si="253"/>
        <v>1340.7619091474237</v>
      </c>
      <c r="S590" s="1">
        <f t="shared" si="254"/>
        <v>1337.911599247861</v>
      </c>
      <c r="T590" s="1">
        <f t="shared" si="249"/>
        <v>-1.9097785612266307</v>
      </c>
      <c r="U590">
        <v>4.770935747373789E-2</v>
      </c>
    </row>
    <row r="591" spans="1:21" x14ac:dyDescent="0.3">
      <c r="A591" s="1">
        <v>589</v>
      </c>
      <c r="B591" s="7">
        <v>1324.300048828125</v>
      </c>
      <c r="C591" s="4">
        <f t="shared" ref="C591:C654" si="260">MAX(B581:B590)</f>
        <v>1351.449951171875</v>
      </c>
      <c r="D591" s="4">
        <f t="shared" si="259"/>
        <v>1324.300048828125</v>
      </c>
      <c r="E591" s="1">
        <f t="shared" si="243"/>
        <v>0</v>
      </c>
      <c r="F591" s="1">
        <f t="shared" si="256"/>
        <v>0</v>
      </c>
      <c r="G591" s="1">
        <f t="shared" si="244"/>
        <v>0</v>
      </c>
      <c r="H591" s="1">
        <f t="shared" si="257"/>
        <v>109.95584822026983</v>
      </c>
      <c r="I591" s="1">
        <f t="shared" si="245"/>
        <v>329.86754466080947</v>
      </c>
      <c r="J591" s="1">
        <f t="shared" si="250"/>
        <v>-9.3135972858612304E-3</v>
      </c>
      <c r="K591" s="1">
        <f t="shared" si="246"/>
        <v>0</v>
      </c>
      <c r="L591" s="1">
        <f t="shared" ref="L591:L654" si="261">SUM(K580:K591)</f>
        <v>1.2923449999031229E-2</v>
      </c>
      <c r="M591" s="1">
        <f t="shared" si="247"/>
        <v>9.3135972858612304E-3</v>
      </c>
      <c r="N591" s="1">
        <f t="shared" ref="N591:N654" si="262">SUM(M580:M591)</f>
        <v>4.5464819833875958E-2</v>
      </c>
      <c r="O591" s="1">
        <f t="shared" si="248"/>
        <v>28.425164877486068</v>
      </c>
      <c r="P591" s="1">
        <f t="shared" si="251"/>
        <v>1337.9108628698161</v>
      </c>
      <c r="Q591" s="1">
        <f t="shared" si="252"/>
        <v>1337.6103091141226</v>
      </c>
      <c r="R591" s="1">
        <f t="shared" si="253"/>
        <v>1338.2293152521468</v>
      </c>
      <c r="S591" s="1">
        <f t="shared" si="254"/>
        <v>1336.9033362538064</v>
      </c>
      <c r="T591" s="1">
        <f t="shared" si="249"/>
        <v>-3.9667522909353465</v>
      </c>
      <c r="U591">
        <v>4.7672272562983273E-2</v>
      </c>
    </row>
    <row r="592" spans="1:21" x14ac:dyDescent="0.3">
      <c r="A592" s="1">
        <v>590</v>
      </c>
      <c r="B592" s="7">
        <v>1328.8499755859375</v>
      </c>
      <c r="C592" s="4">
        <f t="shared" si="260"/>
        <v>1351.449951171875</v>
      </c>
      <c r="D592" s="4">
        <f t="shared" si="259"/>
        <v>1324.300048828125</v>
      </c>
      <c r="E592" s="1">
        <f t="shared" si="243"/>
        <v>16.758538208370052</v>
      </c>
      <c r="F592" s="1">
        <f t="shared" si="256"/>
        <v>0</v>
      </c>
      <c r="G592" s="1">
        <f t="shared" si="244"/>
        <v>0</v>
      </c>
      <c r="H592" s="1">
        <f t="shared" si="257"/>
        <v>57.360783441416139</v>
      </c>
      <c r="I592" s="1">
        <f t="shared" si="245"/>
        <v>172.08235032424841</v>
      </c>
      <c r="J592" s="1">
        <f t="shared" si="250"/>
        <v>3.4357219588104196E-3</v>
      </c>
      <c r="K592" s="1">
        <f t="shared" si="246"/>
        <v>3.4357219588104196E-3</v>
      </c>
      <c r="L592" s="1">
        <f t="shared" si="261"/>
        <v>1.6359171957841648E-2</v>
      </c>
      <c r="M592" s="1">
        <f t="shared" si="247"/>
        <v>3.4357219588104196E-3</v>
      </c>
      <c r="N592" s="1">
        <f t="shared" si="262"/>
        <v>4.1941426920161853E-2</v>
      </c>
      <c r="O592" s="1">
        <f t="shared" si="248"/>
        <v>39.004805413469505</v>
      </c>
      <c r="P592" s="1">
        <f t="shared" si="251"/>
        <v>1336.2634288182019</v>
      </c>
      <c r="Q592" s="1">
        <f t="shared" si="252"/>
        <v>1335.8582424084857</v>
      </c>
      <c r="R592" s="1">
        <f t="shared" si="253"/>
        <v>1336.7863399188839</v>
      </c>
      <c r="S592" s="1">
        <f t="shared" si="254"/>
        <v>1336.3067910191496</v>
      </c>
      <c r="T592" s="1">
        <f t="shared" si="249"/>
        <v>-4.5276899905177288</v>
      </c>
      <c r="U592">
        <v>4.7631788926588009E-2</v>
      </c>
    </row>
    <row r="593" spans="1:21" x14ac:dyDescent="0.3">
      <c r="A593" s="1">
        <v>591</v>
      </c>
      <c r="B593" s="7">
        <v>1321.6500244140625</v>
      </c>
      <c r="C593" s="4">
        <f t="shared" si="260"/>
        <v>1351.449951171875</v>
      </c>
      <c r="D593" s="4">
        <f t="shared" si="259"/>
        <v>1321.6500244140625</v>
      </c>
      <c r="E593" s="1">
        <f t="shared" si="243"/>
        <v>0</v>
      </c>
      <c r="F593" s="1">
        <f t="shared" si="256"/>
        <v>5.5861794027900169</v>
      </c>
      <c r="G593" s="1">
        <f t="shared" si="244"/>
        <v>11.172358805580034</v>
      </c>
      <c r="H593" s="1">
        <f t="shared" si="257"/>
        <v>17.155598958333332</v>
      </c>
      <c r="I593" s="1">
        <f t="shared" si="245"/>
        <v>40.294438069419968</v>
      </c>
      <c r="J593" s="1">
        <f t="shared" si="250"/>
        <v>-5.4181821154794269E-3</v>
      </c>
      <c r="K593" s="1">
        <f t="shared" si="246"/>
        <v>0</v>
      </c>
      <c r="L593" s="1">
        <f t="shared" si="261"/>
        <v>1.4607223824461344E-2</v>
      </c>
      <c r="M593" s="1">
        <f t="shared" si="247"/>
        <v>5.4181821154794269E-3</v>
      </c>
      <c r="N593" s="1">
        <f t="shared" si="262"/>
        <v>4.5607660902260976E-2</v>
      </c>
      <c r="O593" s="1">
        <f t="shared" si="248"/>
        <v>32.028004803327235</v>
      </c>
      <c r="P593" s="1">
        <f t="shared" si="251"/>
        <v>1333.6064461992673</v>
      </c>
      <c r="Q593" s="1">
        <f t="shared" si="252"/>
        <v>1333.016598809601</v>
      </c>
      <c r="R593" s="1">
        <f t="shared" si="253"/>
        <v>1334.4576759950651</v>
      </c>
      <c r="S593" s="1">
        <f t="shared" si="254"/>
        <v>1335.2211046039579</v>
      </c>
      <c r="T593" s="1">
        <f t="shared" si="249"/>
        <v>-5.6109160062173942</v>
      </c>
      <c r="U593">
        <v>4.7677555405406642E-2</v>
      </c>
    </row>
    <row r="594" spans="1:21" x14ac:dyDescent="0.3">
      <c r="A594" s="1">
        <v>592</v>
      </c>
      <c r="B594" s="7">
        <v>1320.699951171875</v>
      </c>
      <c r="C594" s="4">
        <f t="shared" si="260"/>
        <v>1351.449951171875</v>
      </c>
      <c r="D594" s="4">
        <f t="shared" si="259"/>
        <v>1320.699951171875</v>
      </c>
      <c r="E594" s="1">
        <f t="shared" si="243"/>
        <v>0</v>
      </c>
      <c r="F594" s="1">
        <f t="shared" si="256"/>
        <v>5.5861794027900169</v>
      </c>
      <c r="G594" s="1">
        <f t="shared" si="244"/>
        <v>11.172358805580034</v>
      </c>
      <c r="H594" s="1">
        <f t="shared" si="257"/>
        <v>3.7241196018600111</v>
      </c>
      <c r="I594" s="1">
        <f t="shared" si="245"/>
        <v>0</v>
      </c>
      <c r="J594" s="1">
        <f t="shared" si="250"/>
        <v>-7.1885387556263496E-4</v>
      </c>
      <c r="K594" s="1">
        <f t="shared" si="246"/>
        <v>0</v>
      </c>
      <c r="L594" s="1">
        <f t="shared" si="261"/>
        <v>1.4607223824461344E-2</v>
      </c>
      <c r="M594" s="1">
        <f t="shared" si="247"/>
        <v>7.1885387556263496E-4</v>
      </c>
      <c r="N594" s="1">
        <f t="shared" si="262"/>
        <v>4.632651477782361E-2</v>
      </c>
      <c r="O594" s="1">
        <f t="shared" si="248"/>
        <v>31.531022556986709</v>
      </c>
      <c r="P594" s="1">
        <f t="shared" si="251"/>
        <v>1331.2598107397416</v>
      </c>
      <c r="Q594" s="1">
        <f t="shared" si="252"/>
        <v>1330.5532692820557</v>
      </c>
      <c r="R594" s="1">
        <f t="shared" si="253"/>
        <v>1332.3411029453434</v>
      </c>
      <c r="S594" s="1">
        <f t="shared" si="254"/>
        <v>1334.1454636089886</v>
      </c>
      <c r="T594" s="1">
        <f t="shared" si="249"/>
        <v>-6.1542240925771239</v>
      </c>
      <c r="U594">
        <v>4.7639248163537172E-2</v>
      </c>
    </row>
    <row r="595" spans="1:21" x14ac:dyDescent="0.3">
      <c r="A595" s="1">
        <v>593</v>
      </c>
      <c r="B595" s="7">
        <v>1321.5</v>
      </c>
      <c r="C595" s="4">
        <f t="shared" si="260"/>
        <v>1351.449951171875</v>
      </c>
      <c r="D595" s="4">
        <f t="shared" si="259"/>
        <v>1320.699951171875</v>
      </c>
      <c r="E595" s="1">
        <f t="shared" si="243"/>
        <v>2.6017848069105689</v>
      </c>
      <c r="F595" s="1">
        <f t="shared" si="256"/>
        <v>5.5861794027900169</v>
      </c>
      <c r="G595" s="1">
        <f t="shared" si="244"/>
        <v>11.172358805580034</v>
      </c>
      <c r="H595" s="1">
        <f t="shared" si="257"/>
        <v>7.4482392037200222</v>
      </c>
      <c r="I595" s="1">
        <f t="shared" si="245"/>
        <v>11.172358805580034</v>
      </c>
      <c r="J595" s="1">
        <f t="shared" si="250"/>
        <v>6.0577637442562617E-4</v>
      </c>
      <c r="K595" s="1">
        <f t="shared" si="246"/>
        <v>6.0577637442562617E-4</v>
      </c>
      <c r="L595" s="1">
        <f t="shared" si="261"/>
        <v>1.521300019888697E-2</v>
      </c>
      <c r="M595" s="1">
        <f t="shared" si="247"/>
        <v>6.0577637442562617E-4</v>
      </c>
      <c r="N595" s="1">
        <f t="shared" si="262"/>
        <v>4.6932291152249235E-2</v>
      </c>
      <c r="O595" s="1">
        <f t="shared" si="248"/>
        <v>32.414782712260333</v>
      </c>
      <c r="P595" s="1">
        <f t="shared" si="251"/>
        <v>1329.4852996961524</v>
      </c>
      <c r="Q595" s="1">
        <f t="shared" si="252"/>
        <v>1328.7426154256445</v>
      </c>
      <c r="R595" s="1">
        <f t="shared" si="253"/>
        <v>1330.6732409537522</v>
      </c>
      <c r="S595" s="1">
        <f t="shared" si="254"/>
        <v>1333.2087626009152</v>
      </c>
      <c r="T595" s="1">
        <f t="shared" si="249"/>
        <v>-6.0932368476908323</v>
      </c>
      <c r="U595">
        <v>4.7629377686035652E-2</v>
      </c>
    </row>
    <row r="596" spans="1:21" x14ac:dyDescent="0.3">
      <c r="A596" s="1">
        <v>594</v>
      </c>
      <c r="B596" s="7">
        <f t="shared" ref="B596:B597" si="263">B595</f>
        <v>1321.5</v>
      </c>
      <c r="C596" s="4">
        <f t="shared" si="260"/>
        <v>1351.449951171875</v>
      </c>
      <c r="D596" s="4">
        <f t="shared" si="259"/>
        <v>1320.699951171875</v>
      </c>
      <c r="E596" s="1">
        <f t="shared" si="243"/>
        <v>2.6017848069105689</v>
      </c>
      <c r="F596" s="1">
        <f t="shared" si="256"/>
        <v>0.867261602303523</v>
      </c>
      <c r="G596" s="1">
        <f t="shared" si="244"/>
        <v>1.734523204607046</v>
      </c>
      <c r="H596" s="1">
        <f t="shared" si="257"/>
        <v>11.172358805580034</v>
      </c>
      <c r="I596" s="1">
        <f t="shared" si="245"/>
        <v>31.782553212133056</v>
      </c>
      <c r="J596" s="1">
        <f t="shared" si="250"/>
        <v>0</v>
      </c>
      <c r="K596" s="1">
        <f t="shared" si="246"/>
        <v>0</v>
      </c>
      <c r="L596" s="1">
        <f t="shared" si="261"/>
        <v>1.1008174256060248E-2</v>
      </c>
      <c r="M596" s="1">
        <f t="shared" si="247"/>
        <v>0</v>
      </c>
      <c r="N596" s="1">
        <f t="shared" si="262"/>
        <v>4.2727465209422513E-2</v>
      </c>
      <c r="O596" s="1">
        <f t="shared" si="248"/>
        <v>25.763696025741918</v>
      </c>
      <c r="P596" s="1">
        <f t="shared" si="251"/>
        <v>1328.0334270241246</v>
      </c>
      <c r="Q596" s="1">
        <f t="shared" si="252"/>
        <v>1327.2940923405156</v>
      </c>
      <c r="R596" s="1">
        <f t="shared" si="253"/>
        <v>1329.2619731147133</v>
      </c>
      <c r="S596" s="1">
        <f t="shared" si="254"/>
        <v>1332.3414468526992</v>
      </c>
      <c r="T596" s="1">
        <f t="shared" si="249"/>
        <v>-5.7449128234686668</v>
      </c>
      <c r="U596">
        <v>4.7601920095747499E-2</v>
      </c>
    </row>
    <row r="597" spans="1:21" x14ac:dyDescent="0.3">
      <c r="A597" s="1">
        <v>595</v>
      </c>
      <c r="B597" s="7">
        <f t="shared" si="263"/>
        <v>1321.5</v>
      </c>
      <c r="C597" s="4">
        <f t="shared" si="260"/>
        <v>1348.5999755859375</v>
      </c>
      <c r="D597" s="4">
        <f t="shared" si="259"/>
        <v>1320.699951171875</v>
      </c>
      <c r="E597" s="1">
        <f t="shared" si="243"/>
        <v>2.8675560144734136</v>
      </c>
      <c r="F597" s="1">
        <f t="shared" si="256"/>
        <v>1.734523204607046</v>
      </c>
      <c r="G597" s="1">
        <f t="shared" si="244"/>
        <v>3.469046409214092</v>
      </c>
      <c r="H597" s="1">
        <f t="shared" si="257"/>
        <v>8.0264136052557049</v>
      </c>
      <c r="I597" s="1">
        <f t="shared" si="245"/>
        <v>20.610194406553024</v>
      </c>
      <c r="J597" s="1">
        <f t="shared" si="250"/>
        <v>0</v>
      </c>
      <c r="K597" s="1">
        <f t="shared" si="246"/>
        <v>0</v>
      </c>
      <c r="L597" s="1">
        <f t="shared" si="261"/>
        <v>1.1008174256060248E-2</v>
      </c>
      <c r="M597" s="1">
        <f t="shared" si="247"/>
        <v>0</v>
      </c>
      <c r="N597" s="1">
        <f t="shared" si="262"/>
        <v>3.7354507762373403E-2</v>
      </c>
      <c r="O597" s="1">
        <f t="shared" si="248"/>
        <v>29.469466780522286</v>
      </c>
      <c r="P597" s="1">
        <f t="shared" si="251"/>
        <v>1326.8455312015567</v>
      </c>
      <c r="Q597" s="1">
        <f t="shared" si="252"/>
        <v>1326.1352738724124</v>
      </c>
      <c r="R597" s="1">
        <f t="shared" si="253"/>
        <v>1328.0678234047575</v>
      </c>
      <c r="S597" s="1">
        <f t="shared" si="254"/>
        <v>1331.5383767154622</v>
      </c>
      <c r="T597" s="1">
        <f t="shared" si="249"/>
        <v>-5.2216575751265282</v>
      </c>
      <c r="U597">
        <v>4.7563291837289613E-2</v>
      </c>
    </row>
    <row r="598" spans="1:21" x14ac:dyDescent="0.3">
      <c r="A598" s="1">
        <v>596</v>
      </c>
      <c r="B598" s="7">
        <v>1313.199951171875</v>
      </c>
      <c r="C598" s="4">
        <f t="shared" si="260"/>
        <v>1336.75</v>
      </c>
      <c r="D598" s="4">
        <f t="shared" si="259"/>
        <v>1313.199951171875</v>
      </c>
      <c r="E598" s="1">
        <f t="shared" si="243"/>
        <v>0</v>
      </c>
      <c r="F598" s="1">
        <f t="shared" si="256"/>
        <v>2.690375209431517</v>
      </c>
      <c r="G598" s="1">
        <f t="shared" si="244"/>
        <v>5.380750418863034</v>
      </c>
      <c r="H598" s="1">
        <f t="shared" si="257"/>
        <v>5.4586428064670569</v>
      </c>
      <c r="I598" s="1">
        <f t="shared" si="245"/>
        <v>10.995178000538136</v>
      </c>
      <c r="J598" s="1">
        <f t="shared" si="250"/>
        <v>-6.2807785305524022E-3</v>
      </c>
      <c r="K598" s="1">
        <f t="shared" si="246"/>
        <v>0</v>
      </c>
      <c r="L598" s="1">
        <f t="shared" si="261"/>
        <v>4.0414983332360457E-3</v>
      </c>
      <c r="M598" s="1">
        <f t="shared" si="247"/>
        <v>6.2807785305524022E-3</v>
      </c>
      <c r="N598" s="1">
        <f t="shared" si="262"/>
        <v>3.6668610370101599E-2</v>
      </c>
      <c r="O598" s="1">
        <f t="shared" si="248"/>
        <v>11.021683921055686</v>
      </c>
      <c r="P598" s="1">
        <f t="shared" si="251"/>
        <v>1324.3645166507056</v>
      </c>
      <c r="Q598" s="1">
        <f t="shared" si="252"/>
        <v>1323.5482093323049</v>
      </c>
      <c r="R598" s="1">
        <f t="shared" si="253"/>
        <v>1325.7804584458524</v>
      </c>
      <c r="S598" s="1">
        <f t="shared" si="254"/>
        <v>1330.1799748233445</v>
      </c>
      <c r="T598" s="1">
        <f t="shared" si="249"/>
        <v>-5.6636669669605908</v>
      </c>
      <c r="U598">
        <v>4.755980606718193E-2</v>
      </c>
    </row>
    <row r="599" spans="1:21" x14ac:dyDescent="0.3">
      <c r="A599" s="1">
        <v>597</v>
      </c>
      <c r="B599" s="7">
        <v>1307.0999755859375</v>
      </c>
      <c r="C599" s="4">
        <f t="shared" si="260"/>
        <v>1336.75</v>
      </c>
      <c r="D599" s="4">
        <f t="shared" si="259"/>
        <v>1307.0999755859375</v>
      </c>
      <c r="E599" s="1">
        <f t="shared" si="243"/>
        <v>0</v>
      </c>
      <c r="F599" s="1">
        <f t="shared" si="256"/>
        <v>1.8231136071279941</v>
      </c>
      <c r="G599" s="1">
        <f t="shared" si="244"/>
        <v>3.6462272142559882</v>
      </c>
      <c r="H599" s="1">
        <f t="shared" si="257"/>
        <v>3.5281066775613907</v>
      </c>
      <c r="I599" s="1">
        <f t="shared" si="245"/>
        <v>6.9380928184281832</v>
      </c>
      <c r="J599" s="1">
        <f t="shared" si="250"/>
        <v>-4.6451232201874483E-3</v>
      </c>
      <c r="K599" s="1">
        <f t="shared" si="246"/>
        <v>0</v>
      </c>
      <c r="L599" s="1">
        <f t="shared" si="261"/>
        <v>4.0414983332360457E-3</v>
      </c>
      <c r="M599" s="1">
        <f t="shared" si="247"/>
        <v>4.6451232201874483E-3</v>
      </c>
      <c r="N599" s="1">
        <f t="shared" si="262"/>
        <v>3.9204905524946175E-2</v>
      </c>
      <c r="O599" s="1">
        <f t="shared" si="248"/>
        <v>10.308654692878754</v>
      </c>
      <c r="P599" s="1">
        <f t="shared" si="251"/>
        <v>1321.225509184384</v>
      </c>
      <c r="Q599" s="1">
        <f t="shared" si="252"/>
        <v>1320.2585625830313</v>
      </c>
      <c r="R599" s="1">
        <f t="shared" si="253"/>
        <v>1322.9065380058657</v>
      </c>
      <c r="S599" s="1">
        <f t="shared" si="254"/>
        <v>1328.4703452502033</v>
      </c>
      <c r="T599" s="1">
        <f t="shared" si="249"/>
        <v>-6.393798960523327</v>
      </c>
      <c r="U599">
        <v>4.752102111727443E-2</v>
      </c>
    </row>
    <row r="600" spans="1:21" x14ac:dyDescent="0.3">
      <c r="A600" s="1">
        <v>598</v>
      </c>
      <c r="B600" s="7">
        <v>1304.199951171875</v>
      </c>
      <c r="C600" s="4">
        <f t="shared" si="260"/>
        <v>1336.75</v>
      </c>
      <c r="D600" s="4">
        <f t="shared" si="259"/>
        <v>1304.199951171875</v>
      </c>
      <c r="E600" s="1">
        <f t="shared" si="243"/>
        <v>0</v>
      </c>
      <c r="F600" s="1">
        <f t="shared" si="256"/>
        <v>0.95585200482447119</v>
      </c>
      <c r="G600" s="1">
        <f t="shared" si="244"/>
        <v>1.9117040096489424</v>
      </c>
      <c r="H600" s="1">
        <f t="shared" si="257"/>
        <v>4.1653413474443717</v>
      </c>
      <c r="I600" s="1">
        <f t="shared" si="245"/>
        <v>10.584320032684172</v>
      </c>
      <c r="J600" s="1">
        <f t="shared" si="250"/>
        <v>-2.2186706971381418E-3</v>
      </c>
      <c r="K600" s="1">
        <f t="shared" si="246"/>
        <v>0</v>
      </c>
      <c r="L600" s="1">
        <f t="shared" si="261"/>
        <v>4.0414983332360457E-3</v>
      </c>
      <c r="M600" s="1">
        <f t="shared" si="247"/>
        <v>2.2186706971381418E-3</v>
      </c>
      <c r="N600" s="1">
        <f t="shared" si="262"/>
        <v>3.263670405801733E-2</v>
      </c>
      <c r="O600" s="1">
        <f t="shared" si="248"/>
        <v>12.383291909782281</v>
      </c>
      <c r="P600" s="1">
        <f t="shared" si="251"/>
        <v>1318.1299531821096</v>
      </c>
      <c r="Q600" s="1">
        <f t="shared" si="252"/>
        <v>1317.0468403008001</v>
      </c>
      <c r="R600" s="1">
        <f t="shared" si="253"/>
        <v>1320.0286015698671</v>
      </c>
      <c r="S600" s="1">
        <f t="shared" si="254"/>
        <v>1326.6725382814384</v>
      </c>
      <c r="T600" s="1">
        <f t="shared" si="249"/>
        <v>-6.8432463159908821</v>
      </c>
      <c r="U600">
        <v>4.7481287046277458E-2</v>
      </c>
    </row>
    <row r="601" spans="1:21" x14ac:dyDescent="0.3">
      <c r="A601" s="1">
        <v>599</v>
      </c>
      <c r="B601" s="7">
        <v>1315.050048828125</v>
      </c>
      <c r="C601" s="4">
        <f t="shared" si="260"/>
        <v>1328.8499755859375</v>
      </c>
      <c r="D601" s="4">
        <f t="shared" si="259"/>
        <v>1304.199951171875</v>
      </c>
      <c r="E601" s="1">
        <f t="shared" si="243"/>
        <v>44.016579756651957</v>
      </c>
      <c r="F601" s="1">
        <f t="shared" si="256"/>
        <v>0</v>
      </c>
      <c r="G601" s="1">
        <f t="shared" si="244"/>
        <v>0</v>
      </c>
      <c r="H601" s="1">
        <f t="shared" si="257"/>
        <v>3.6462272142559882</v>
      </c>
      <c r="I601" s="1">
        <f t="shared" si="245"/>
        <v>10.938681642767964</v>
      </c>
      <c r="J601" s="1">
        <f t="shared" si="250"/>
        <v>8.3193513743814815E-3</v>
      </c>
      <c r="K601" s="1">
        <f t="shared" si="246"/>
        <v>8.3193513743814815E-3</v>
      </c>
      <c r="L601" s="1">
        <f t="shared" si="261"/>
        <v>1.2360849707617527E-2</v>
      </c>
      <c r="M601" s="1">
        <f t="shared" si="247"/>
        <v>8.3193513743814815E-3</v>
      </c>
      <c r="N601" s="1">
        <f t="shared" si="262"/>
        <v>4.0956055432398809E-2</v>
      </c>
      <c r="O601" s="1">
        <f t="shared" si="248"/>
        <v>30.18076222701691</v>
      </c>
      <c r="P601" s="1">
        <f t="shared" si="251"/>
        <v>1317.5699705722943</v>
      </c>
      <c r="Q601" s="1">
        <f t="shared" si="252"/>
        <v>1316.6474820062651</v>
      </c>
      <c r="R601" s="1">
        <f t="shared" si="253"/>
        <v>1319.2626703788299</v>
      </c>
      <c r="S601" s="1">
        <f t="shared" si="254"/>
        <v>1325.8116131367485</v>
      </c>
      <c r="T601" s="1">
        <f t="shared" si="249"/>
        <v>-5.3226067269486066</v>
      </c>
      <c r="U601">
        <v>4.7441638176225223E-2</v>
      </c>
    </row>
    <row r="602" spans="1:21" x14ac:dyDescent="0.3">
      <c r="A602" s="1">
        <v>600</v>
      </c>
      <c r="B602" s="7">
        <v>1309.4000244140625</v>
      </c>
      <c r="C602" s="4">
        <f t="shared" si="260"/>
        <v>1328.8499755859375</v>
      </c>
      <c r="D602" s="4">
        <f t="shared" si="259"/>
        <v>1304.199951171875</v>
      </c>
      <c r="E602" s="1">
        <f t="shared" si="243"/>
        <v>21.095610920453815</v>
      </c>
      <c r="F602" s="1">
        <f t="shared" si="256"/>
        <v>14.672193252217319</v>
      </c>
      <c r="G602" s="1">
        <f t="shared" si="244"/>
        <v>29.344386504434638</v>
      </c>
      <c r="H602" s="1">
        <f t="shared" si="257"/>
        <v>1.8526437413016434</v>
      </c>
      <c r="I602" s="1">
        <f t="shared" si="245"/>
        <v>-23.786455280529708</v>
      </c>
      <c r="J602" s="1">
        <f t="shared" si="250"/>
        <v>-4.2964329905902689E-3</v>
      </c>
      <c r="K602" s="1">
        <f t="shared" si="246"/>
        <v>0</v>
      </c>
      <c r="L602" s="1">
        <f t="shared" si="261"/>
        <v>1.2360849707617527E-2</v>
      </c>
      <c r="M602" s="1">
        <f t="shared" si="247"/>
        <v>4.2964329905902689E-3</v>
      </c>
      <c r="N602" s="1">
        <f t="shared" si="262"/>
        <v>4.5252488422989082E-2</v>
      </c>
      <c r="O602" s="1">
        <f t="shared" si="248"/>
        <v>27.315292790259004</v>
      </c>
      <c r="P602" s="1">
        <f t="shared" si="251"/>
        <v>1316.0845258162522</v>
      </c>
      <c r="Q602" s="1">
        <f t="shared" si="252"/>
        <v>1315.1979904878247</v>
      </c>
      <c r="R602" s="1">
        <f t="shared" si="253"/>
        <v>1317.7453402304041</v>
      </c>
      <c r="S602" s="1">
        <f t="shared" si="254"/>
        <v>1324.595939898031</v>
      </c>
      <c r="T602" s="1">
        <f t="shared" si="249"/>
        <v>-4.740736437090618</v>
      </c>
      <c r="U602">
        <v>4.7438162789296509E-2</v>
      </c>
    </row>
    <row r="603" spans="1:21" x14ac:dyDescent="0.3">
      <c r="A603" s="1">
        <v>601</v>
      </c>
      <c r="B603" s="7">
        <f t="shared" ref="B603:B605" si="264">B602</f>
        <v>1309.4000244140625</v>
      </c>
      <c r="C603" s="4">
        <f t="shared" si="260"/>
        <v>1321.6500244140625</v>
      </c>
      <c r="D603" s="4">
        <f t="shared" si="259"/>
        <v>1304.199951171875</v>
      </c>
      <c r="E603" s="1">
        <f t="shared" si="243"/>
        <v>29.799721582920018</v>
      </c>
      <c r="F603" s="1">
        <f t="shared" si="256"/>
        <v>21.704063559035259</v>
      </c>
      <c r="G603" s="1">
        <f t="shared" si="244"/>
        <v>43.408127118070517</v>
      </c>
      <c r="H603" s="1">
        <f t="shared" si="257"/>
        <v>10.418696838027861</v>
      </c>
      <c r="I603" s="1">
        <f t="shared" si="245"/>
        <v>-12.152036603986936</v>
      </c>
      <c r="J603" s="1">
        <f t="shared" si="250"/>
        <v>0</v>
      </c>
      <c r="K603" s="1">
        <f t="shared" si="246"/>
        <v>0</v>
      </c>
      <c r="L603" s="1">
        <f t="shared" si="261"/>
        <v>1.2360849707617527E-2</v>
      </c>
      <c r="M603" s="1">
        <f t="shared" si="247"/>
        <v>0</v>
      </c>
      <c r="N603" s="1">
        <f t="shared" si="262"/>
        <v>3.5938891137127851E-2</v>
      </c>
      <c r="O603" s="1">
        <f t="shared" si="248"/>
        <v>34.394076490712159</v>
      </c>
      <c r="P603" s="1">
        <f t="shared" si="251"/>
        <v>1314.8691619249448</v>
      </c>
      <c r="Q603" s="1">
        <f t="shared" si="252"/>
        <v>1314.0383972730722</v>
      </c>
      <c r="R603" s="1">
        <f t="shared" si="253"/>
        <v>1316.4614454894286</v>
      </c>
      <c r="S603" s="1">
        <f t="shared" si="254"/>
        <v>1323.4703165288481</v>
      </c>
      <c r="T603" s="1">
        <f t="shared" si="249"/>
        <v>-4.0458233445419864</v>
      </c>
      <c r="U603">
        <v>4.740107702705678E-2</v>
      </c>
    </row>
    <row r="604" spans="1:21" x14ac:dyDescent="0.3">
      <c r="A604" s="1">
        <v>602</v>
      </c>
      <c r="B604" s="7">
        <f t="shared" si="264"/>
        <v>1309.4000244140625</v>
      </c>
      <c r="C604" s="4">
        <f t="shared" si="260"/>
        <v>1321.5</v>
      </c>
      <c r="D604" s="4">
        <f t="shared" si="259"/>
        <v>1304.199951171875</v>
      </c>
      <c r="E604" s="1">
        <f t="shared" si="243"/>
        <v>30.058141996302624</v>
      </c>
      <c r="F604" s="1">
        <f t="shared" si="256"/>
        <v>31.637304086675261</v>
      </c>
      <c r="G604" s="1">
        <f t="shared" si="244"/>
        <v>63.274608173350522</v>
      </c>
      <c r="H604" s="1">
        <f t="shared" si="257"/>
        <v>24.250837874168383</v>
      </c>
      <c r="I604" s="1">
        <f t="shared" si="245"/>
        <v>9.4779054491546262</v>
      </c>
      <c r="J604" s="1">
        <f t="shared" si="250"/>
        <v>0</v>
      </c>
      <c r="K604" s="1">
        <f t="shared" si="246"/>
        <v>0</v>
      </c>
      <c r="L604" s="1">
        <f t="shared" si="261"/>
        <v>8.925127748807108E-3</v>
      </c>
      <c r="M604" s="1">
        <f t="shared" si="247"/>
        <v>0</v>
      </c>
      <c r="N604" s="1">
        <f t="shared" si="262"/>
        <v>3.2503169178317429E-2</v>
      </c>
      <c r="O604" s="1">
        <f t="shared" si="248"/>
        <v>27.459253895650832</v>
      </c>
      <c r="P604" s="1">
        <f t="shared" si="251"/>
        <v>1313.8747732866025</v>
      </c>
      <c r="Q604" s="1">
        <f t="shared" si="252"/>
        <v>1313.1107227012703</v>
      </c>
      <c r="R604" s="1">
        <f t="shared" si="253"/>
        <v>1315.3750730162953</v>
      </c>
      <c r="S604" s="1">
        <f t="shared" si="254"/>
        <v>1322.4280726684938</v>
      </c>
      <c r="T604" s="1">
        <f t="shared" si="249"/>
        <v>-3.3072644560791105</v>
      </c>
      <c r="U604">
        <v>4.7362086279632593E-2</v>
      </c>
    </row>
    <row r="605" spans="1:21" x14ac:dyDescent="0.3">
      <c r="A605" s="1">
        <v>603</v>
      </c>
      <c r="B605" s="7">
        <f t="shared" si="264"/>
        <v>1309.4000244140625</v>
      </c>
      <c r="C605" s="4">
        <f t="shared" si="260"/>
        <v>1321.5</v>
      </c>
      <c r="D605" s="4">
        <f t="shared" si="259"/>
        <v>1304.199951171875</v>
      </c>
      <c r="E605" s="1">
        <f t="shared" si="243"/>
        <v>30.058141996302624</v>
      </c>
      <c r="F605" s="1">
        <f t="shared" si="256"/>
        <v>26.984491499892155</v>
      </c>
      <c r="G605" s="1">
        <f t="shared" si="244"/>
        <v>53.968982999784309</v>
      </c>
      <c r="H605" s="1">
        <f t="shared" si="257"/>
        <v>45.34237393195189</v>
      </c>
      <c r="I605" s="1">
        <f t="shared" si="245"/>
        <v>82.058138796071347</v>
      </c>
      <c r="J605" s="1">
        <f t="shared" si="250"/>
        <v>0</v>
      </c>
      <c r="K605" s="1">
        <f t="shared" si="246"/>
        <v>0</v>
      </c>
      <c r="L605" s="1">
        <f t="shared" si="261"/>
        <v>8.925127748807108E-3</v>
      </c>
      <c r="M605" s="1">
        <f t="shared" si="247"/>
        <v>0</v>
      </c>
      <c r="N605" s="1">
        <f t="shared" si="262"/>
        <v>2.7084987062838004E-2</v>
      </c>
      <c r="O605" s="1">
        <f t="shared" si="248"/>
        <v>32.952305748201162</v>
      </c>
      <c r="P605" s="1">
        <f t="shared" si="251"/>
        <v>1313.0611825825044</v>
      </c>
      <c r="Q605" s="1">
        <f t="shared" si="252"/>
        <v>1312.3685830438287</v>
      </c>
      <c r="R605" s="1">
        <f t="shared" si="253"/>
        <v>1314.455834769798</v>
      </c>
      <c r="S605" s="1">
        <f t="shared" si="254"/>
        <v>1321.4630320570545</v>
      </c>
      <c r="T605" s="1">
        <f t="shared" si="249"/>
        <v>-2.5725277809565341</v>
      </c>
      <c r="U605">
        <v>4.7328208836613102E-2</v>
      </c>
    </row>
    <row r="606" spans="1:21" x14ac:dyDescent="0.3">
      <c r="A606" s="1">
        <v>604</v>
      </c>
      <c r="B606" s="7">
        <v>1306.5999755859375</v>
      </c>
      <c r="C606" s="4">
        <f t="shared" si="260"/>
        <v>1321.5</v>
      </c>
      <c r="D606" s="4">
        <f t="shared" si="259"/>
        <v>1304.199951171875</v>
      </c>
      <c r="E606" s="1">
        <f t="shared" si="243"/>
        <v>13.872934336235728</v>
      </c>
      <c r="F606" s="1">
        <f t="shared" si="256"/>
        <v>29.97200185850842</v>
      </c>
      <c r="G606" s="1">
        <f t="shared" si="244"/>
        <v>59.944003717016841</v>
      </c>
      <c r="H606" s="1">
        <f t="shared" si="257"/>
        <v>53.550572763735119</v>
      </c>
      <c r="I606" s="1">
        <f t="shared" si="245"/>
        <v>100.70771457418851</v>
      </c>
      <c r="J606" s="1">
        <f t="shared" si="250"/>
        <v>-2.1384212432545061E-3</v>
      </c>
      <c r="K606" s="1">
        <f t="shared" si="246"/>
        <v>0</v>
      </c>
      <c r="L606" s="1">
        <f t="shared" si="261"/>
        <v>8.925127748807108E-3</v>
      </c>
      <c r="M606" s="1">
        <f t="shared" si="247"/>
        <v>2.1384212432545061E-3</v>
      </c>
      <c r="N606" s="1">
        <f t="shared" si="262"/>
        <v>2.8504554430529874E-2</v>
      </c>
      <c r="O606" s="1">
        <f t="shared" si="248"/>
        <v>31.311234036508313</v>
      </c>
      <c r="P606" s="1">
        <f t="shared" si="251"/>
        <v>1311.8864176740376</v>
      </c>
      <c r="Q606" s="1">
        <f t="shared" si="252"/>
        <v>1311.2148615522506</v>
      </c>
      <c r="R606" s="1">
        <f t="shared" si="253"/>
        <v>1313.2472410492041</v>
      </c>
      <c r="S606" s="1">
        <f t="shared" si="254"/>
        <v>1320.3620649110458</v>
      </c>
      <c r="T606" s="1">
        <f t="shared" si="249"/>
        <v>-2.2302247441011787</v>
      </c>
      <c r="U606">
        <v>4.7288948919911852E-2</v>
      </c>
    </row>
    <row r="607" spans="1:21" x14ac:dyDescent="0.3">
      <c r="A607" s="1">
        <v>605</v>
      </c>
      <c r="B607" s="7">
        <v>1313.8499755859375</v>
      </c>
      <c r="C607" s="4">
        <f t="shared" si="260"/>
        <v>1321.5</v>
      </c>
      <c r="D607" s="4">
        <f t="shared" si="259"/>
        <v>1304.199951171875</v>
      </c>
      <c r="E607" s="1">
        <f t="shared" si="243"/>
        <v>55.780330506202283</v>
      </c>
      <c r="F607" s="1">
        <f t="shared" si="256"/>
        <v>24.663072776280327</v>
      </c>
      <c r="G607" s="1">
        <f t="shared" si="244"/>
        <v>49.326145552560654</v>
      </c>
      <c r="H607" s="1">
        <f t="shared" si="257"/>
        <v>59.062531630050557</v>
      </c>
      <c r="I607" s="1">
        <f t="shared" si="245"/>
        <v>127.86144933759101</v>
      </c>
      <c r="J607" s="1">
        <f t="shared" si="250"/>
        <v>5.5487525910512727E-3</v>
      </c>
      <c r="K607" s="1">
        <f t="shared" si="246"/>
        <v>5.5487525910512727E-3</v>
      </c>
      <c r="L607" s="1">
        <f t="shared" si="261"/>
        <v>1.3868103965432754E-2</v>
      </c>
      <c r="M607" s="1">
        <f t="shared" si="247"/>
        <v>5.5487525910512727E-3</v>
      </c>
      <c r="N607" s="1">
        <f t="shared" si="262"/>
        <v>3.344753064715552E-2</v>
      </c>
      <c r="O607" s="1">
        <f t="shared" si="248"/>
        <v>41.462265515891353</v>
      </c>
      <c r="P607" s="1">
        <f t="shared" si="251"/>
        <v>1312.243428203474</v>
      </c>
      <c r="Q607" s="1">
        <f t="shared" si="252"/>
        <v>1311.741884358988</v>
      </c>
      <c r="R607" s="1">
        <f t="shared" si="253"/>
        <v>1313.3399694394707</v>
      </c>
      <c r="S607" s="1">
        <f t="shared" si="254"/>
        <v>1319.8796879240008</v>
      </c>
      <c r="T607" s="1">
        <f t="shared" si="249"/>
        <v>-0.86401119158108486</v>
      </c>
      <c r="U607">
        <v>4.7280424048493981E-2</v>
      </c>
    </row>
    <row r="608" spans="1:21" x14ac:dyDescent="0.3">
      <c r="A608" s="1">
        <v>606</v>
      </c>
      <c r="B608" s="7">
        <v>1318.800048828125</v>
      </c>
      <c r="C608" s="4">
        <f t="shared" si="260"/>
        <v>1315.050048828125</v>
      </c>
      <c r="D608" s="4">
        <f t="shared" si="259"/>
        <v>1304.199951171875</v>
      </c>
      <c r="E608" s="1">
        <f t="shared" si="243"/>
        <v>134.56190090454976</v>
      </c>
      <c r="F608" s="1">
        <f t="shared" si="256"/>
        <v>33.237135612913541</v>
      </c>
      <c r="G608" s="1">
        <f t="shared" si="244"/>
        <v>66.474271225827081</v>
      </c>
      <c r="H608" s="1">
        <f t="shared" si="257"/>
        <v>54.41304408978727</v>
      </c>
      <c r="I608" s="1">
        <f t="shared" si="245"/>
        <v>96.764861043534736</v>
      </c>
      <c r="J608" s="1">
        <f t="shared" si="250"/>
        <v>3.7676091899152462E-3</v>
      </c>
      <c r="K608" s="1">
        <f t="shared" si="246"/>
        <v>3.7676091899152462E-3</v>
      </c>
      <c r="L608" s="1">
        <f t="shared" si="261"/>
        <v>1.7635713155347999E-2</v>
      </c>
      <c r="M608" s="1">
        <f t="shared" si="247"/>
        <v>3.7676091899152462E-3</v>
      </c>
      <c r="N608" s="1">
        <f t="shared" si="262"/>
        <v>3.7215139837070768E-2</v>
      </c>
      <c r="O608" s="1">
        <f t="shared" si="248"/>
        <v>47.388544642201509</v>
      </c>
      <c r="P608" s="1">
        <f t="shared" si="251"/>
        <v>1313.4355410443195</v>
      </c>
      <c r="Q608" s="1">
        <f t="shared" si="252"/>
        <v>1313.1535172528154</v>
      </c>
      <c r="R608" s="1">
        <f t="shared" si="253"/>
        <v>1314.1799816531097</v>
      </c>
      <c r="S608" s="1">
        <f t="shared" si="254"/>
        <v>1319.7997146576397</v>
      </c>
      <c r="T608" s="1">
        <f t="shared" si="249"/>
        <v>0.78076781473646406</v>
      </c>
      <c r="U608">
        <v>4.7243126313274611E-2</v>
      </c>
    </row>
    <row r="609" spans="1:21" x14ac:dyDescent="0.3">
      <c r="A609" s="1">
        <v>607</v>
      </c>
      <c r="B609" s="7">
        <v>1324.3499755859375</v>
      </c>
      <c r="C609" s="4">
        <f t="shared" si="260"/>
        <v>1318.800048828125</v>
      </c>
      <c r="D609" s="4">
        <f t="shared" si="259"/>
        <v>1304.199951171875</v>
      </c>
      <c r="E609" s="1">
        <f t="shared" si="243"/>
        <v>138.01294271094613</v>
      </c>
      <c r="F609" s="1">
        <f t="shared" si="256"/>
        <v>68.071721915662593</v>
      </c>
      <c r="G609" s="1">
        <f t="shared" si="244"/>
        <v>136.14344383132519</v>
      </c>
      <c r="H609" s="1">
        <f t="shared" si="257"/>
        <v>58.581473498468199</v>
      </c>
      <c r="I609" s="1">
        <f t="shared" si="245"/>
        <v>39.600976664079411</v>
      </c>
      <c r="J609" s="1">
        <f t="shared" si="250"/>
        <v>4.2083155537824858E-3</v>
      </c>
      <c r="K609" s="1">
        <f t="shared" si="246"/>
        <v>4.2083155537824858E-3</v>
      </c>
      <c r="L609" s="1">
        <f t="shared" si="261"/>
        <v>2.1844028709130485E-2</v>
      </c>
      <c r="M609" s="1">
        <f t="shared" si="247"/>
        <v>4.2083155537824858E-3</v>
      </c>
      <c r="N609" s="1">
        <f t="shared" si="262"/>
        <v>4.142345539085325E-2</v>
      </c>
      <c r="O609" s="1">
        <f t="shared" si="248"/>
        <v>52.733477936642345</v>
      </c>
      <c r="P609" s="1">
        <f t="shared" si="251"/>
        <v>1315.4199836882501</v>
      </c>
      <c r="Q609" s="1">
        <f t="shared" si="252"/>
        <v>1315.3928089194399</v>
      </c>
      <c r="R609" s="1">
        <f t="shared" si="253"/>
        <v>1315.7445961043138</v>
      </c>
      <c r="S609" s="1">
        <f t="shared" si="254"/>
        <v>1320.1367710226987</v>
      </c>
      <c r="T609" s="1">
        <f t="shared" si="249"/>
        <v>2.5887071896220277</v>
      </c>
      <c r="U609">
        <v>4.7204158143824337E-2</v>
      </c>
    </row>
    <row r="610" spans="1:21" x14ac:dyDescent="0.3">
      <c r="A610" s="1">
        <v>608</v>
      </c>
      <c r="B610" s="7">
        <f t="shared" ref="B610:B611" si="265">B609</f>
        <v>1324.3499755859375</v>
      </c>
      <c r="C610" s="4">
        <f t="shared" si="260"/>
        <v>1324.3499755859375</v>
      </c>
      <c r="D610" s="4">
        <f t="shared" si="259"/>
        <v>1306.5999755859375</v>
      </c>
      <c r="E610" s="1">
        <f t="shared" si="243"/>
        <v>100</v>
      </c>
      <c r="F610" s="1">
        <f t="shared" si="256"/>
        <v>109.45172470723271</v>
      </c>
      <c r="G610" s="1">
        <f t="shared" si="244"/>
        <v>218.90344941446543</v>
      </c>
      <c r="H610" s="1">
        <f t="shared" si="257"/>
        <v>83.981286869904309</v>
      </c>
      <c r="I610" s="1">
        <f t="shared" si="245"/>
        <v>33.040411195247515</v>
      </c>
      <c r="J610" s="1">
        <f t="shared" si="250"/>
        <v>0</v>
      </c>
      <c r="K610" s="1">
        <f t="shared" si="246"/>
        <v>0</v>
      </c>
      <c r="L610" s="1">
        <f t="shared" si="261"/>
        <v>2.1844028709130485E-2</v>
      </c>
      <c r="M610" s="1">
        <f t="shared" si="247"/>
        <v>0</v>
      </c>
      <c r="N610" s="1">
        <f t="shared" si="262"/>
        <v>3.5142676860300849E-2</v>
      </c>
      <c r="O610" s="1">
        <f t="shared" si="248"/>
        <v>62.158124140528216</v>
      </c>
      <c r="P610" s="1">
        <f t="shared" si="251"/>
        <v>1317.0436185787387</v>
      </c>
      <c r="Q610" s="1">
        <f t="shared" si="252"/>
        <v>1317.1842422527393</v>
      </c>
      <c r="R610" s="1">
        <f t="shared" si="253"/>
        <v>1317.0685006399483</v>
      </c>
      <c r="S610" s="1">
        <f t="shared" si="254"/>
        <v>1320.4488602496053</v>
      </c>
      <c r="T610" s="1">
        <f t="shared" si="249"/>
        <v>3.6898702456624051</v>
      </c>
      <c r="U610">
        <v>4.7307741811742479E-2</v>
      </c>
    </row>
    <row r="611" spans="1:21" x14ac:dyDescent="0.3">
      <c r="A611" s="1">
        <v>609</v>
      </c>
      <c r="B611" s="7">
        <f t="shared" si="265"/>
        <v>1324.3499755859375</v>
      </c>
      <c r="C611" s="4">
        <f t="shared" si="260"/>
        <v>1324.3499755859375</v>
      </c>
      <c r="D611" s="4">
        <f t="shared" si="259"/>
        <v>1306.5999755859375</v>
      </c>
      <c r="E611" s="1">
        <f t="shared" si="243"/>
        <v>100</v>
      </c>
      <c r="F611" s="1">
        <f t="shared" si="256"/>
        <v>124.19161453849863</v>
      </c>
      <c r="G611" s="1">
        <f t="shared" si="244"/>
        <v>248.38322907699725</v>
      </c>
      <c r="H611" s="1">
        <f t="shared" si="257"/>
        <v>140.50705482387255</v>
      </c>
      <c r="I611" s="1">
        <f t="shared" si="245"/>
        <v>173.13793539462043</v>
      </c>
      <c r="J611" s="1">
        <f t="shared" si="250"/>
        <v>0</v>
      </c>
      <c r="K611" s="1">
        <f t="shared" si="246"/>
        <v>0</v>
      </c>
      <c r="L611" s="1">
        <f t="shared" si="261"/>
        <v>2.1844028709130485E-2</v>
      </c>
      <c r="M611" s="1">
        <f t="shared" si="247"/>
        <v>0</v>
      </c>
      <c r="N611" s="1">
        <f t="shared" si="262"/>
        <v>3.0497553640113403E-2</v>
      </c>
      <c r="O611" s="1">
        <f t="shared" si="248"/>
        <v>71.625511235757131</v>
      </c>
      <c r="P611" s="1">
        <f t="shared" si="251"/>
        <v>1318.3720471255021</v>
      </c>
      <c r="Q611" s="1">
        <f t="shared" si="252"/>
        <v>1318.617388919379</v>
      </c>
      <c r="R611" s="1">
        <f t="shared" si="253"/>
        <v>1318.1887275547158</v>
      </c>
      <c r="S611" s="1">
        <f t="shared" si="254"/>
        <v>1320.7378317560001</v>
      </c>
      <c r="T611" s="1">
        <f t="shared" si="249"/>
        <v>4.2819048499266046</v>
      </c>
      <c r="U611">
        <v>4.726888012923549E-2</v>
      </c>
    </row>
    <row r="612" spans="1:21" x14ac:dyDescent="0.3">
      <c r="A612" s="1">
        <v>610</v>
      </c>
      <c r="B612" s="7">
        <v>1319.8499755859375</v>
      </c>
      <c r="C612" s="4">
        <f t="shared" si="260"/>
        <v>1324.3499755859375</v>
      </c>
      <c r="D612" s="4">
        <f t="shared" si="259"/>
        <v>1306.5999755859375</v>
      </c>
      <c r="E612" s="1">
        <f t="shared" si="243"/>
        <v>74.647887323943664</v>
      </c>
      <c r="F612" s="1">
        <f t="shared" si="256"/>
        <v>112.67098090364873</v>
      </c>
      <c r="G612" s="1">
        <f t="shared" si="244"/>
        <v>225.34196180729745</v>
      </c>
      <c r="H612" s="1">
        <f t="shared" si="257"/>
        <v>201.14337410759595</v>
      </c>
      <c r="I612" s="1">
        <f t="shared" si="245"/>
        <v>378.08816051549036</v>
      </c>
      <c r="J612" s="1">
        <f t="shared" si="250"/>
        <v>-3.3978933687895049E-3</v>
      </c>
      <c r="K612" s="1">
        <f t="shared" si="246"/>
        <v>0</v>
      </c>
      <c r="L612" s="1">
        <f t="shared" si="261"/>
        <v>2.1844028709130485E-2</v>
      </c>
      <c r="M612" s="1">
        <f t="shared" si="247"/>
        <v>3.3978933687895049E-3</v>
      </c>
      <c r="N612" s="1">
        <f t="shared" si="262"/>
        <v>3.1676776311764764E-2</v>
      </c>
      <c r="O612" s="1">
        <f t="shared" si="248"/>
        <v>68.959127955888633</v>
      </c>
      <c r="P612" s="1">
        <f t="shared" si="251"/>
        <v>1318.6407613910358</v>
      </c>
      <c r="Q612" s="1">
        <f t="shared" si="252"/>
        <v>1318.8639062526906</v>
      </c>
      <c r="R612" s="1">
        <f t="shared" si="253"/>
        <v>1318.4443041749037</v>
      </c>
      <c r="S612" s="1">
        <f t="shared" si="254"/>
        <v>1320.6720646322919</v>
      </c>
      <c r="T612" s="1">
        <f t="shared" si="249"/>
        <v>3.9396738701755112</v>
      </c>
      <c r="U612">
        <v>4.7230160331100342E-2</v>
      </c>
    </row>
    <row r="613" spans="1:21" x14ac:dyDescent="0.3">
      <c r="A613" s="1">
        <v>611</v>
      </c>
      <c r="B613" s="7">
        <v>1295</v>
      </c>
      <c r="C613" s="4">
        <f t="shared" si="260"/>
        <v>1324.3499755859375</v>
      </c>
      <c r="D613" s="4">
        <f t="shared" si="259"/>
        <v>1295</v>
      </c>
      <c r="E613" s="1">
        <f t="shared" si="243"/>
        <v>0</v>
      </c>
      <c r="F613" s="1">
        <f t="shared" si="256"/>
        <v>91.549295774647888</v>
      </c>
      <c r="G613" s="1">
        <f t="shared" si="244"/>
        <v>183.09859154929578</v>
      </c>
      <c r="H613" s="1">
        <f t="shared" si="257"/>
        <v>230.87621343292005</v>
      </c>
      <c r="I613" s="1">
        <f t="shared" si="245"/>
        <v>509.53004874946441</v>
      </c>
      <c r="J613" s="1">
        <f t="shared" si="250"/>
        <v>-1.8827878960186773E-2</v>
      </c>
      <c r="K613" s="1">
        <f t="shared" si="246"/>
        <v>0</v>
      </c>
      <c r="L613" s="1">
        <f t="shared" si="261"/>
        <v>1.3524677334749005E-2</v>
      </c>
      <c r="M613" s="1">
        <f t="shared" si="247"/>
        <v>1.8827878960186773E-2</v>
      </c>
      <c r="N613" s="1">
        <f t="shared" si="262"/>
        <v>4.2185303897570053E-2</v>
      </c>
      <c r="O613" s="1">
        <f t="shared" si="248"/>
        <v>32.060163339318862</v>
      </c>
      <c r="P613" s="1">
        <f t="shared" si="251"/>
        <v>1314.3424411381202</v>
      </c>
      <c r="Q613" s="1">
        <f t="shared" si="252"/>
        <v>1314.0911250021525</v>
      </c>
      <c r="R613" s="1">
        <f t="shared" si="253"/>
        <v>1314.8374881479954</v>
      </c>
      <c r="S613" s="1">
        <f t="shared" si="254"/>
        <v>1318.7704302150853</v>
      </c>
      <c r="T613" s="1">
        <f t="shared" si="249"/>
        <v>0.42344852061819438</v>
      </c>
      <c r="U613">
        <v>4.7200047957448921E-2</v>
      </c>
    </row>
    <row r="614" spans="1:21" x14ac:dyDescent="0.3">
      <c r="A614" s="1">
        <v>612</v>
      </c>
      <c r="B614" s="7">
        <v>1291.25</v>
      </c>
      <c r="C614" s="4">
        <f t="shared" si="260"/>
        <v>1324.3499755859375</v>
      </c>
      <c r="D614" s="4">
        <f t="shared" si="259"/>
        <v>1291.25</v>
      </c>
      <c r="E614" s="1">
        <f t="shared" si="243"/>
        <v>0</v>
      </c>
      <c r="F614" s="1">
        <f t="shared" si="256"/>
        <v>58.215962441314559</v>
      </c>
      <c r="G614" s="1">
        <f t="shared" si="244"/>
        <v>116.43192488262912</v>
      </c>
      <c r="H614" s="1">
        <f t="shared" si="257"/>
        <v>218.94126081119683</v>
      </c>
      <c r="I614" s="1">
        <f t="shared" si="245"/>
        <v>540.39185755096139</v>
      </c>
      <c r="J614" s="1">
        <f t="shared" si="250"/>
        <v>-2.8957528957528956E-3</v>
      </c>
      <c r="K614" s="1">
        <f t="shared" si="246"/>
        <v>0</v>
      </c>
      <c r="L614" s="1">
        <f t="shared" si="261"/>
        <v>1.3524677334749005E-2</v>
      </c>
      <c r="M614" s="1">
        <f t="shared" si="247"/>
        <v>2.8957528957528956E-3</v>
      </c>
      <c r="N614" s="1">
        <f t="shared" si="262"/>
        <v>4.0784623802732685E-2</v>
      </c>
      <c r="O614" s="1">
        <f t="shared" si="248"/>
        <v>33.161216345074671</v>
      </c>
      <c r="P614" s="1">
        <f t="shared" si="251"/>
        <v>1310.1438154766438</v>
      </c>
      <c r="Q614" s="1">
        <f t="shared" si="252"/>
        <v>1309.5229000017221</v>
      </c>
      <c r="R614" s="1">
        <f t="shared" si="253"/>
        <v>1311.2086438175345</v>
      </c>
      <c r="S614" s="1">
        <f t="shared" si="254"/>
        <v>1316.7318798287827</v>
      </c>
      <c r="T614" s="1">
        <f t="shared" si="249"/>
        <v>-2.2057114941578675</v>
      </c>
      <c r="U614">
        <v>4.7165987594635583E-2</v>
      </c>
    </row>
    <row r="615" spans="1:21" x14ac:dyDescent="0.3">
      <c r="A615" s="1">
        <v>613</v>
      </c>
      <c r="B615" s="7">
        <v>1289.5</v>
      </c>
      <c r="C615" s="4">
        <f t="shared" si="260"/>
        <v>1324.3499755859375</v>
      </c>
      <c r="D615" s="4">
        <f t="shared" si="259"/>
        <v>1289.5</v>
      </c>
      <c r="E615" s="1">
        <f t="shared" si="243"/>
        <v>0</v>
      </c>
      <c r="F615" s="1">
        <f t="shared" si="256"/>
        <v>24.88262910798122</v>
      </c>
      <c r="G615" s="1">
        <f t="shared" si="244"/>
        <v>49.76525821596244</v>
      </c>
      <c r="H615" s="1">
        <f t="shared" si="257"/>
        <v>174.95749274640744</v>
      </c>
      <c r="I615" s="1">
        <f t="shared" si="245"/>
        <v>475.10722002325991</v>
      </c>
      <c r="J615" s="1">
        <f t="shared" si="250"/>
        <v>-1.3552758954501452E-3</v>
      </c>
      <c r="K615" s="1">
        <f t="shared" si="246"/>
        <v>0</v>
      </c>
      <c r="L615" s="1">
        <f t="shared" si="261"/>
        <v>1.3524677334749005E-2</v>
      </c>
      <c r="M615" s="1">
        <f t="shared" si="247"/>
        <v>1.3552758954501452E-3</v>
      </c>
      <c r="N615" s="1">
        <f t="shared" si="262"/>
        <v>4.2139899698182832E-2</v>
      </c>
      <c r="O615" s="1">
        <f t="shared" si="248"/>
        <v>32.094706991749725</v>
      </c>
      <c r="P615" s="1">
        <f t="shared" si="251"/>
        <v>1306.3903944808903</v>
      </c>
      <c r="Q615" s="1">
        <f t="shared" si="252"/>
        <v>1305.5183200013776</v>
      </c>
      <c r="R615" s="1">
        <f t="shared" si="253"/>
        <v>1307.8688524609909</v>
      </c>
      <c r="S615" s="1">
        <f t="shared" si="254"/>
        <v>1314.7147035451692</v>
      </c>
      <c r="T615" s="1">
        <f t="shared" si="249"/>
        <v>-3.8807533120154858</v>
      </c>
      <c r="U615">
        <v>4.7127828075819528E-2</v>
      </c>
    </row>
    <row r="616" spans="1:21" x14ac:dyDescent="0.3">
      <c r="A616" s="1">
        <v>614</v>
      </c>
      <c r="B616" s="7">
        <v>1288.300048828125</v>
      </c>
      <c r="C616" s="4">
        <f t="shared" si="260"/>
        <v>1324.3499755859375</v>
      </c>
      <c r="D616" s="4">
        <f t="shared" si="259"/>
        <v>1288.300048828125</v>
      </c>
      <c r="E616" s="1">
        <f t="shared" si="243"/>
        <v>0</v>
      </c>
      <c r="F616" s="1">
        <f t="shared" si="256"/>
        <v>0</v>
      </c>
      <c r="G616" s="1">
        <f t="shared" si="244"/>
        <v>0</v>
      </c>
      <c r="H616" s="1">
        <f t="shared" si="257"/>
        <v>116.4319248826291</v>
      </c>
      <c r="I616" s="1">
        <f t="shared" si="245"/>
        <v>349.2957746478873</v>
      </c>
      <c r="J616" s="1">
        <f t="shared" si="250"/>
        <v>-9.3055538726250484E-4</v>
      </c>
      <c r="K616" s="1">
        <f t="shared" si="246"/>
        <v>0</v>
      </c>
      <c r="L616" s="1">
        <f t="shared" si="261"/>
        <v>1.3524677334749005E-2</v>
      </c>
      <c r="M616" s="1">
        <f t="shared" si="247"/>
        <v>9.3055538726250484E-4</v>
      </c>
      <c r="N616" s="1">
        <f t="shared" si="262"/>
        <v>4.3070455085445339E-2</v>
      </c>
      <c r="O616" s="1">
        <f t="shared" si="248"/>
        <v>31.401287281311674</v>
      </c>
      <c r="P616" s="1">
        <f t="shared" si="251"/>
        <v>1303.101240725842</v>
      </c>
      <c r="Q616" s="1">
        <f t="shared" si="252"/>
        <v>1302.0746657667271</v>
      </c>
      <c r="R616" s="1">
        <f t="shared" si="253"/>
        <v>1304.8582672867039</v>
      </c>
      <c r="S616" s="1">
        <f t="shared" si="254"/>
        <v>1312.7580624550178</v>
      </c>
      <c r="T616" s="1">
        <f t="shared" si="249"/>
        <v>-4.7909131842293391</v>
      </c>
      <c r="U616">
        <v>4.7121509360646741E-2</v>
      </c>
    </row>
    <row r="617" spans="1:21" x14ac:dyDescent="0.3">
      <c r="A617" s="1">
        <v>615</v>
      </c>
      <c r="B617" s="7">
        <f t="shared" ref="B617:B618" si="266">B616</f>
        <v>1288.300048828125</v>
      </c>
      <c r="C617" s="4">
        <f t="shared" si="260"/>
        <v>1324.3499755859375</v>
      </c>
      <c r="D617" s="4">
        <f t="shared" si="259"/>
        <v>1288.300048828125</v>
      </c>
      <c r="E617" s="1">
        <f t="shared" si="243"/>
        <v>0</v>
      </c>
      <c r="F617" s="1">
        <f t="shared" si="256"/>
        <v>0</v>
      </c>
      <c r="G617" s="1">
        <f t="shared" si="244"/>
        <v>0</v>
      </c>
      <c r="H617" s="1">
        <f t="shared" si="257"/>
        <v>55.399061032863848</v>
      </c>
      <c r="I617" s="1">
        <f t="shared" si="245"/>
        <v>166.19718309859155</v>
      </c>
      <c r="J617" s="1">
        <f t="shared" si="250"/>
        <v>0</v>
      </c>
      <c r="K617" s="1">
        <f t="shared" si="246"/>
        <v>0</v>
      </c>
      <c r="L617" s="1">
        <f t="shared" si="261"/>
        <v>1.3524677334749005E-2</v>
      </c>
      <c r="M617" s="1">
        <f t="shared" si="247"/>
        <v>0</v>
      </c>
      <c r="N617" s="1">
        <f t="shared" si="262"/>
        <v>4.3070455085445339E-2</v>
      </c>
      <c r="O617" s="1">
        <f t="shared" si="248"/>
        <v>31.401287281311674</v>
      </c>
      <c r="P617" s="1">
        <f t="shared" si="251"/>
        <v>1300.4101149262572</v>
      </c>
      <c r="Q617" s="1">
        <f t="shared" si="252"/>
        <v>1299.3197423790066</v>
      </c>
      <c r="R617" s="1">
        <f t="shared" si="253"/>
        <v>1302.3108490623069</v>
      </c>
      <c r="S617" s="1">
        <f t="shared" si="254"/>
        <v>1310.9463577419147</v>
      </c>
      <c r="T617" s="1">
        <f t="shared" si="249"/>
        <v>-5.009872165452407</v>
      </c>
      <c r="U617">
        <v>4.7087842733230301E-2</v>
      </c>
    </row>
    <row r="618" spans="1:21" x14ac:dyDescent="0.3">
      <c r="A618" s="1">
        <v>616</v>
      </c>
      <c r="B618" s="7">
        <f t="shared" si="266"/>
        <v>1288.300048828125</v>
      </c>
      <c r="C618" s="4">
        <f t="shared" si="260"/>
        <v>1324.3499755859375</v>
      </c>
      <c r="D618" s="4">
        <f t="shared" si="259"/>
        <v>1288.300048828125</v>
      </c>
      <c r="E618" s="1">
        <f t="shared" si="243"/>
        <v>0</v>
      </c>
      <c r="F618" s="1">
        <f t="shared" si="256"/>
        <v>0</v>
      </c>
      <c r="G618" s="1">
        <f t="shared" si="244"/>
        <v>0</v>
      </c>
      <c r="H618" s="1">
        <f t="shared" si="257"/>
        <v>16.588419405320813</v>
      </c>
      <c r="I618" s="1">
        <f t="shared" si="245"/>
        <v>49.76525821596244</v>
      </c>
      <c r="J618" s="1">
        <f t="shared" si="250"/>
        <v>0</v>
      </c>
      <c r="K618" s="1">
        <f t="shared" si="246"/>
        <v>0</v>
      </c>
      <c r="L618" s="1">
        <f t="shared" si="261"/>
        <v>1.3524677334749005E-2</v>
      </c>
      <c r="M618" s="1">
        <f t="shared" si="247"/>
        <v>0</v>
      </c>
      <c r="N618" s="1">
        <f t="shared" si="262"/>
        <v>4.0932033842190838E-2</v>
      </c>
      <c r="O618" s="1">
        <f t="shared" si="248"/>
        <v>33.041791636574864</v>
      </c>
      <c r="P618" s="1">
        <f t="shared" si="251"/>
        <v>1298.2082847265967</v>
      </c>
      <c r="Q618" s="1">
        <f t="shared" si="252"/>
        <v>1297.1158036688303</v>
      </c>
      <c r="R618" s="1">
        <f t="shared" si="253"/>
        <v>1300.1553413339714</v>
      </c>
      <c r="S618" s="1">
        <f t="shared" si="254"/>
        <v>1309.2688533779303</v>
      </c>
      <c r="T618" s="1">
        <f t="shared" si="249"/>
        <v>-4.7727031153247026</v>
      </c>
      <c r="U618">
        <v>4.7049544601217297E-2</v>
      </c>
    </row>
    <row r="619" spans="1:21" x14ac:dyDescent="0.3">
      <c r="A619" s="1">
        <v>617</v>
      </c>
      <c r="B619" s="7">
        <v>1288.3499755859375</v>
      </c>
      <c r="C619" s="4">
        <f t="shared" si="260"/>
        <v>1324.3499755859375</v>
      </c>
      <c r="D619" s="4">
        <f t="shared" si="259"/>
        <v>1288.300048828125</v>
      </c>
      <c r="E619" s="1">
        <f t="shared" si="243"/>
        <v>0.13849336823321065</v>
      </c>
      <c r="F619" s="1">
        <f t="shared" si="256"/>
        <v>0</v>
      </c>
      <c r="G619" s="1">
        <f t="shared" si="244"/>
        <v>0</v>
      </c>
      <c r="H619" s="1">
        <f t="shared" si="257"/>
        <v>0</v>
      </c>
      <c r="I619" s="1">
        <f t="shared" si="245"/>
        <v>0</v>
      </c>
      <c r="J619" s="1">
        <f t="shared" si="250"/>
        <v>3.8753982706058909E-5</v>
      </c>
      <c r="K619" s="1">
        <f t="shared" si="246"/>
        <v>3.8753982706058909E-5</v>
      </c>
      <c r="L619" s="1">
        <f t="shared" si="261"/>
        <v>8.0146787264037921E-3</v>
      </c>
      <c r="M619" s="1">
        <f t="shared" si="247"/>
        <v>3.8753982706058909E-5</v>
      </c>
      <c r="N619" s="1">
        <f t="shared" si="262"/>
        <v>3.5422035233845621E-2</v>
      </c>
      <c r="O619" s="1">
        <f t="shared" si="248"/>
        <v>22.626251353128904</v>
      </c>
      <c r="P619" s="1">
        <f t="shared" si="251"/>
        <v>1296.4158648828407</v>
      </c>
      <c r="Q619" s="1">
        <f t="shared" si="252"/>
        <v>1295.3626380522517</v>
      </c>
      <c r="R619" s="1">
        <f t="shared" si="253"/>
        <v>1298.3391312188894</v>
      </c>
      <c r="S619" s="1">
        <f t="shared" si="254"/>
        <v>1307.7193068748197</v>
      </c>
      <c r="T619" s="1">
        <f t="shared" si="249"/>
        <v>-4.2448242714144726</v>
      </c>
      <c r="U619">
        <v>4.7029648781364203E-2</v>
      </c>
    </row>
    <row r="620" spans="1:21" x14ac:dyDescent="0.3">
      <c r="A620" s="1">
        <v>618</v>
      </c>
      <c r="B620" s="7">
        <v>1293.050048828125</v>
      </c>
      <c r="C620" s="4">
        <f t="shared" si="260"/>
        <v>1324.3499755859375</v>
      </c>
      <c r="D620" s="4">
        <f t="shared" si="259"/>
        <v>1288.300048828125</v>
      </c>
      <c r="E620" s="1">
        <f t="shared" si="243"/>
        <v>13.176171013913674</v>
      </c>
      <c r="F620" s="1">
        <f t="shared" si="256"/>
        <v>4.6164456077736886E-2</v>
      </c>
      <c r="G620" s="1">
        <f t="shared" si="244"/>
        <v>9.2328912155473772E-2</v>
      </c>
      <c r="H620" s="1">
        <f t="shared" si="257"/>
        <v>0</v>
      </c>
      <c r="I620" s="1">
        <f t="shared" si="245"/>
        <v>-9.2328912155473772E-2</v>
      </c>
      <c r="J620" s="1">
        <f t="shared" si="250"/>
        <v>3.6481339164460506E-3</v>
      </c>
      <c r="K620" s="1">
        <f t="shared" si="246"/>
        <v>3.6481339164460506E-3</v>
      </c>
      <c r="L620" s="1">
        <f t="shared" si="261"/>
        <v>7.895203452934596E-3</v>
      </c>
      <c r="M620" s="1">
        <f t="shared" si="247"/>
        <v>3.6481339164460506E-3</v>
      </c>
      <c r="N620" s="1">
        <f t="shared" si="262"/>
        <v>3.5302559960376415E-2</v>
      </c>
      <c r="O620" s="1">
        <f t="shared" si="248"/>
        <v>22.364393578811764</v>
      </c>
      <c r="P620" s="1">
        <f t="shared" si="251"/>
        <v>1295.803898327438</v>
      </c>
      <c r="Q620" s="1">
        <f t="shared" si="252"/>
        <v>1294.9001202074264</v>
      </c>
      <c r="R620" s="1">
        <f t="shared" si="253"/>
        <v>1297.5254262356948</v>
      </c>
      <c r="S620" s="1">
        <f t="shared" si="254"/>
        <v>1306.6326951676572</v>
      </c>
      <c r="T620" s="1">
        <f t="shared" si="249"/>
        <v>-2.959208658782245</v>
      </c>
      <c r="U620">
        <v>4.6995059332468558E-2</v>
      </c>
    </row>
    <row r="621" spans="1:21" x14ac:dyDescent="0.3">
      <c r="A621" s="1">
        <v>619</v>
      </c>
      <c r="B621" s="7">
        <v>1289</v>
      </c>
      <c r="C621" s="4">
        <f t="shared" si="260"/>
        <v>1324.3499755859375</v>
      </c>
      <c r="D621" s="4">
        <f t="shared" si="259"/>
        <v>1288.300048828125</v>
      </c>
      <c r="E621" s="1">
        <f t="shared" si="243"/>
        <v>1.9416160720030069</v>
      </c>
      <c r="F621" s="1">
        <f t="shared" si="256"/>
        <v>4.4382214607156287</v>
      </c>
      <c r="G621" s="1">
        <f t="shared" si="244"/>
        <v>8.8764429214312575</v>
      </c>
      <c r="H621" s="1">
        <f t="shared" si="257"/>
        <v>3.0776304051824591E-2</v>
      </c>
      <c r="I621" s="1">
        <f t="shared" si="245"/>
        <v>-8.7841140092757843</v>
      </c>
      <c r="J621" s="1">
        <f t="shared" si="250"/>
        <v>-3.1321671050517407E-3</v>
      </c>
      <c r="K621" s="1">
        <f t="shared" si="246"/>
        <v>0</v>
      </c>
      <c r="L621" s="1">
        <f t="shared" si="261"/>
        <v>3.6868878991521093E-3</v>
      </c>
      <c r="M621" s="1">
        <f t="shared" si="247"/>
        <v>3.1321671050517407E-3</v>
      </c>
      <c r="N621" s="1">
        <f t="shared" si="262"/>
        <v>3.4226411511645675E-2</v>
      </c>
      <c r="O621" s="1">
        <f t="shared" si="248"/>
        <v>10.772055077692357</v>
      </c>
      <c r="P621" s="1">
        <f t="shared" si="251"/>
        <v>1294.5668259042675</v>
      </c>
      <c r="Q621" s="1">
        <f t="shared" si="252"/>
        <v>1293.7200961659412</v>
      </c>
      <c r="R621" s="1">
        <f t="shared" si="253"/>
        <v>1296.2138221994342</v>
      </c>
      <c r="S621" s="1">
        <f t="shared" si="254"/>
        <v>1305.3265695996827</v>
      </c>
      <c r="T621" s="1">
        <f t="shared" si="249"/>
        <v>-2.3761324762833738</v>
      </c>
      <c r="U621">
        <v>4.69570520909387E-2</v>
      </c>
    </row>
    <row r="622" spans="1:21" x14ac:dyDescent="0.3">
      <c r="A622" s="1">
        <v>620</v>
      </c>
      <c r="B622" s="7">
        <v>1304.8499755859375</v>
      </c>
      <c r="C622" s="4">
        <f t="shared" si="260"/>
        <v>1319.8499755859375</v>
      </c>
      <c r="D622" s="4">
        <f t="shared" si="259"/>
        <v>1288.300048828125</v>
      </c>
      <c r="E622" s="1">
        <f t="shared" si="243"/>
        <v>52.456308012551411</v>
      </c>
      <c r="F622" s="1">
        <f t="shared" si="256"/>
        <v>5.0854268180499638</v>
      </c>
      <c r="G622" s="1">
        <f t="shared" si="244"/>
        <v>10.170853636099928</v>
      </c>
      <c r="H622" s="1">
        <f t="shared" si="257"/>
        <v>2.989590611195577</v>
      </c>
      <c r="I622" s="1">
        <f t="shared" si="245"/>
        <v>-1.202081802513197</v>
      </c>
      <c r="J622" s="1">
        <f t="shared" si="250"/>
        <v>1.2296334822294414E-2</v>
      </c>
      <c r="K622" s="1">
        <f t="shared" si="246"/>
        <v>1.2296334822294414E-2</v>
      </c>
      <c r="L622" s="1">
        <f t="shared" si="261"/>
        <v>1.5983222721446522E-2</v>
      </c>
      <c r="M622" s="1">
        <f t="shared" si="247"/>
        <v>1.2296334822294414E-2</v>
      </c>
      <c r="N622" s="1">
        <f t="shared" si="262"/>
        <v>4.6522746333940088E-2</v>
      </c>
      <c r="O622" s="1">
        <f t="shared" si="248"/>
        <v>34.355716248389577</v>
      </c>
      <c r="P622" s="1">
        <f t="shared" si="251"/>
        <v>1296.4364894827529</v>
      </c>
      <c r="Q622" s="1">
        <f t="shared" si="252"/>
        <v>1295.9460720499405</v>
      </c>
      <c r="R622" s="1">
        <f t="shared" si="253"/>
        <v>1297.5424611819731</v>
      </c>
      <c r="S622" s="1">
        <f t="shared" si="254"/>
        <v>1305.2912663394052</v>
      </c>
      <c r="T622" s="1">
        <f t="shared" si="249"/>
        <v>0.28140160747966547</v>
      </c>
      <c r="U622">
        <v>4.7091452792151253E-2</v>
      </c>
    </row>
    <row r="623" spans="1:21" x14ac:dyDescent="0.3">
      <c r="A623" s="1">
        <v>621</v>
      </c>
      <c r="B623" s="7">
        <v>1303.5</v>
      </c>
      <c r="C623" s="4">
        <f t="shared" si="260"/>
        <v>1304.8499755859375</v>
      </c>
      <c r="D623" s="4">
        <f t="shared" si="259"/>
        <v>1288.300048828125</v>
      </c>
      <c r="E623" s="1">
        <f t="shared" si="243"/>
        <v>91.843011720277033</v>
      </c>
      <c r="F623" s="1">
        <f t="shared" si="256"/>
        <v>22.524698366156031</v>
      </c>
      <c r="G623" s="1">
        <f t="shared" si="244"/>
        <v>45.049396732312061</v>
      </c>
      <c r="H623" s="1">
        <f t="shared" si="257"/>
        <v>6.3798751565622185</v>
      </c>
      <c r="I623" s="1">
        <f t="shared" si="245"/>
        <v>-25.909771262625405</v>
      </c>
      <c r="J623" s="1">
        <f t="shared" si="250"/>
        <v>-1.0345829874666619E-3</v>
      </c>
      <c r="K623" s="1">
        <f t="shared" si="246"/>
        <v>0</v>
      </c>
      <c r="L623" s="1">
        <f t="shared" si="261"/>
        <v>1.5983222721446522E-2</v>
      </c>
      <c r="M623" s="1">
        <f t="shared" si="247"/>
        <v>1.0345829874666619E-3</v>
      </c>
      <c r="N623" s="1">
        <f t="shared" si="262"/>
        <v>4.7557329321406751E-2</v>
      </c>
      <c r="O623" s="1">
        <f t="shared" si="248"/>
        <v>33.608326938266636</v>
      </c>
      <c r="P623" s="1">
        <f t="shared" si="251"/>
        <v>1297.7207641222524</v>
      </c>
      <c r="Q623" s="1">
        <f t="shared" si="252"/>
        <v>1297.4568576399524</v>
      </c>
      <c r="R623" s="1">
        <f t="shared" si="253"/>
        <v>1298.4590056155155</v>
      </c>
      <c r="S623" s="1">
        <f t="shared" si="254"/>
        <v>1305.1585799438935</v>
      </c>
      <c r="T623" s="1">
        <f t="shared" si="249"/>
        <v>1.9038906124719688</v>
      </c>
      <c r="U623">
        <v>4.7053493292285677E-2</v>
      </c>
    </row>
    <row r="624" spans="1:21" x14ac:dyDescent="0.3">
      <c r="A624" s="1">
        <v>622</v>
      </c>
      <c r="B624" s="7">
        <f t="shared" ref="B624:B626" si="267">B623</f>
        <v>1303.5</v>
      </c>
      <c r="C624" s="4">
        <f t="shared" si="260"/>
        <v>1304.8499755859375</v>
      </c>
      <c r="D624" s="4">
        <f t="shared" si="259"/>
        <v>1288.300048828125</v>
      </c>
      <c r="E624" s="1">
        <f t="shared" si="243"/>
        <v>91.843011720277033</v>
      </c>
      <c r="F624" s="1">
        <f t="shared" si="256"/>
        <v>48.746978601610486</v>
      </c>
      <c r="G624" s="1">
        <f t="shared" si="244"/>
        <v>97.493957203220972</v>
      </c>
      <c r="H624" s="1">
        <f t="shared" si="257"/>
        <v>21.365564429947749</v>
      </c>
      <c r="I624" s="1">
        <f t="shared" si="245"/>
        <v>-33.397263913377728</v>
      </c>
      <c r="J624" s="1">
        <f t="shared" si="250"/>
        <v>0</v>
      </c>
      <c r="K624" s="1">
        <f t="shared" si="246"/>
        <v>0</v>
      </c>
      <c r="L624" s="1">
        <f t="shared" si="261"/>
        <v>1.5983222721446522E-2</v>
      </c>
      <c r="M624" s="1">
        <f t="shared" si="247"/>
        <v>0</v>
      </c>
      <c r="N624" s="1">
        <f t="shared" si="262"/>
        <v>4.4159435952617246E-2</v>
      </c>
      <c r="O624" s="1">
        <f t="shared" si="248"/>
        <v>36.194354335948503</v>
      </c>
      <c r="P624" s="1">
        <f t="shared" si="251"/>
        <v>1298.7715342818428</v>
      </c>
      <c r="Q624" s="1">
        <f t="shared" si="252"/>
        <v>1298.6654861119619</v>
      </c>
      <c r="R624" s="1">
        <f t="shared" si="253"/>
        <v>1299.2345432131285</v>
      </c>
      <c r="S624" s="1">
        <f t="shared" si="254"/>
        <v>1305.035722170272</v>
      </c>
      <c r="T624" s="1">
        <f t="shared" si="249"/>
        <v>2.9605450839528658</v>
      </c>
      <c r="U624" s="5">
        <v>4.7015626293857707E-2</v>
      </c>
    </row>
    <row r="625" spans="1:21" x14ac:dyDescent="0.3">
      <c r="A625" s="1">
        <v>623</v>
      </c>
      <c r="B625" s="7">
        <f t="shared" si="267"/>
        <v>1303.5</v>
      </c>
      <c r="C625" s="4">
        <f t="shared" si="260"/>
        <v>1304.8499755859375</v>
      </c>
      <c r="D625" s="4">
        <f t="shared" si="259"/>
        <v>1288.300048828125</v>
      </c>
      <c r="E625" s="1">
        <f t="shared" si="243"/>
        <v>91.843011720277033</v>
      </c>
      <c r="F625" s="1">
        <f t="shared" si="256"/>
        <v>78.714110484368504</v>
      </c>
      <c r="G625" s="1">
        <f t="shared" si="244"/>
        <v>157.42822096873701</v>
      </c>
      <c r="H625" s="1">
        <f t="shared" si="257"/>
        <v>50.904735857210987</v>
      </c>
      <c r="I625" s="1">
        <f t="shared" si="245"/>
        <v>-4.7140133971040541</v>
      </c>
      <c r="J625" s="1">
        <f t="shared" si="250"/>
        <v>0</v>
      </c>
      <c r="K625" s="1">
        <f t="shared" si="246"/>
        <v>0</v>
      </c>
      <c r="L625" s="1">
        <f t="shared" si="261"/>
        <v>1.5983222721446522E-2</v>
      </c>
      <c r="M625" s="1">
        <f t="shared" si="247"/>
        <v>0</v>
      </c>
      <c r="N625" s="1">
        <f t="shared" si="262"/>
        <v>2.5331556992430469E-2</v>
      </c>
      <c r="O625" s="1">
        <f t="shared" si="248"/>
        <v>63.096092854547393</v>
      </c>
      <c r="P625" s="1">
        <f t="shared" si="251"/>
        <v>1299.6312553215078</v>
      </c>
      <c r="Q625" s="1">
        <f t="shared" si="252"/>
        <v>1299.6323888895695</v>
      </c>
      <c r="R625" s="1">
        <f t="shared" si="253"/>
        <v>1299.8907673341857</v>
      </c>
      <c r="S625" s="1">
        <f t="shared" si="254"/>
        <v>1304.9219649724739</v>
      </c>
      <c r="T625" s="1">
        <f t="shared" si="249"/>
        <v>3.6004061773301146</v>
      </c>
      <c r="U625">
        <v>4.6994117532889838E-2</v>
      </c>
    </row>
    <row r="626" spans="1:21" x14ac:dyDescent="0.3">
      <c r="A626" s="1">
        <v>624</v>
      </c>
      <c r="B626" s="7">
        <f t="shared" si="267"/>
        <v>1303.5</v>
      </c>
      <c r="C626" s="4">
        <f t="shared" si="260"/>
        <v>1304.8499755859375</v>
      </c>
      <c r="D626" s="4">
        <f t="shared" si="259"/>
        <v>1288.300048828125</v>
      </c>
      <c r="E626" s="1">
        <f t="shared" si="243"/>
        <v>91.843011720277033</v>
      </c>
      <c r="F626" s="1">
        <f t="shared" si="256"/>
        <v>91.843011720277033</v>
      </c>
      <c r="G626" s="1">
        <f t="shared" si="244"/>
        <v>183.68602344055407</v>
      </c>
      <c r="H626" s="1">
        <f t="shared" si="257"/>
        <v>99.990524968090014</v>
      </c>
      <c r="I626" s="1">
        <f t="shared" si="245"/>
        <v>116.28555146371596</v>
      </c>
      <c r="J626" s="1">
        <f t="shared" si="250"/>
        <v>0</v>
      </c>
      <c r="K626" s="1">
        <f t="shared" si="246"/>
        <v>0</v>
      </c>
      <c r="L626" s="1">
        <f t="shared" si="261"/>
        <v>1.5983222721446522E-2</v>
      </c>
      <c r="M626" s="1">
        <f t="shared" si="247"/>
        <v>0</v>
      </c>
      <c r="N626" s="1">
        <f t="shared" si="262"/>
        <v>2.2435804096677579E-2</v>
      </c>
      <c r="O626" s="1">
        <f t="shared" si="248"/>
        <v>71.239803363292026</v>
      </c>
      <c r="P626" s="1">
        <f t="shared" si="251"/>
        <v>1300.3346634448701</v>
      </c>
      <c r="Q626" s="1">
        <f t="shared" si="252"/>
        <v>1300.4059111116555</v>
      </c>
      <c r="R626" s="1">
        <f t="shared" si="253"/>
        <v>1300.4460338981573</v>
      </c>
      <c r="S626" s="1">
        <f t="shared" si="254"/>
        <v>1304.816634233772</v>
      </c>
      <c r="T626" s="1">
        <f t="shared" si="249"/>
        <v>3.9372806261403639</v>
      </c>
      <c r="U626">
        <v>4.6956499913868521E-2</v>
      </c>
    </row>
    <row r="627" spans="1:21" x14ac:dyDescent="0.3">
      <c r="A627" s="1">
        <v>625</v>
      </c>
      <c r="B627" s="7">
        <v>1295.5</v>
      </c>
      <c r="C627" s="4">
        <f t="shared" si="260"/>
        <v>1304.8499755859375</v>
      </c>
      <c r="D627" s="4">
        <f t="shared" si="259"/>
        <v>1288.300048828125</v>
      </c>
      <c r="E627" s="1">
        <f t="shared" si="243"/>
        <v>43.504429217345127</v>
      </c>
      <c r="F627" s="1">
        <f t="shared" si="256"/>
        <v>91.843011720277033</v>
      </c>
      <c r="G627" s="1">
        <f t="shared" si="244"/>
        <v>183.68602344055407</v>
      </c>
      <c r="H627" s="1">
        <f t="shared" si="257"/>
        <v>146.20273387083736</v>
      </c>
      <c r="I627" s="1">
        <f t="shared" si="245"/>
        <v>254.922178171958</v>
      </c>
      <c r="J627" s="1">
        <f t="shared" si="250"/>
        <v>-6.1373225930187953E-3</v>
      </c>
      <c r="K627" s="1">
        <f t="shared" si="246"/>
        <v>0</v>
      </c>
      <c r="L627" s="1">
        <f t="shared" si="261"/>
        <v>1.5983222721446522E-2</v>
      </c>
      <c r="M627" s="1">
        <f t="shared" si="247"/>
        <v>6.1373225930187953E-3</v>
      </c>
      <c r="N627" s="1">
        <f t="shared" si="262"/>
        <v>2.7217850794246226E-2</v>
      </c>
      <c r="O627" s="1">
        <f t="shared" si="248"/>
        <v>58.723309354114505</v>
      </c>
      <c r="P627" s="1">
        <f t="shared" si="251"/>
        <v>1299.455633727621</v>
      </c>
      <c r="Q627" s="1">
        <f t="shared" si="252"/>
        <v>1299.4247288893243</v>
      </c>
      <c r="R627" s="1">
        <f t="shared" si="253"/>
        <v>1299.685105606133</v>
      </c>
      <c r="S627" s="1">
        <f t="shared" si="254"/>
        <v>1304.1265131794187</v>
      </c>
      <c r="T627" s="1">
        <f t="shared" si="249"/>
        <v>3.0365329206397291</v>
      </c>
      <c r="U627">
        <v>4.6918953426332878E-2</v>
      </c>
    </row>
    <row r="628" spans="1:21" x14ac:dyDescent="0.3">
      <c r="A628" s="1">
        <v>626</v>
      </c>
      <c r="B628" s="7">
        <v>1300.699951171875</v>
      </c>
      <c r="C628" s="4">
        <f t="shared" si="260"/>
        <v>1304.8499755859375</v>
      </c>
      <c r="D628" s="4">
        <f t="shared" si="259"/>
        <v>1288.3499755859375</v>
      </c>
      <c r="E628" s="1">
        <f t="shared" si="243"/>
        <v>74.848336884469703</v>
      </c>
      <c r="F628" s="1">
        <f t="shared" si="256"/>
        <v>75.730150885966395</v>
      </c>
      <c r="G628" s="1">
        <f t="shared" si="244"/>
        <v>151.46030177193279</v>
      </c>
      <c r="H628" s="1">
        <f t="shared" si="257"/>
        <v>174.93342261661505</v>
      </c>
      <c r="I628" s="1">
        <f t="shared" si="245"/>
        <v>373.33996607791232</v>
      </c>
      <c r="J628" s="1">
        <f t="shared" si="250"/>
        <v>4.0138565587610961E-3</v>
      </c>
      <c r="K628" s="1">
        <f t="shared" si="246"/>
        <v>4.0138565587610961E-3</v>
      </c>
      <c r="L628" s="1">
        <f t="shared" si="261"/>
        <v>1.9997079280207618E-2</v>
      </c>
      <c r="M628" s="1">
        <f t="shared" si="247"/>
        <v>4.0138565587610961E-3</v>
      </c>
      <c r="N628" s="1">
        <f t="shared" si="262"/>
        <v>3.0301151965744816E-2</v>
      </c>
      <c r="O628" s="1">
        <f t="shared" si="248"/>
        <v>65.994452299417986</v>
      </c>
      <c r="P628" s="1">
        <f t="shared" si="251"/>
        <v>1299.6818732629399</v>
      </c>
      <c r="Q628" s="1">
        <f t="shared" si="252"/>
        <v>1299.6797733458345</v>
      </c>
      <c r="R628" s="1">
        <f t="shared" si="253"/>
        <v>1299.8412356931703</v>
      </c>
      <c r="S628" s="1">
        <f t="shared" si="254"/>
        <v>1303.8726937714525</v>
      </c>
      <c r="T628" s="1">
        <f t="shared" si="249"/>
        <v>3.0851455285176144</v>
      </c>
      <c r="U628">
        <v>4.688560973395707E-2</v>
      </c>
    </row>
    <row r="629" spans="1:21" x14ac:dyDescent="0.3">
      <c r="A629" s="1">
        <v>627</v>
      </c>
      <c r="B629" s="7">
        <v>1305.3499755859375</v>
      </c>
      <c r="C629" s="4">
        <f t="shared" si="260"/>
        <v>1304.8499755859375</v>
      </c>
      <c r="D629" s="4">
        <f t="shared" si="259"/>
        <v>1289</v>
      </c>
      <c r="E629" s="1">
        <f t="shared" si="243"/>
        <v>103.15457899155133</v>
      </c>
      <c r="F629" s="1">
        <f t="shared" si="256"/>
        <v>70.065259274030623</v>
      </c>
      <c r="G629" s="1">
        <f t="shared" si="244"/>
        <v>140.13051854806125</v>
      </c>
      <c r="H629" s="1">
        <f t="shared" si="257"/>
        <v>172.94411621768032</v>
      </c>
      <c r="I629" s="1">
        <f t="shared" si="245"/>
        <v>378.70183010497976</v>
      </c>
      <c r="J629" s="1">
        <f t="shared" si="250"/>
        <v>3.575016982104925E-3</v>
      </c>
      <c r="K629" s="1">
        <f t="shared" si="246"/>
        <v>3.575016982104925E-3</v>
      </c>
      <c r="L629" s="1">
        <f t="shared" si="261"/>
        <v>2.3572096262312544E-2</v>
      </c>
      <c r="M629" s="1">
        <f t="shared" si="247"/>
        <v>3.575016982104925E-3</v>
      </c>
      <c r="N629" s="1">
        <f t="shared" si="262"/>
        <v>3.3876168947849741E-2</v>
      </c>
      <c r="O629" s="1">
        <f t="shared" si="248"/>
        <v>69.583122869059736</v>
      </c>
      <c r="P629" s="1">
        <f t="shared" si="251"/>
        <v>1300.7124373216668</v>
      </c>
      <c r="Q629" s="1">
        <f t="shared" si="252"/>
        <v>1300.8138137938552</v>
      </c>
      <c r="R629" s="1">
        <f t="shared" si="253"/>
        <v>1300.6887341382114</v>
      </c>
      <c r="S629" s="1">
        <f t="shared" si="254"/>
        <v>1303.9821220540068</v>
      </c>
      <c r="T629" s="1">
        <f t="shared" si="249"/>
        <v>3.6490286827925047</v>
      </c>
      <c r="U629">
        <v>4.6849845724343753E-2</v>
      </c>
    </row>
    <row r="630" spans="1:21" x14ac:dyDescent="0.3">
      <c r="A630" s="1">
        <v>628</v>
      </c>
      <c r="B630" s="7">
        <v>1294.5999755859375</v>
      </c>
      <c r="C630" s="4">
        <f t="shared" si="260"/>
        <v>1305.3499755859375</v>
      </c>
      <c r="D630" s="4">
        <f t="shared" si="259"/>
        <v>1289</v>
      </c>
      <c r="E630" s="1">
        <f t="shared" si="243"/>
        <v>34.250666348113697</v>
      </c>
      <c r="F630" s="1">
        <f t="shared" si="256"/>
        <v>73.835781697788718</v>
      </c>
      <c r="G630" s="1">
        <f t="shared" si="244"/>
        <v>147.67156339557744</v>
      </c>
      <c r="H630" s="1">
        <f t="shared" si="257"/>
        <v>158.42561458684938</v>
      </c>
      <c r="I630" s="1">
        <f t="shared" si="245"/>
        <v>327.60528036497067</v>
      </c>
      <c r="J630" s="1">
        <f t="shared" si="250"/>
        <v>-8.2353393350887427E-3</v>
      </c>
      <c r="K630" s="1">
        <f t="shared" si="246"/>
        <v>0</v>
      </c>
      <c r="L630" s="1">
        <f t="shared" si="261"/>
        <v>2.3572096262312544E-2</v>
      </c>
      <c r="M630" s="1">
        <f t="shared" si="247"/>
        <v>8.2353393350887427E-3</v>
      </c>
      <c r="N630" s="1">
        <f t="shared" si="262"/>
        <v>4.2111508282938484E-2</v>
      </c>
      <c r="O630" s="1">
        <f t="shared" si="248"/>
        <v>55.975426251504743</v>
      </c>
      <c r="P630" s="1">
        <f t="shared" si="251"/>
        <v>1299.6010806424433</v>
      </c>
      <c r="Q630" s="1">
        <f t="shared" si="252"/>
        <v>1299.5710461522717</v>
      </c>
      <c r="R630" s="1">
        <f t="shared" si="253"/>
        <v>1299.7520020532463</v>
      </c>
      <c r="S630" s="1">
        <f t="shared" si="254"/>
        <v>1303.2871482415574</v>
      </c>
      <c r="T630" s="1">
        <f t="shared" si="249"/>
        <v>2.5324097102093219</v>
      </c>
      <c r="U630">
        <v>4.6812471040918298E-2</v>
      </c>
    </row>
    <row r="631" spans="1:21" x14ac:dyDescent="0.3">
      <c r="A631" s="1">
        <v>629</v>
      </c>
      <c r="B631" s="7">
        <f t="shared" ref="B631:B632" si="268">B630</f>
        <v>1294.5999755859375</v>
      </c>
      <c r="C631" s="4">
        <f t="shared" si="260"/>
        <v>1305.3499755859375</v>
      </c>
      <c r="D631" s="4">
        <f t="shared" si="259"/>
        <v>1294.5999755859375</v>
      </c>
      <c r="E631" s="1">
        <f t="shared" si="243"/>
        <v>0</v>
      </c>
      <c r="F631" s="1">
        <f t="shared" si="256"/>
        <v>70.751194074711577</v>
      </c>
      <c r="G631" s="1">
        <f t="shared" si="244"/>
        <v>141.50238814942315</v>
      </c>
      <c r="H631" s="1">
        <f t="shared" si="257"/>
        <v>146.42079457185716</v>
      </c>
      <c r="I631" s="1">
        <f t="shared" si="245"/>
        <v>297.75999556614829</v>
      </c>
      <c r="J631" s="1">
        <f t="shared" si="250"/>
        <v>0</v>
      </c>
      <c r="K631" s="1">
        <f t="shared" si="246"/>
        <v>0</v>
      </c>
      <c r="L631" s="1">
        <f t="shared" si="261"/>
        <v>2.3533342279606486E-2</v>
      </c>
      <c r="M631" s="1">
        <f t="shared" si="247"/>
        <v>0</v>
      </c>
      <c r="N631" s="1">
        <f t="shared" si="262"/>
        <v>4.2072754300232426E-2</v>
      </c>
      <c r="O631" s="1">
        <f t="shared" si="248"/>
        <v>55.934874412242799</v>
      </c>
      <c r="P631" s="1">
        <f t="shared" si="251"/>
        <v>1298.6917888139878</v>
      </c>
      <c r="Q631" s="1">
        <f t="shared" si="252"/>
        <v>1298.5768320390048</v>
      </c>
      <c r="R631" s="1">
        <f t="shared" si="253"/>
        <v>1298.9593825967374</v>
      </c>
      <c r="S631" s="1">
        <f t="shared" si="254"/>
        <v>1302.6436539707706</v>
      </c>
      <c r="T631" s="1">
        <f t="shared" si="249"/>
        <v>1.7873274710095757</v>
      </c>
      <c r="U631">
        <v>4.6782057085183758E-2</v>
      </c>
    </row>
    <row r="632" spans="1:21" x14ac:dyDescent="0.3">
      <c r="A632" s="1">
        <v>630</v>
      </c>
      <c r="B632" s="7">
        <f t="shared" si="268"/>
        <v>1294.5999755859375</v>
      </c>
      <c r="C632" s="4">
        <f t="shared" si="260"/>
        <v>1305.3499755859375</v>
      </c>
      <c r="D632" s="4">
        <f t="shared" si="259"/>
        <v>1294.5999755859375</v>
      </c>
      <c r="E632" s="1">
        <f t="shared" si="243"/>
        <v>0</v>
      </c>
      <c r="F632" s="1">
        <f t="shared" si="256"/>
        <v>45.801748446555017</v>
      </c>
      <c r="G632" s="1">
        <f t="shared" si="244"/>
        <v>91.603496893110034</v>
      </c>
      <c r="H632" s="1">
        <f t="shared" si="257"/>
        <v>143.1014900310206</v>
      </c>
      <c r="I632" s="1">
        <f t="shared" si="245"/>
        <v>337.70097319995176</v>
      </c>
      <c r="J632" s="1">
        <f t="shared" si="250"/>
        <v>0</v>
      </c>
      <c r="K632" s="1">
        <f t="shared" si="246"/>
        <v>0</v>
      </c>
      <c r="L632" s="1">
        <f t="shared" si="261"/>
        <v>1.9885208363160434E-2</v>
      </c>
      <c r="M632" s="1">
        <f t="shared" si="247"/>
        <v>0</v>
      </c>
      <c r="N632" s="1">
        <f t="shared" si="262"/>
        <v>3.8424620383786377E-2</v>
      </c>
      <c r="O632" s="1">
        <f t="shared" si="248"/>
        <v>51.751216185212279</v>
      </c>
      <c r="P632" s="1">
        <f t="shared" si="251"/>
        <v>1297.947822772524</v>
      </c>
      <c r="Q632" s="1">
        <f t="shared" si="252"/>
        <v>1297.7814607483913</v>
      </c>
      <c r="R632" s="1">
        <f t="shared" si="253"/>
        <v>1298.2887045950758</v>
      </c>
      <c r="S632" s="1">
        <f t="shared" si="254"/>
        <v>1302.0478259422644</v>
      </c>
      <c r="T632" s="1">
        <f t="shared" si="249"/>
        <v>1.3101020197598245</v>
      </c>
      <c r="U632">
        <v>4.6748478502138757E-2</v>
      </c>
    </row>
    <row r="633" spans="1:21" x14ac:dyDescent="0.3">
      <c r="A633" s="1">
        <v>631</v>
      </c>
      <c r="B633" s="7">
        <v>1295.449951171875</v>
      </c>
      <c r="C633" s="4">
        <f t="shared" si="260"/>
        <v>1305.3499755859375</v>
      </c>
      <c r="D633" s="4">
        <f t="shared" si="259"/>
        <v>1294.5999755859375</v>
      </c>
      <c r="E633" s="1">
        <f t="shared" si="243"/>
        <v>7.9067496366279064</v>
      </c>
      <c r="F633" s="1">
        <f t="shared" si="256"/>
        <v>11.416888782704566</v>
      </c>
      <c r="G633" s="1">
        <f t="shared" si="244"/>
        <v>22.833777565409132</v>
      </c>
      <c r="H633" s="1">
        <f t="shared" si="257"/>
        <v>126.92581614603688</v>
      </c>
      <c r="I633" s="1">
        <f t="shared" si="245"/>
        <v>357.94367087270149</v>
      </c>
      <c r="J633" s="1">
        <f t="shared" si="250"/>
        <v>6.5655461298212985E-4</v>
      </c>
      <c r="K633" s="1">
        <f t="shared" si="246"/>
        <v>6.5655461298212985E-4</v>
      </c>
      <c r="L633" s="1">
        <f t="shared" si="261"/>
        <v>2.0541762976142564E-2</v>
      </c>
      <c r="M633" s="1">
        <f t="shared" si="247"/>
        <v>6.5655461298212985E-4</v>
      </c>
      <c r="N633" s="1">
        <f t="shared" si="262"/>
        <v>3.5949007891716761E-2</v>
      </c>
      <c r="O633" s="1">
        <f t="shared" si="248"/>
        <v>57.14139048848611</v>
      </c>
      <c r="P633" s="1">
        <f t="shared" si="251"/>
        <v>1297.4936642996786</v>
      </c>
      <c r="Q633" s="1">
        <f t="shared" si="252"/>
        <v>1297.3151588330879</v>
      </c>
      <c r="R633" s="1">
        <f t="shared" si="253"/>
        <v>1297.8519732991988</v>
      </c>
      <c r="S633" s="1">
        <f t="shared" si="254"/>
        <v>1301.5590944777909</v>
      </c>
      <c r="T633" s="1">
        <f t="shared" si="249"/>
        <v>1.1312818855610658</v>
      </c>
      <c r="U633">
        <v>4.6711380434289067E-2</v>
      </c>
    </row>
    <row r="634" spans="1:21" x14ac:dyDescent="0.3">
      <c r="A634" s="1">
        <v>632</v>
      </c>
      <c r="B634" s="7">
        <v>1292.050048828125</v>
      </c>
      <c r="C634" s="4">
        <f t="shared" si="260"/>
        <v>1305.3499755859375</v>
      </c>
      <c r="D634" s="4">
        <f t="shared" si="259"/>
        <v>1292.050048828125</v>
      </c>
      <c r="E634" s="1">
        <f t="shared" si="243"/>
        <v>0</v>
      </c>
      <c r="F634" s="1">
        <f t="shared" si="256"/>
        <v>2.6355832122093021</v>
      </c>
      <c r="G634" s="1">
        <f t="shared" si="244"/>
        <v>5.2711664244186043</v>
      </c>
      <c r="H634" s="1">
        <f t="shared" si="257"/>
        <v>85.313220869314108</v>
      </c>
      <c r="I634" s="1">
        <f t="shared" si="245"/>
        <v>250.66849618352373</v>
      </c>
      <c r="J634" s="1">
        <f t="shared" si="250"/>
        <v>-2.6244953274145557E-3</v>
      </c>
      <c r="K634" s="1">
        <f t="shared" si="246"/>
        <v>0</v>
      </c>
      <c r="L634" s="1">
        <f t="shared" si="261"/>
        <v>8.2454281538481521E-3</v>
      </c>
      <c r="M634" s="1">
        <f t="shared" si="247"/>
        <v>2.6244953274145557E-3</v>
      </c>
      <c r="N634" s="1">
        <f t="shared" si="262"/>
        <v>2.6277168396836907E-2</v>
      </c>
      <c r="O634" s="1">
        <f t="shared" si="248"/>
        <v>31.378678361861429</v>
      </c>
      <c r="P634" s="1">
        <f t="shared" si="251"/>
        <v>1296.5039160321232</v>
      </c>
      <c r="Q634" s="1">
        <f t="shared" si="252"/>
        <v>1296.2621368320954</v>
      </c>
      <c r="R634" s="1">
        <f t="shared" si="253"/>
        <v>1296.9593695344183</v>
      </c>
      <c r="S634" s="1">
        <f t="shared" si="254"/>
        <v>1300.8547207259637</v>
      </c>
      <c r="T634" s="1">
        <f t="shared" si="249"/>
        <v>0.60385748772296211</v>
      </c>
      <c r="U634">
        <v>4.6679804176661142E-2</v>
      </c>
    </row>
    <row r="635" spans="1:21" x14ac:dyDescent="0.3">
      <c r="A635" s="1">
        <v>633</v>
      </c>
      <c r="B635" s="7">
        <v>1300.0999755859375</v>
      </c>
      <c r="C635" s="4">
        <f t="shared" si="260"/>
        <v>1305.3499755859375</v>
      </c>
      <c r="D635" s="4">
        <f t="shared" si="259"/>
        <v>1292.050048828125</v>
      </c>
      <c r="E635" s="1">
        <f t="shared" si="243"/>
        <v>60.52609840940589</v>
      </c>
      <c r="F635" s="1">
        <f t="shared" si="256"/>
        <v>2.6355832122093021</v>
      </c>
      <c r="G635" s="1">
        <f t="shared" si="244"/>
        <v>5.2711664244186043</v>
      </c>
      <c r="H635" s="1">
        <f t="shared" si="257"/>
        <v>39.902813627645926</v>
      </c>
      <c r="I635" s="1">
        <f t="shared" si="245"/>
        <v>114.43727445851917</v>
      </c>
      <c r="J635" s="1">
        <f t="shared" si="250"/>
        <v>6.2303521176394787E-3</v>
      </c>
      <c r="K635" s="1">
        <f t="shared" si="246"/>
        <v>6.2303521176394787E-3</v>
      </c>
      <c r="L635" s="1">
        <f t="shared" si="261"/>
        <v>1.4475780271487632E-2</v>
      </c>
      <c r="M635" s="1">
        <f t="shared" si="247"/>
        <v>6.2303521176394787E-3</v>
      </c>
      <c r="N635" s="1">
        <f t="shared" si="262"/>
        <v>3.147293752700972E-2</v>
      </c>
      <c r="O635" s="1">
        <f t="shared" si="248"/>
        <v>45.994372972223132</v>
      </c>
      <c r="P635" s="1">
        <f t="shared" si="251"/>
        <v>1297.1577450419077</v>
      </c>
      <c r="Q635" s="1">
        <f t="shared" si="252"/>
        <v>1297.0297045828638</v>
      </c>
      <c r="R635" s="1">
        <f t="shared" si="253"/>
        <v>1297.4425396961904</v>
      </c>
      <c r="S635" s="1">
        <f t="shared" si="254"/>
        <v>1300.7988136785543</v>
      </c>
      <c r="T635" s="1">
        <f t="shared" si="249"/>
        <v>1.3456095248702695</v>
      </c>
      <c r="U635">
        <v>4.6646877917003247E-2</v>
      </c>
    </row>
    <row r="636" spans="1:21" x14ac:dyDescent="0.3">
      <c r="A636" s="1">
        <v>634</v>
      </c>
      <c r="B636" s="7">
        <v>1297.25</v>
      </c>
      <c r="C636" s="4">
        <f t="shared" si="260"/>
        <v>1305.3499755859375</v>
      </c>
      <c r="D636" s="4">
        <f t="shared" si="259"/>
        <v>1292.050048828125</v>
      </c>
      <c r="E636" s="1">
        <f t="shared" si="243"/>
        <v>39.097592539902529</v>
      </c>
      <c r="F636" s="1">
        <f t="shared" si="256"/>
        <v>22.810949348677934</v>
      </c>
      <c r="G636" s="1">
        <f t="shared" si="244"/>
        <v>45.621898697355867</v>
      </c>
      <c r="H636" s="1">
        <f t="shared" si="257"/>
        <v>11.125370138082113</v>
      </c>
      <c r="I636" s="1">
        <f t="shared" si="245"/>
        <v>-12.245788283109526</v>
      </c>
      <c r="J636" s="1">
        <f t="shared" si="250"/>
        <v>-2.1921203287870645E-3</v>
      </c>
      <c r="K636" s="1">
        <f t="shared" si="246"/>
        <v>0</v>
      </c>
      <c r="L636" s="1">
        <f t="shared" si="261"/>
        <v>1.4475780271487632E-2</v>
      </c>
      <c r="M636" s="1">
        <f t="shared" si="247"/>
        <v>2.1921203287870645E-3</v>
      </c>
      <c r="N636" s="1">
        <f t="shared" si="262"/>
        <v>3.3665057855796786E-2</v>
      </c>
      <c r="O636" s="1">
        <f t="shared" si="248"/>
        <v>42.999421933252513</v>
      </c>
      <c r="P636" s="1">
        <f t="shared" si="251"/>
        <v>1297.1745186706519</v>
      </c>
      <c r="Q636" s="1">
        <f t="shared" si="252"/>
        <v>1297.0737636662911</v>
      </c>
      <c r="R636" s="1">
        <f t="shared" si="253"/>
        <v>1297.4129182044687</v>
      </c>
      <c r="S636" s="1">
        <f t="shared" si="254"/>
        <v>1300.5359385912539</v>
      </c>
      <c r="T636" s="1">
        <f t="shared" si="249"/>
        <v>1.4496933728221393</v>
      </c>
      <c r="U636">
        <v>4.66100214956916E-2</v>
      </c>
    </row>
    <row r="637" spans="1:21" x14ac:dyDescent="0.3">
      <c r="A637" s="1">
        <v>635</v>
      </c>
      <c r="B637" s="7">
        <v>1298.25</v>
      </c>
      <c r="C637" s="4">
        <f t="shared" si="260"/>
        <v>1305.3499755859375</v>
      </c>
      <c r="D637" s="4">
        <f t="shared" si="259"/>
        <v>1292.050048828125</v>
      </c>
      <c r="E637" s="1">
        <f t="shared" si="243"/>
        <v>46.616430938110931</v>
      </c>
      <c r="F637" s="1">
        <f t="shared" si="256"/>
        <v>33.207896983102806</v>
      </c>
      <c r="G637" s="1">
        <f t="shared" si="244"/>
        <v>66.415793966205612</v>
      </c>
      <c r="H637" s="1">
        <f t="shared" si="257"/>
        <v>18.721410515397693</v>
      </c>
      <c r="I637" s="1">
        <f t="shared" si="245"/>
        <v>-10.251562420012533</v>
      </c>
      <c r="J637" s="1">
        <f t="shared" si="250"/>
        <v>7.7086143765658119E-4</v>
      </c>
      <c r="K637" s="1">
        <f t="shared" si="246"/>
        <v>7.7086143765658119E-4</v>
      </c>
      <c r="L637" s="1">
        <f t="shared" si="261"/>
        <v>1.5246641709144212E-2</v>
      </c>
      <c r="M637" s="1">
        <f t="shared" si="247"/>
        <v>7.7086143765658119E-4</v>
      </c>
      <c r="N637" s="1">
        <f t="shared" si="262"/>
        <v>3.4435919293453368E-2</v>
      </c>
      <c r="O637" s="1">
        <f t="shared" si="248"/>
        <v>44.275402027797064</v>
      </c>
      <c r="P637" s="1">
        <f t="shared" si="251"/>
        <v>1297.3700607305334</v>
      </c>
      <c r="Q637" s="1">
        <f t="shared" si="252"/>
        <v>1297.3090109330328</v>
      </c>
      <c r="R637" s="1">
        <f t="shared" si="253"/>
        <v>1297.541700019166</v>
      </c>
      <c r="S637" s="1">
        <f t="shared" si="254"/>
        <v>1300.3666098067167</v>
      </c>
      <c r="T637" s="1">
        <f t="shared" si="249"/>
        <v>1.6367316570317598</v>
      </c>
      <c r="U637">
        <v>4.6574190670762627E-2</v>
      </c>
    </row>
    <row r="638" spans="1:21" x14ac:dyDescent="0.3">
      <c r="A638" s="1">
        <v>636</v>
      </c>
      <c r="B638" s="7">
        <f t="shared" ref="B638:B639" si="269">B637</f>
        <v>1298.25</v>
      </c>
      <c r="C638" s="4">
        <f t="shared" si="260"/>
        <v>1305.3499755859375</v>
      </c>
      <c r="D638" s="4">
        <f t="shared" si="259"/>
        <v>1292.050048828125</v>
      </c>
      <c r="E638" s="1">
        <f t="shared" si="243"/>
        <v>46.616430938110931</v>
      </c>
      <c r="F638" s="1">
        <f t="shared" si="256"/>
        <v>48.746707295806452</v>
      </c>
      <c r="G638" s="1">
        <f t="shared" si="244"/>
        <v>97.493414591612904</v>
      </c>
      <c r="H638" s="1">
        <f t="shared" si="257"/>
        <v>39.102953029326692</v>
      </c>
      <c r="I638" s="1">
        <f t="shared" si="245"/>
        <v>19.815444496367164</v>
      </c>
      <c r="J638" s="1">
        <f t="shared" si="250"/>
        <v>0</v>
      </c>
      <c r="K638" s="1">
        <f t="shared" si="246"/>
        <v>0</v>
      </c>
      <c r="L638" s="1">
        <f t="shared" si="261"/>
        <v>1.5246641709144212E-2</v>
      </c>
      <c r="M638" s="1">
        <f t="shared" si="247"/>
        <v>0</v>
      </c>
      <c r="N638" s="1">
        <f t="shared" si="262"/>
        <v>3.4435919293453368E-2</v>
      </c>
      <c r="O638" s="1">
        <f t="shared" si="248"/>
        <v>44.275402027797064</v>
      </c>
      <c r="P638" s="1">
        <f t="shared" si="251"/>
        <v>1297.5300496886182</v>
      </c>
      <c r="Q638" s="1">
        <f t="shared" si="252"/>
        <v>1297.4972087464262</v>
      </c>
      <c r="R638" s="1">
        <f t="shared" si="253"/>
        <v>1297.6506692469864</v>
      </c>
      <c r="S638" s="1">
        <f t="shared" si="254"/>
        <v>1300.209823895108</v>
      </c>
      <c r="T638" s="1">
        <f t="shared" si="249"/>
        <v>1.734593548713292</v>
      </c>
      <c r="U638">
        <v>4.6538407894259511E-2</v>
      </c>
    </row>
    <row r="639" spans="1:21" x14ac:dyDescent="0.3">
      <c r="A639" s="1">
        <v>637</v>
      </c>
      <c r="B639" s="7">
        <f t="shared" si="269"/>
        <v>1298.25</v>
      </c>
      <c r="C639" s="4">
        <f t="shared" si="260"/>
        <v>1305.3499755859375</v>
      </c>
      <c r="D639" s="4">
        <f t="shared" si="259"/>
        <v>1292.050048828125</v>
      </c>
      <c r="E639" s="1">
        <f t="shared" si="243"/>
        <v>46.616430938110931</v>
      </c>
      <c r="F639" s="1">
        <f t="shared" si="256"/>
        <v>44.110151472041458</v>
      </c>
      <c r="G639" s="1">
        <f t="shared" si="244"/>
        <v>88.220302944082917</v>
      </c>
      <c r="H639" s="1">
        <f t="shared" si="257"/>
        <v>69.843702418391459</v>
      </c>
      <c r="I639" s="1">
        <f t="shared" si="245"/>
        <v>121.31080431109147</v>
      </c>
      <c r="J639" s="1">
        <f t="shared" si="250"/>
        <v>0</v>
      </c>
      <c r="K639" s="1">
        <f t="shared" si="246"/>
        <v>0</v>
      </c>
      <c r="L639" s="1">
        <f t="shared" si="261"/>
        <v>1.5246641709144212E-2</v>
      </c>
      <c r="M639" s="1">
        <f t="shared" si="247"/>
        <v>0</v>
      </c>
      <c r="N639" s="1">
        <f t="shared" si="262"/>
        <v>2.8298596700434577E-2</v>
      </c>
      <c r="O639" s="1">
        <f t="shared" si="248"/>
        <v>53.877730654078938</v>
      </c>
      <c r="P639" s="1">
        <f t="shared" si="251"/>
        <v>1297.660949745233</v>
      </c>
      <c r="Q639" s="1">
        <f t="shared" si="252"/>
        <v>1297.6477669971409</v>
      </c>
      <c r="R639" s="1">
        <f t="shared" si="253"/>
        <v>1297.7428739782192</v>
      </c>
      <c r="S639" s="1">
        <f t="shared" si="254"/>
        <v>1300.0646517547295</v>
      </c>
      <c r="T639" s="1">
        <f t="shared" si="249"/>
        <v>1.7674778335490373</v>
      </c>
      <c r="U639">
        <v>4.6501812899023248E-2</v>
      </c>
    </row>
    <row r="640" spans="1:21" x14ac:dyDescent="0.3">
      <c r="A640" s="1">
        <v>638</v>
      </c>
      <c r="B640" s="7">
        <v>1299.5999755859375</v>
      </c>
      <c r="C640" s="4">
        <f t="shared" si="260"/>
        <v>1300.0999755859375</v>
      </c>
      <c r="D640" s="4">
        <f t="shared" si="259"/>
        <v>1292.050048828125</v>
      </c>
      <c r="E640" s="1">
        <f t="shared" si="243"/>
        <v>93.788763363408904</v>
      </c>
      <c r="F640" s="1">
        <f t="shared" si="256"/>
        <v>46.616430938110931</v>
      </c>
      <c r="G640" s="1">
        <f t="shared" si="244"/>
        <v>93.232861876221861</v>
      </c>
      <c r="H640" s="1">
        <f t="shared" si="257"/>
        <v>84.043170500633821</v>
      </c>
      <c r="I640" s="1">
        <f t="shared" si="245"/>
        <v>158.89664962567957</v>
      </c>
      <c r="J640" s="1">
        <f t="shared" si="250"/>
        <v>1.0398425464567687E-3</v>
      </c>
      <c r="K640" s="1">
        <f t="shared" si="246"/>
        <v>1.0398425464567687E-3</v>
      </c>
      <c r="L640" s="1">
        <f t="shared" si="261"/>
        <v>1.2272627696839882E-2</v>
      </c>
      <c r="M640" s="1">
        <f t="shared" si="247"/>
        <v>1.0398425464567687E-3</v>
      </c>
      <c r="N640" s="1">
        <f t="shared" si="262"/>
        <v>2.5324582688130249E-2</v>
      </c>
      <c r="O640" s="1">
        <f t="shared" si="248"/>
        <v>48.4613225338245</v>
      </c>
      <c r="P640" s="1">
        <f t="shared" si="251"/>
        <v>1298.0134998980884</v>
      </c>
      <c r="Q640" s="1">
        <f t="shared" si="252"/>
        <v>1298.0382087149003</v>
      </c>
      <c r="R640" s="1">
        <f t="shared" si="253"/>
        <v>1298.028581917868</v>
      </c>
      <c r="S640" s="1">
        <f t="shared" si="254"/>
        <v>1300.0302312977819</v>
      </c>
      <c r="T640" s="1">
        <f t="shared" si="249"/>
        <v>1.9261877013948379</v>
      </c>
      <c r="U640">
        <v>4.6669711444952418E-2</v>
      </c>
    </row>
    <row r="641" spans="1:21" x14ac:dyDescent="0.3">
      <c r="A641" s="1">
        <v>639</v>
      </c>
      <c r="B641" s="7">
        <v>1298.6500244140625</v>
      </c>
      <c r="C641" s="4">
        <f t="shared" si="260"/>
        <v>1300.0999755859375</v>
      </c>
      <c r="D641" s="4">
        <f t="shared" si="259"/>
        <v>1292.050048828125</v>
      </c>
      <c r="E641" s="1">
        <f t="shared" si="243"/>
        <v>81.98802031996361</v>
      </c>
      <c r="F641" s="1">
        <f t="shared" si="256"/>
        <v>62.340541746543586</v>
      </c>
      <c r="G641" s="1">
        <f t="shared" si="244"/>
        <v>124.68108349308717</v>
      </c>
      <c r="H641" s="1">
        <f t="shared" si="257"/>
        <v>92.982193137305899</v>
      </c>
      <c r="I641" s="1">
        <f t="shared" si="245"/>
        <v>154.26549591883054</v>
      </c>
      <c r="J641" s="1">
        <f t="shared" si="250"/>
        <v>-7.3095659412174513E-4</v>
      </c>
      <c r="K641" s="1">
        <f t="shared" si="246"/>
        <v>0</v>
      </c>
      <c r="L641" s="1">
        <f t="shared" si="261"/>
        <v>8.6976107147349584E-3</v>
      </c>
      <c r="M641" s="1">
        <f t="shared" si="247"/>
        <v>7.3095659412174513E-4</v>
      </c>
      <c r="N641" s="1">
        <f t="shared" si="262"/>
        <v>2.248052230014707E-2</v>
      </c>
      <c r="O641" s="1">
        <f t="shared" si="248"/>
        <v>38.689540210006854</v>
      </c>
      <c r="P641" s="1">
        <f t="shared" si="251"/>
        <v>1298.1292316282654</v>
      </c>
      <c r="Q641" s="1">
        <f t="shared" si="252"/>
        <v>1298.1605718547328</v>
      </c>
      <c r="R641" s="1">
        <f t="shared" si="253"/>
        <v>1298.1241884557442</v>
      </c>
      <c r="S641" s="1">
        <f t="shared" si="254"/>
        <v>1299.9279937508397</v>
      </c>
      <c r="T641" s="1">
        <f t="shared" si="249"/>
        <v>1.8575006968253547</v>
      </c>
      <c r="U641">
        <v>4.6636693208193192E-2</v>
      </c>
    </row>
    <row r="642" spans="1:21" x14ac:dyDescent="0.3">
      <c r="A642" s="1">
        <v>640</v>
      </c>
      <c r="B642" s="7">
        <v>1296.1500244140625</v>
      </c>
      <c r="C642" s="4">
        <f t="shared" si="260"/>
        <v>1300.0999755859375</v>
      </c>
      <c r="D642" s="4">
        <f t="shared" si="259"/>
        <v>1292.050048828125</v>
      </c>
      <c r="E642" s="1">
        <f t="shared" si="243"/>
        <v>50.931837137008117</v>
      </c>
      <c r="F642" s="1">
        <f t="shared" si="256"/>
        <v>74.131071540494474</v>
      </c>
      <c r="G642" s="1">
        <f t="shared" si="244"/>
        <v>148.26214308098895</v>
      </c>
      <c r="H642" s="1">
        <f t="shared" si="257"/>
        <v>102.04474943779731</v>
      </c>
      <c r="I642" s="1">
        <f t="shared" si="245"/>
        <v>157.87210523240299</v>
      </c>
      <c r="J642" s="1">
        <f t="shared" si="250"/>
        <v>-1.9250760043129974E-3</v>
      </c>
      <c r="K642" s="1">
        <f t="shared" si="246"/>
        <v>0</v>
      </c>
      <c r="L642" s="1">
        <f t="shared" si="261"/>
        <v>8.6976107147349584E-3</v>
      </c>
      <c r="M642" s="1">
        <f t="shared" si="247"/>
        <v>1.9250760043129974E-3</v>
      </c>
      <c r="N642" s="1">
        <f t="shared" si="262"/>
        <v>1.6170258969371319E-2</v>
      </c>
      <c r="O642" s="1">
        <f t="shared" si="248"/>
        <v>53.787702047378595</v>
      </c>
      <c r="P642" s="1">
        <f t="shared" si="251"/>
        <v>1297.7693757711377</v>
      </c>
      <c r="Q642" s="1">
        <f t="shared" si="252"/>
        <v>1297.7584623665987</v>
      </c>
      <c r="R642" s="1">
        <f t="shared" si="253"/>
        <v>1297.82047091087</v>
      </c>
      <c r="S642" s="1">
        <f t="shared" si="254"/>
        <v>1299.6481441703377</v>
      </c>
      <c r="T642" s="1">
        <f t="shared" si="249"/>
        <v>1.4478118144654673</v>
      </c>
      <c r="U642">
        <v>4.6600191669750199E-2</v>
      </c>
    </row>
    <row r="643" spans="1:21" x14ac:dyDescent="0.3">
      <c r="A643" s="1">
        <v>641</v>
      </c>
      <c r="B643" s="7">
        <v>1302.75</v>
      </c>
      <c r="C643" s="4">
        <f t="shared" si="260"/>
        <v>1300.0999755859375</v>
      </c>
      <c r="D643" s="4">
        <f t="shared" si="259"/>
        <v>1292.050048828125</v>
      </c>
      <c r="E643" s="1">
        <f t="shared" ref="E643:E706" si="270">(B643-D643)/(C643-D643)*100</f>
        <v>132.91985745697173</v>
      </c>
      <c r="F643" s="1">
        <f t="shared" si="256"/>
        <v>75.56954027346022</v>
      </c>
      <c r="G643" s="1">
        <f t="shared" ref="G643:G706" si="271">2*F643</f>
        <v>151.13908054692044</v>
      </c>
      <c r="H643" s="1">
        <f t="shared" si="257"/>
        <v>122.05869615009932</v>
      </c>
      <c r="I643" s="1">
        <f t="shared" ref="I643:I706" si="272">3*H643-2*F643</f>
        <v>215.03700790337754</v>
      </c>
      <c r="J643" s="1">
        <f t="shared" si="250"/>
        <v>5.0919843086228269E-3</v>
      </c>
      <c r="K643" s="1">
        <f t="shared" ref="K643:K706" si="273">IF(J643&gt;0,J643,)</f>
        <v>5.0919843086228269E-3</v>
      </c>
      <c r="L643" s="1">
        <f t="shared" si="261"/>
        <v>1.3789595023357786E-2</v>
      </c>
      <c r="M643" s="1">
        <f t="shared" ref="M643:M706" si="274">ABS(J643)</f>
        <v>5.0919843086228269E-3</v>
      </c>
      <c r="N643" s="1">
        <f t="shared" si="262"/>
        <v>2.1262243277994145E-2</v>
      </c>
      <c r="O643" s="1">
        <f t="shared" ref="O643:O706" si="275">L643/N643*100</f>
        <v>64.854845479214546</v>
      </c>
      <c r="P643" s="1">
        <f t="shared" si="251"/>
        <v>1298.674943812749</v>
      </c>
      <c r="Q643" s="1">
        <f t="shared" si="252"/>
        <v>1298.7567698932789</v>
      </c>
      <c r="R643" s="1">
        <f t="shared" si="253"/>
        <v>1298.5788600015053</v>
      </c>
      <c r="S643" s="1">
        <f t="shared" si="254"/>
        <v>1299.877911268831</v>
      </c>
      <c r="T643" s="1">
        <f t="shared" ref="T643:T706" si="276">224/51*Q643-16/3*R643+16/17*S643</f>
        <v>2.0040446389989484</v>
      </c>
      <c r="U643">
        <v>4.6676253560350482E-2</v>
      </c>
    </row>
    <row r="644" spans="1:21" x14ac:dyDescent="0.3">
      <c r="A644" s="1">
        <v>642</v>
      </c>
      <c r="B644" s="7">
        <v>1285.25</v>
      </c>
      <c r="C644" s="4">
        <f t="shared" si="260"/>
        <v>1302.75</v>
      </c>
      <c r="D644" s="4">
        <f t="shared" si="259"/>
        <v>1285.25</v>
      </c>
      <c r="E644" s="1">
        <f t="shared" si="270"/>
        <v>0</v>
      </c>
      <c r="F644" s="1">
        <f t="shared" si="256"/>
        <v>88.613238304647822</v>
      </c>
      <c r="G644" s="1">
        <f t="shared" si="271"/>
        <v>177.22647660929564</v>
      </c>
      <c r="H644" s="1">
        <f t="shared" si="257"/>
        <v>141.3607690403322</v>
      </c>
      <c r="I644" s="1">
        <f t="shared" si="272"/>
        <v>246.85583051170093</v>
      </c>
      <c r="J644" s="1">
        <f t="shared" ref="J644:J707" si="277">(B644-B643)/B643</f>
        <v>-1.3433122241412397E-2</v>
      </c>
      <c r="K644" s="1">
        <f t="shared" si="273"/>
        <v>0</v>
      </c>
      <c r="L644" s="1">
        <f t="shared" si="261"/>
        <v>1.3789595023357786E-2</v>
      </c>
      <c r="M644" s="1">
        <f t="shared" si="274"/>
        <v>1.3433122241412397E-2</v>
      </c>
      <c r="N644" s="1">
        <f t="shared" si="262"/>
        <v>3.4695365519406544E-2</v>
      </c>
      <c r="O644" s="1">
        <f t="shared" si="275"/>
        <v>39.74477517939593</v>
      </c>
      <c r="P644" s="1">
        <f t="shared" ref="P644:P707" si="278">(2*B644+9*P643)/11</f>
        <v>1296.2340449377036</v>
      </c>
      <c r="Q644" s="1">
        <f t="shared" ref="Q644:Q707" si="279">(2*B644+8*Q643)/10</f>
        <v>1296.0554159146232</v>
      </c>
      <c r="R644" s="1">
        <f t="shared" ref="R644:R707" si="280">(2*B644+11*R643)/13</f>
        <v>1296.5282661551198</v>
      </c>
      <c r="S644" s="1">
        <f t="shared" ref="S644:S707" si="281">(2*B644+25*S643)/27</f>
        <v>1298.7943622859545</v>
      </c>
      <c r="T644" s="1">
        <f t="shared" si="276"/>
        <v>5.5963929585232108E-2</v>
      </c>
      <c r="U644">
        <v>4.6685832212335562E-2</v>
      </c>
    </row>
    <row r="645" spans="1:21" x14ac:dyDescent="0.3">
      <c r="A645" s="1">
        <v>643</v>
      </c>
      <c r="B645" s="7">
        <f t="shared" ref="B645:B646" si="282">B644</f>
        <v>1285.25</v>
      </c>
      <c r="C645" s="4">
        <f t="shared" si="260"/>
        <v>1302.75</v>
      </c>
      <c r="D645" s="4">
        <f t="shared" si="259"/>
        <v>1285.25</v>
      </c>
      <c r="E645" s="1">
        <f t="shared" si="270"/>
        <v>0</v>
      </c>
      <c r="F645" s="1">
        <f t="shared" si="256"/>
        <v>61.283898197993288</v>
      </c>
      <c r="G645" s="1">
        <f t="shared" si="271"/>
        <v>122.56779639598658</v>
      </c>
      <c r="H645" s="1">
        <f t="shared" si="257"/>
        <v>158.87590007906837</v>
      </c>
      <c r="I645" s="1">
        <f t="shared" si="272"/>
        <v>354.0599038412185</v>
      </c>
      <c r="J645" s="1">
        <f t="shared" si="277"/>
        <v>0</v>
      </c>
      <c r="K645" s="1">
        <f t="shared" si="273"/>
        <v>0</v>
      </c>
      <c r="L645" s="1">
        <f t="shared" si="261"/>
        <v>1.3133040410375656E-2</v>
      </c>
      <c r="M645" s="1">
        <f t="shared" si="274"/>
        <v>0</v>
      </c>
      <c r="N645" s="1">
        <f t="shared" si="262"/>
        <v>3.403881090642441E-2</v>
      </c>
      <c r="O645" s="1">
        <f t="shared" si="275"/>
        <v>38.582547570417489</v>
      </c>
      <c r="P645" s="1">
        <f t="shared" si="278"/>
        <v>1294.2369458581213</v>
      </c>
      <c r="Q645" s="1">
        <f t="shared" si="279"/>
        <v>1293.8943327316986</v>
      </c>
      <c r="R645" s="1">
        <f t="shared" si="280"/>
        <v>1294.7931482851016</v>
      </c>
      <c r="S645" s="1">
        <f t="shared" si="281"/>
        <v>1297.7910761906985</v>
      </c>
      <c r="T645" s="1">
        <f t="shared" si="276"/>
        <v>-1.126159695952083</v>
      </c>
      <c r="U645">
        <v>4.6649493206016357E-2</v>
      </c>
    </row>
    <row r="646" spans="1:21" x14ac:dyDescent="0.3">
      <c r="A646" s="1">
        <v>644</v>
      </c>
      <c r="B646" s="7">
        <f t="shared" si="282"/>
        <v>1285.25</v>
      </c>
      <c r="C646" s="4">
        <f t="shared" si="260"/>
        <v>1302.75</v>
      </c>
      <c r="D646" s="4">
        <f t="shared" si="259"/>
        <v>1285.25</v>
      </c>
      <c r="E646" s="1">
        <f t="shared" si="270"/>
        <v>0</v>
      </c>
      <c r="F646" s="1">
        <f t="shared" ref="F646:F709" si="283">AVERAGE(E643:E645)</f>
        <v>44.306619152323911</v>
      </c>
      <c r="G646" s="1">
        <f t="shared" si="271"/>
        <v>88.613238304647822</v>
      </c>
      <c r="H646" s="1">
        <f t="shared" ref="H646:H709" si="284">AVERAGE(G643:G645)</f>
        <v>150.31111785073423</v>
      </c>
      <c r="I646" s="1">
        <f t="shared" si="272"/>
        <v>362.32011524755484</v>
      </c>
      <c r="J646" s="1">
        <f t="shared" si="277"/>
        <v>0</v>
      </c>
      <c r="K646" s="1">
        <f t="shared" si="273"/>
        <v>0</v>
      </c>
      <c r="L646" s="1">
        <f t="shared" si="261"/>
        <v>1.3133040410375656E-2</v>
      </c>
      <c r="M646" s="1">
        <f t="shared" si="274"/>
        <v>0</v>
      </c>
      <c r="N646" s="1">
        <f t="shared" si="262"/>
        <v>3.1414315579009859E-2</v>
      </c>
      <c r="O646" s="1">
        <f t="shared" si="275"/>
        <v>41.80590972082414</v>
      </c>
      <c r="P646" s="1">
        <f t="shared" si="278"/>
        <v>1292.6029557020993</v>
      </c>
      <c r="Q646" s="1">
        <f t="shared" si="279"/>
        <v>1292.1654661853588</v>
      </c>
      <c r="R646" s="1">
        <f t="shared" si="280"/>
        <v>1293.3249716258551</v>
      </c>
      <c r="S646" s="1">
        <f t="shared" si="281"/>
        <v>1296.8621075839803</v>
      </c>
      <c r="T646" s="1">
        <f t="shared" si="276"/>
        <v>-1.7636606408063926</v>
      </c>
      <c r="U646">
        <v>4.6619406204433562E-2</v>
      </c>
    </row>
    <row r="647" spans="1:21" x14ac:dyDescent="0.3">
      <c r="A647" s="1">
        <v>645</v>
      </c>
      <c r="B647" s="7">
        <v>1281.550048828125</v>
      </c>
      <c r="C647" s="4">
        <f t="shared" si="260"/>
        <v>1302.75</v>
      </c>
      <c r="D647" s="4">
        <f t="shared" si="259"/>
        <v>1281.550048828125</v>
      </c>
      <c r="E647" s="1">
        <f t="shared" si="270"/>
        <v>0</v>
      </c>
      <c r="F647" s="1">
        <f t="shared" si="283"/>
        <v>0</v>
      </c>
      <c r="G647" s="1">
        <f t="shared" si="271"/>
        <v>0</v>
      </c>
      <c r="H647" s="1">
        <f t="shared" si="284"/>
        <v>129.46917043664334</v>
      </c>
      <c r="I647" s="1">
        <f t="shared" si="272"/>
        <v>388.40751130992999</v>
      </c>
      <c r="J647" s="1">
        <f t="shared" si="277"/>
        <v>-2.8787793595603968E-3</v>
      </c>
      <c r="K647" s="1">
        <f t="shared" si="273"/>
        <v>0</v>
      </c>
      <c r="L647" s="1">
        <f t="shared" si="261"/>
        <v>6.902688292736177E-3</v>
      </c>
      <c r="M647" s="1">
        <f t="shared" si="274"/>
        <v>2.8787793595603968E-3</v>
      </c>
      <c r="N647" s="1">
        <f t="shared" si="262"/>
        <v>2.806274282093078E-2</v>
      </c>
      <c r="O647" s="1">
        <f t="shared" si="275"/>
        <v>24.597340098872166</v>
      </c>
      <c r="P647" s="1">
        <f t="shared" si="278"/>
        <v>1290.5933362704675</v>
      </c>
      <c r="Q647" s="1">
        <f t="shared" si="279"/>
        <v>1290.042382713912</v>
      </c>
      <c r="R647" s="1">
        <f t="shared" si="280"/>
        <v>1291.513445041589</v>
      </c>
      <c r="S647" s="1">
        <f t="shared" si="281"/>
        <v>1295.7278810094726</v>
      </c>
      <c r="T647" s="1">
        <f t="shared" si="276"/>
        <v>-2.4946085282585955</v>
      </c>
      <c r="U647">
        <v>4.658399399633565E-2</v>
      </c>
    </row>
    <row r="648" spans="1:21" x14ac:dyDescent="0.3">
      <c r="A648" s="1">
        <v>646</v>
      </c>
      <c r="B648" s="7">
        <v>1276.1500244140625</v>
      </c>
      <c r="C648" s="4">
        <f t="shared" si="260"/>
        <v>1302.75</v>
      </c>
      <c r="D648" s="4">
        <f t="shared" si="259"/>
        <v>1276.1500244140625</v>
      </c>
      <c r="E648" s="1">
        <f t="shared" si="270"/>
        <v>0</v>
      </c>
      <c r="F648" s="1">
        <f t="shared" si="283"/>
        <v>0</v>
      </c>
      <c r="G648" s="1">
        <f t="shared" si="271"/>
        <v>0</v>
      </c>
      <c r="H648" s="1">
        <f t="shared" si="284"/>
        <v>70.393678233544804</v>
      </c>
      <c r="I648" s="1">
        <f t="shared" si="272"/>
        <v>211.18103470063443</v>
      </c>
      <c r="J648" s="1">
        <f t="shared" si="277"/>
        <v>-4.2136664260599031E-3</v>
      </c>
      <c r="K648" s="1">
        <f t="shared" si="273"/>
        <v>0</v>
      </c>
      <c r="L648" s="1">
        <f t="shared" si="261"/>
        <v>6.902688292736177E-3</v>
      </c>
      <c r="M648" s="1">
        <f t="shared" si="274"/>
        <v>4.2136664260599031E-3</v>
      </c>
      <c r="N648" s="1">
        <f t="shared" si="262"/>
        <v>3.0084288918203618E-2</v>
      </c>
      <c r="O648" s="1">
        <f t="shared" si="275"/>
        <v>22.94449541920018</v>
      </c>
      <c r="P648" s="1">
        <f t="shared" si="278"/>
        <v>1287.9672795693029</v>
      </c>
      <c r="Q648" s="1">
        <f t="shared" si="279"/>
        <v>1287.2639110539421</v>
      </c>
      <c r="R648" s="1">
        <f t="shared" si="280"/>
        <v>1289.1498418681233</v>
      </c>
      <c r="S648" s="1">
        <f t="shared" si="281"/>
        <v>1294.2776694098127</v>
      </c>
      <c r="T648" s="1">
        <f t="shared" si="276"/>
        <v>-3.4571133406957415</v>
      </c>
      <c r="U648">
        <v>4.6548006558133681E-2</v>
      </c>
    </row>
    <row r="649" spans="1:21" x14ac:dyDescent="0.3">
      <c r="A649" s="1">
        <v>647</v>
      </c>
      <c r="B649" s="7">
        <v>1274.199951171875</v>
      </c>
      <c r="C649" s="4">
        <f t="shared" si="260"/>
        <v>1302.75</v>
      </c>
      <c r="D649" s="4">
        <f t="shared" si="259"/>
        <v>1274.199951171875</v>
      </c>
      <c r="E649" s="1">
        <f t="shared" si="270"/>
        <v>0</v>
      </c>
      <c r="F649" s="1">
        <f t="shared" si="283"/>
        <v>0</v>
      </c>
      <c r="G649" s="1">
        <f t="shared" si="271"/>
        <v>0</v>
      </c>
      <c r="H649" s="1">
        <f t="shared" si="284"/>
        <v>29.537746101549274</v>
      </c>
      <c r="I649" s="1">
        <f t="shared" si="272"/>
        <v>88.613238304647822</v>
      </c>
      <c r="J649" s="1">
        <f t="shared" si="277"/>
        <v>-1.5280909022298266E-3</v>
      </c>
      <c r="K649" s="1">
        <f t="shared" si="273"/>
        <v>0</v>
      </c>
      <c r="L649" s="1">
        <f t="shared" si="261"/>
        <v>6.1318268550795956E-3</v>
      </c>
      <c r="M649" s="1">
        <f t="shared" si="274"/>
        <v>1.5280909022298266E-3</v>
      </c>
      <c r="N649" s="1">
        <f t="shared" si="262"/>
        <v>3.0841518382776864E-2</v>
      </c>
      <c r="O649" s="1">
        <f t="shared" si="275"/>
        <v>19.881728191773636</v>
      </c>
      <c r="P649" s="1">
        <f t="shared" si="278"/>
        <v>1285.4641289515887</v>
      </c>
      <c r="Q649" s="1">
        <f t="shared" si="279"/>
        <v>1284.6511190775286</v>
      </c>
      <c r="R649" s="1">
        <f t="shared" si="280"/>
        <v>1286.8498586840853</v>
      </c>
      <c r="S649" s="1">
        <f t="shared" si="281"/>
        <v>1292.7904310218173</v>
      </c>
      <c r="T649" s="1">
        <f t="shared" si="276"/>
        <v>-4.0660823462267217</v>
      </c>
      <c r="U649">
        <v>4.6545917447022037E-2</v>
      </c>
    </row>
    <row r="650" spans="1:21" x14ac:dyDescent="0.3">
      <c r="A650" s="1">
        <v>648</v>
      </c>
      <c r="B650" s="7">
        <v>1266.1500244140625</v>
      </c>
      <c r="C650" s="4">
        <f t="shared" si="260"/>
        <v>1302.75</v>
      </c>
      <c r="D650" s="4">
        <f t="shared" si="259"/>
        <v>1266.1500244140625</v>
      </c>
      <c r="E650" s="1">
        <f t="shared" si="270"/>
        <v>0</v>
      </c>
      <c r="F650" s="1">
        <f t="shared" si="283"/>
        <v>0</v>
      </c>
      <c r="G650" s="1">
        <f t="shared" si="271"/>
        <v>0</v>
      </c>
      <c r="H650" s="1">
        <f t="shared" si="284"/>
        <v>0</v>
      </c>
      <c r="I650" s="1">
        <f t="shared" si="272"/>
        <v>0</v>
      </c>
      <c r="J650" s="1">
        <f t="shared" si="277"/>
        <v>-6.3176322918620615E-3</v>
      </c>
      <c r="K650" s="1">
        <f t="shared" si="273"/>
        <v>0</v>
      </c>
      <c r="L650" s="1">
        <f t="shared" si="261"/>
        <v>6.1318268550795956E-3</v>
      </c>
      <c r="M650" s="1">
        <f t="shared" si="274"/>
        <v>6.3176322918620615E-3</v>
      </c>
      <c r="N650" s="1">
        <f t="shared" si="262"/>
        <v>3.7159150674638923E-2</v>
      </c>
      <c r="O650" s="1">
        <f t="shared" si="275"/>
        <v>16.501525852324068</v>
      </c>
      <c r="P650" s="1">
        <f t="shared" si="278"/>
        <v>1281.9524735811294</v>
      </c>
      <c r="Q650" s="1">
        <f t="shared" si="279"/>
        <v>1280.9509001448355</v>
      </c>
      <c r="R650" s="1">
        <f t="shared" si="280"/>
        <v>1283.6652687963895</v>
      </c>
      <c r="S650" s="1">
        <f t="shared" si="281"/>
        <v>1290.8170675693912</v>
      </c>
      <c r="T650" s="1">
        <f t="shared" si="276"/>
        <v>-5.1908281734108641</v>
      </c>
      <c r="U650">
        <v>4.6510114721484509E-2</v>
      </c>
    </row>
    <row r="651" spans="1:21" x14ac:dyDescent="0.3">
      <c r="A651" s="1">
        <v>649</v>
      </c>
      <c r="B651" s="7">
        <v>1269.1500244140625</v>
      </c>
      <c r="C651" s="4">
        <f t="shared" si="260"/>
        <v>1302.75</v>
      </c>
      <c r="D651" s="4">
        <f t="shared" si="259"/>
        <v>1266.1500244140625</v>
      </c>
      <c r="E651" s="1">
        <f t="shared" si="270"/>
        <v>8.1967267791092873</v>
      </c>
      <c r="F651" s="1">
        <f t="shared" si="283"/>
        <v>0</v>
      </c>
      <c r="G651" s="1">
        <f t="shared" si="271"/>
        <v>0</v>
      </c>
      <c r="H651" s="1">
        <f t="shared" si="284"/>
        <v>0</v>
      </c>
      <c r="I651" s="1">
        <f t="shared" si="272"/>
        <v>0</v>
      </c>
      <c r="J651" s="1">
        <f t="shared" si="277"/>
        <v>2.3693874676409795E-3</v>
      </c>
      <c r="K651" s="1">
        <f t="shared" si="273"/>
        <v>2.3693874676409795E-3</v>
      </c>
      <c r="L651" s="1">
        <f t="shared" si="261"/>
        <v>8.5012143227205759E-3</v>
      </c>
      <c r="M651" s="1">
        <f t="shared" si="274"/>
        <v>2.3693874676409795E-3</v>
      </c>
      <c r="N651" s="1">
        <f t="shared" si="262"/>
        <v>3.9528538142279905E-2</v>
      </c>
      <c r="O651" s="1">
        <f t="shared" si="275"/>
        <v>21.50652344420407</v>
      </c>
      <c r="P651" s="1">
        <f t="shared" si="278"/>
        <v>1279.6247555507537</v>
      </c>
      <c r="Q651" s="1">
        <f t="shared" si="279"/>
        <v>1278.5907249986808</v>
      </c>
      <c r="R651" s="1">
        <f t="shared" si="280"/>
        <v>1281.4321542760315</v>
      </c>
      <c r="S651" s="1">
        <f t="shared" si="281"/>
        <v>1289.2121014097372</v>
      </c>
      <c r="T651" s="1">
        <f t="shared" si="276"/>
        <v>-5.1576999158562558</v>
      </c>
      <c r="U651">
        <v>4.6474996406611541E-2</v>
      </c>
    </row>
    <row r="652" spans="1:21" x14ac:dyDescent="0.3">
      <c r="A652" s="1">
        <v>650</v>
      </c>
      <c r="B652" s="7">
        <f t="shared" ref="B652:B653" si="285">B651</f>
        <v>1269.1500244140625</v>
      </c>
      <c r="C652" s="4">
        <f t="shared" si="260"/>
        <v>1302.75</v>
      </c>
      <c r="D652" s="4">
        <f t="shared" si="259"/>
        <v>1266.1500244140625</v>
      </c>
      <c r="E652" s="1">
        <f t="shared" si="270"/>
        <v>8.1967267791092873</v>
      </c>
      <c r="F652" s="1">
        <f t="shared" si="283"/>
        <v>2.7322422597030958</v>
      </c>
      <c r="G652" s="1">
        <f t="shared" si="271"/>
        <v>5.4644845194061915</v>
      </c>
      <c r="H652" s="1">
        <f t="shared" si="284"/>
        <v>0</v>
      </c>
      <c r="I652" s="1">
        <f t="shared" si="272"/>
        <v>-5.4644845194061915</v>
      </c>
      <c r="J652" s="1">
        <f t="shared" si="277"/>
        <v>0</v>
      </c>
      <c r="K652" s="1">
        <f t="shared" si="273"/>
        <v>0</v>
      </c>
      <c r="L652" s="1">
        <f t="shared" si="261"/>
        <v>7.4613717762638063E-3</v>
      </c>
      <c r="M652" s="1">
        <f t="shared" si="274"/>
        <v>0</v>
      </c>
      <c r="N652" s="1">
        <f t="shared" si="262"/>
        <v>3.8488695595823137E-2</v>
      </c>
      <c r="O652" s="1">
        <f t="shared" si="275"/>
        <v>19.385878530717285</v>
      </c>
      <c r="P652" s="1">
        <f t="shared" si="278"/>
        <v>1277.7202589804463</v>
      </c>
      <c r="Q652" s="1">
        <f t="shared" si="279"/>
        <v>1276.702584881757</v>
      </c>
      <c r="R652" s="1">
        <f t="shared" si="280"/>
        <v>1279.5425958357287</v>
      </c>
      <c r="S652" s="1">
        <f t="shared" si="281"/>
        <v>1287.72602163228</v>
      </c>
      <c r="T652" s="1">
        <f t="shared" si="276"/>
        <v>-4.7717257932379198</v>
      </c>
      <c r="U652">
        <v>4.6505695406532682E-2</v>
      </c>
    </row>
    <row r="653" spans="1:21" x14ac:dyDescent="0.3">
      <c r="A653" s="1">
        <v>651</v>
      </c>
      <c r="B653" s="7">
        <f t="shared" si="285"/>
        <v>1269.1500244140625</v>
      </c>
      <c r="C653" s="4">
        <f t="shared" si="260"/>
        <v>1302.75</v>
      </c>
      <c r="D653" s="4">
        <f t="shared" ref="D653:D716" si="286">MIN(B644:B653)</f>
        <v>1266.1500244140625</v>
      </c>
      <c r="E653" s="1">
        <f t="shared" si="270"/>
        <v>8.1967267791092873</v>
      </c>
      <c r="F653" s="1">
        <f t="shared" si="283"/>
        <v>5.4644845194061915</v>
      </c>
      <c r="G653" s="1">
        <f t="shared" si="271"/>
        <v>10.928969038812383</v>
      </c>
      <c r="H653" s="1">
        <f t="shared" si="284"/>
        <v>1.8214948398020638</v>
      </c>
      <c r="I653" s="1">
        <f t="shared" si="272"/>
        <v>-5.4644845194061915</v>
      </c>
      <c r="J653" s="1">
        <f t="shared" si="277"/>
        <v>0</v>
      </c>
      <c r="K653" s="1">
        <f t="shared" si="273"/>
        <v>0</v>
      </c>
      <c r="L653" s="1">
        <f t="shared" si="261"/>
        <v>7.4613717762638063E-3</v>
      </c>
      <c r="M653" s="1">
        <f t="shared" si="274"/>
        <v>0</v>
      </c>
      <c r="N653" s="1">
        <f t="shared" si="262"/>
        <v>3.7757739001701388E-2</v>
      </c>
      <c r="O653" s="1">
        <f t="shared" si="275"/>
        <v>19.761172076345972</v>
      </c>
      <c r="P653" s="1">
        <f t="shared" si="278"/>
        <v>1276.162034513831</v>
      </c>
      <c r="Q653" s="1">
        <f t="shared" si="279"/>
        <v>1275.1920727882182</v>
      </c>
      <c r="R653" s="1">
        <f t="shared" si="280"/>
        <v>1277.9437386939339</v>
      </c>
      <c r="S653" s="1">
        <f t="shared" si="281"/>
        <v>1286.3500218383381</v>
      </c>
      <c r="T653" s="1">
        <f t="shared" si="276"/>
        <v>-4.1739523911539891</v>
      </c>
      <c r="U653">
        <v>4.6484959255735828E-2</v>
      </c>
    </row>
    <row r="654" spans="1:21" x14ac:dyDescent="0.3">
      <c r="A654" s="1">
        <v>652</v>
      </c>
      <c r="B654" s="7">
        <v>1268.699951171875</v>
      </c>
      <c r="C654" s="4">
        <f t="shared" si="260"/>
        <v>1285.25</v>
      </c>
      <c r="D654" s="4">
        <f t="shared" si="286"/>
        <v>1266.1500244140625</v>
      </c>
      <c r="E654" s="1">
        <f t="shared" si="270"/>
        <v>13.350418938178658</v>
      </c>
      <c r="F654" s="1">
        <f t="shared" si="283"/>
        <v>8.1967267791092873</v>
      </c>
      <c r="G654" s="1">
        <f t="shared" si="271"/>
        <v>16.393453558218575</v>
      </c>
      <c r="H654" s="1">
        <f t="shared" si="284"/>
        <v>5.4644845194061915</v>
      </c>
      <c r="I654" s="1">
        <f t="shared" si="272"/>
        <v>0</v>
      </c>
      <c r="J654" s="1">
        <f t="shared" si="277"/>
        <v>-3.5462572078134619E-4</v>
      </c>
      <c r="K654" s="1">
        <f t="shared" si="273"/>
        <v>0</v>
      </c>
      <c r="L654" s="1">
        <f t="shared" si="261"/>
        <v>7.4613717762638063E-3</v>
      </c>
      <c r="M654" s="1">
        <f t="shared" si="274"/>
        <v>3.5462572078134619E-4</v>
      </c>
      <c r="N654" s="1">
        <f t="shared" si="262"/>
        <v>3.6187288718169744E-2</v>
      </c>
      <c r="O654" s="1">
        <f t="shared" si="275"/>
        <v>20.618764324605035</v>
      </c>
      <c r="P654" s="1">
        <f t="shared" si="278"/>
        <v>1274.8052920880209</v>
      </c>
      <c r="Q654" s="1">
        <f t="shared" si="279"/>
        <v>1273.8936484649496</v>
      </c>
      <c r="R654" s="1">
        <f t="shared" si="280"/>
        <v>1276.5216175366941</v>
      </c>
      <c r="S654" s="1">
        <f t="shared" si="281"/>
        <v>1285.0426091963777</v>
      </c>
      <c r="T654" s="1">
        <f t="shared" si="276"/>
        <v>-3.5226955373705096</v>
      </c>
      <c r="U654">
        <v>4.6449607770598193E-2</v>
      </c>
    </row>
    <row r="655" spans="1:21" x14ac:dyDescent="0.3">
      <c r="A655" s="1">
        <v>653</v>
      </c>
      <c r="B655" s="7">
        <v>1260.300048828125</v>
      </c>
      <c r="C655" s="4">
        <f t="shared" ref="C655:C718" si="287">MAX(B645:B654)</f>
        <v>1285.25</v>
      </c>
      <c r="D655" s="4">
        <f t="shared" si="286"/>
        <v>1260.300048828125</v>
      </c>
      <c r="E655" s="1">
        <f t="shared" si="270"/>
        <v>0</v>
      </c>
      <c r="F655" s="1">
        <f t="shared" si="283"/>
        <v>9.9146241654657441</v>
      </c>
      <c r="G655" s="1">
        <f t="shared" si="271"/>
        <v>19.829248330931488</v>
      </c>
      <c r="H655" s="1">
        <f t="shared" si="284"/>
        <v>10.928969038812383</v>
      </c>
      <c r="I655" s="1">
        <f t="shared" si="272"/>
        <v>12.957658785505661</v>
      </c>
      <c r="J655" s="1">
        <f t="shared" si="277"/>
        <v>-6.620873860672229E-3</v>
      </c>
      <c r="K655" s="1">
        <f t="shared" si="273"/>
        <v>0</v>
      </c>
      <c r="L655" s="1">
        <f t="shared" ref="L655:L718" si="288">SUM(K644:K655)</f>
        <v>2.3693874676409795E-3</v>
      </c>
      <c r="M655" s="1">
        <f t="shared" si="274"/>
        <v>6.620873860672229E-3</v>
      </c>
      <c r="N655" s="1">
        <f t="shared" ref="N655:N718" si="289">SUM(M644:M655)</f>
        <v>3.7716178270219142E-2</v>
      </c>
      <c r="O655" s="1">
        <f t="shared" si="275"/>
        <v>6.2821515230557123</v>
      </c>
      <c r="P655" s="1">
        <f t="shared" si="278"/>
        <v>1272.1679751316763</v>
      </c>
      <c r="Q655" s="1">
        <f t="shared" si="279"/>
        <v>1271.1749285375847</v>
      </c>
      <c r="R655" s="1">
        <f t="shared" si="280"/>
        <v>1274.0259915815295</v>
      </c>
      <c r="S655" s="1">
        <f t="shared" si="281"/>
        <v>1283.2098269468775</v>
      </c>
      <c r="T655" s="1">
        <f t="shared" si="276"/>
        <v>-3.8787063589581976</v>
      </c>
      <c r="U655">
        <v>4.6414702247636927E-2</v>
      </c>
    </row>
    <row r="656" spans="1:21" x14ac:dyDescent="0.3">
      <c r="A656" s="1">
        <v>654</v>
      </c>
      <c r="B656" s="7">
        <v>1254.5999755859375</v>
      </c>
      <c r="C656" s="4">
        <f t="shared" si="287"/>
        <v>1285.25</v>
      </c>
      <c r="D656" s="4">
        <f t="shared" si="286"/>
        <v>1254.5999755859375</v>
      </c>
      <c r="E656" s="1">
        <f t="shared" si="270"/>
        <v>0</v>
      </c>
      <c r="F656" s="1">
        <f t="shared" si="283"/>
        <v>7.1823819057626492</v>
      </c>
      <c r="G656" s="1">
        <f t="shared" si="271"/>
        <v>14.364763811525298</v>
      </c>
      <c r="H656" s="1">
        <f t="shared" si="284"/>
        <v>15.717223642654147</v>
      </c>
      <c r="I656" s="1">
        <f t="shared" si="272"/>
        <v>32.786907116437142</v>
      </c>
      <c r="J656" s="1">
        <f t="shared" si="277"/>
        <v>-4.5227906223503245E-3</v>
      </c>
      <c r="K656" s="1">
        <f t="shared" si="273"/>
        <v>0</v>
      </c>
      <c r="L656" s="1">
        <f t="shared" si="288"/>
        <v>2.3693874676409795E-3</v>
      </c>
      <c r="M656" s="1">
        <f t="shared" si="274"/>
        <v>4.5227906223503245E-3</v>
      </c>
      <c r="N656" s="1">
        <f t="shared" si="289"/>
        <v>2.8805846651157062E-2</v>
      </c>
      <c r="O656" s="1">
        <f t="shared" si="275"/>
        <v>8.2253699963573421</v>
      </c>
      <c r="P656" s="1">
        <f t="shared" si="278"/>
        <v>1268.9737933960876</v>
      </c>
      <c r="Q656" s="1">
        <f t="shared" si="279"/>
        <v>1267.8599379472553</v>
      </c>
      <c r="R656" s="1">
        <f t="shared" si="280"/>
        <v>1271.0373737360537</v>
      </c>
      <c r="S656" s="1">
        <f t="shared" si="281"/>
        <v>1281.0905786979188</v>
      </c>
      <c r="T656" s="1">
        <f t="shared" si="276"/>
        <v>-4.4939564415938094</v>
      </c>
      <c r="U656">
        <v>4.6379170905765321E-2</v>
      </c>
    </row>
    <row r="657" spans="1:21" x14ac:dyDescent="0.3">
      <c r="A657" s="1">
        <v>655</v>
      </c>
      <c r="B657" s="7">
        <v>1251.550048828125</v>
      </c>
      <c r="C657" s="4">
        <f t="shared" si="287"/>
        <v>1281.550048828125</v>
      </c>
      <c r="D657" s="4">
        <f t="shared" si="286"/>
        <v>1251.550048828125</v>
      </c>
      <c r="E657" s="1">
        <f t="shared" si="270"/>
        <v>0</v>
      </c>
      <c r="F657" s="1">
        <f t="shared" si="283"/>
        <v>4.4501396460595526</v>
      </c>
      <c r="G657" s="1">
        <f t="shared" si="271"/>
        <v>8.9002792921191052</v>
      </c>
      <c r="H657" s="1">
        <f t="shared" si="284"/>
        <v>16.862488566891788</v>
      </c>
      <c r="I657" s="1">
        <f t="shared" si="272"/>
        <v>41.687186408556258</v>
      </c>
      <c r="J657" s="1">
        <f t="shared" si="277"/>
        <v>-2.4309953906926298E-3</v>
      </c>
      <c r="K657" s="1">
        <f t="shared" si="273"/>
        <v>0</v>
      </c>
      <c r="L657" s="1">
        <f t="shared" si="288"/>
        <v>2.3693874676409795E-3</v>
      </c>
      <c r="M657" s="1">
        <f t="shared" si="274"/>
        <v>2.4309953906926298E-3</v>
      </c>
      <c r="N657" s="1">
        <f t="shared" si="289"/>
        <v>3.1236842041849691E-2</v>
      </c>
      <c r="O657" s="1">
        <f t="shared" si="275"/>
        <v>7.5852336944515155</v>
      </c>
      <c r="P657" s="1">
        <f t="shared" si="278"/>
        <v>1265.8058398382761</v>
      </c>
      <c r="Q657" s="1">
        <f t="shared" si="279"/>
        <v>1264.5979601234292</v>
      </c>
      <c r="R657" s="1">
        <f t="shared" si="280"/>
        <v>1268.0393237502185</v>
      </c>
      <c r="S657" s="1">
        <f t="shared" si="281"/>
        <v>1278.9023913001563</v>
      </c>
      <c r="T657" s="1">
        <f t="shared" si="276"/>
        <v>-4.8909452941904874</v>
      </c>
      <c r="U657">
        <v>4.6349958602515819E-2</v>
      </c>
    </row>
    <row r="658" spans="1:21" x14ac:dyDescent="0.3">
      <c r="A658" s="1">
        <v>656</v>
      </c>
      <c r="B658" s="7">
        <v>1250.449951171875</v>
      </c>
      <c r="C658" s="4">
        <f t="shared" si="287"/>
        <v>1276.1500244140625</v>
      </c>
      <c r="D658" s="4">
        <f t="shared" si="286"/>
        <v>1250.449951171875</v>
      </c>
      <c r="E658" s="1">
        <f t="shared" si="270"/>
        <v>0</v>
      </c>
      <c r="F658" s="1">
        <f t="shared" si="283"/>
        <v>0</v>
      </c>
      <c r="G658" s="1">
        <f t="shared" si="271"/>
        <v>0</v>
      </c>
      <c r="H658" s="1">
        <f t="shared" si="284"/>
        <v>14.364763811525298</v>
      </c>
      <c r="I658" s="1">
        <f t="shared" si="272"/>
        <v>43.094291434575894</v>
      </c>
      <c r="J658" s="1">
        <f t="shared" si="277"/>
        <v>-8.7898814536427382E-4</v>
      </c>
      <c r="K658" s="1">
        <f t="shared" si="273"/>
        <v>0</v>
      </c>
      <c r="L658" s="1">
        <f t="shared" si="288"/>
        <v>2.3693874676409795E-3</v>
      </c>
      <c r="M658" s="1">
        <f t="shared" si="274"/>
        <v>8.7898814536427382E-4</v>
      </c>
      <c r="N658" s="1">
        <f t="shared" si="289"/>
        <v>3.2115830187213965E-2</v>
      </c>
      <c r="O658" s="1">
        <f t="shared" si="275"/>
        <v>7.3776310742366737</v>
      </c>
      <c r="P658" s="1">
        <f t="shared" si="278"/>
        <v>1263.0138600807486</v>
      </c>
      <c r="Q658" s="1">
        <f t="shared" si="279"/>
        <v>1261.7683583331184</v>
      </c>
      <c r="R658" s="1">
        <f t="shared" si="280"/>
        <v>1265.3332664304735</v>
      </c>
      <c r="S658" s="1">
        <f t="shared" si="281"/>
        <v>1276.7948031425058</v>
      </c>
      <c r="T658" s="1">
        <f t="shared" si="276"/>
        <v>-4.8703068947049815</v>
      </c>
      <c r="U658">
        <v>4.6314611721830372E-2</v>
      </c>
    </row>
    <row r="659" spans="1:21" x14ac:dyDescent="0.3">
      <c r="A659" s="1">
        <v>657</v>
      </c>
      <c r="B659" s="7">
        <f t="shared" ref="B659:B660" si="290">B658</f>
        <v>1250.449951171875</v>
      </c>
      <c r="C659" s="4">
        <f t="shared" si="287"/>
        <v>1274.199951171875</v>
      </c>
      <c r="D659" s="4">
        <f t="shared" si="286"/>
        <v>1250.449951171875</v>
      </c>
      <c r="E659" s="1">
        <f t="shared" si="270"/>
        <v>0</v>
      </c>
      <c r="F659" s="1">
        <f t="shared" si="283"/>
        <v>0</v>
      </c>
      <c r="G659" s="1">
        <f t="shared" si="271"/>
        <v>0</v>
      </c>
      <c r="H659" s="1">
        <f t="shared" si="284"/>
        <v>7.7550143678814676</v>
      </c>
      <c r="I659" s="1">
        <f t="shared" si="272"/>
        <v>23.265043103644402</v>
      </c>
      <c r="J659" s="1">
        <f t="shared" si="277"/>
        <v>0</v>
      </c>
      <c r="K659" s="1">
        <f t="shared" si="273"/>
        <v>0</v>
      </c>
      <c r="L659" s="1">
        <f t="shared" si="288"/>
        <v>2.3693874676409795E-3</v>
      </c>
      <c r="M659" s="1">
        <f t="shared" si="274"/>
        <v>0</v>
      </c>
      <c r="N659" s="1">
        <f t="shared" si="289"/>
        <v>2.9237050827653571E-2</v>
      </c>
      <c r="O659" s="1">
        <f t="shared" si="275"/>
        <v>8.104057695860071</v>
      </c>
      <c r="P659" s="1">
        <f t="shared" si="278"/>
        <v>1260.7295130064078</v>
      </c>
      <c r="Q659" s="1">
        <f t="shared" si="279"/>
        <v>1259.5046769008698</v>
      </c>
      <c r="R659" s="1">
        <f t="shared" si="280"/>
        <v>1263.0435256214585</v>
      </c>
      <c r="S659" s="1">
        <f t="shared" si="281"/>
        <v>1274.8433326261627</v>
      </c>
      <c r="T659" s="1">
        <f t="shared" si="276"/>
        <v>-4.4374779840397878</v>
      </c>
      <c r="U659">
        <v>4.6296810613984912E-2</v>
      </c>
    </row>
    <row r="660" spans="1:21" x14ac:dyDescent="0.3">
      <c r="A660" s="1">
        <v>658</v>
      </c>
      <c r="B660" s="7">
        <f t="shared" si="290"/>
        <v>1250.449951171875</v>
      </c>
      <c r="C660" s="4">
        <f t="shared" si="287"/>
        <v>1269.1500244140625</v>
      </c>
      <c r="D660" s="4">
        <f t="shared" si="286"/>
        <v>1250.449951171875</v>
      </c>
      <c r="E660" s="1">
        <f t="shared" si="270"/>
        <v>0</v>
      </c>
      <c r="F660" s="1">
        <f t="shared" si="283"/>
        <v>0</v>
      </c>
      <c r="G660" s="1">
        <f t="shared" si="271"/>
        <v>0</v>
      </c>
      <c r="H660" s="1">
        <f t="shared" si="284"/>
        <v>2.9667597640397019</v>
      </c>
      <c r="I660" s="1">
        <f t="shared" si="272"/>
        <v>8.9002792921191052</v>
      </c>
      <c r="J660" s="1">
        <f t="shared" si="277"/>
        <v>0</v>
      </c>
      <c r="K660" s="1">
        <f t="shared" si="273"/>
        <v>0</v>
      </c>
      <c r="L660" s="1">
        <f t="shared" si="288"/>
        <v>2.3693874676409795E-3</v>
      </c>
      <c r="M660" s="1">
        <f t="shared" si="274"/>
        <v>0</v>
      </c>
      <c r="N660" s="1">
        <f t="shared" si="289"/>
        <v>2.5023384401593671E-2</v>
      </c>
      <c r="O660" s="1">
        <f t="shared" si="275"/>
        <v>9.4686930817003301</v>
      </c>
      <c r="P660" s="1">
        <f t="shared" si="278"/>
        <v>1258.8605017637656</v>
      </c>
      <c r="Q660" s="1">
        <f t="shared" si="279"/>
        <v>1257.6937317550708</v>
      </c>
      <c r="R660" s="1">
        <f t="shared" si="280"/>
        <v>1261.1060526292147</v>
      </c>
      <c r="S660" s="1">
        <f t="shared" si="281"/>
        <v>1273.0364154814006</v>
      </c>
      <c r="T660" s="1">
        <f t="shared" si="276"/>
        <v>-3.7588717432010981</v>
      </c>
      <c r="U660">
        <v>4.630816904474068E-2</v>
      </c>
    </row>
    <row r="661" spans="1:21" x14ac:dyDescent="0.3">
      <c r="A661" s="1">
        <v>659</v>
      </c>
      <c r="B661" s="7">
        <v>1247.800048828125</v>
      </c>
      <c r="C661" s="4">
        <f t="shared" si="287"/>
        <v>1269.1500244140625</v>
      </c>
      <c r="D661" s="4">
        <f t="shared" si="286"/>
        <v>1247.800048828125</v>
      </c>
      <c r="E661" s="1">
        <f t="shared" si="270"/>
        <v>0</v>
      </c>
      <c r="F661" s="1">
        <f t="shared" si="283"/>
        <v>0</v>
      </c>
      <c r="G661" s="1">
        <f t="shared" si="271"/>
        <v>0</v>
      </c>
      <c r="H661" s="1">
        <f t="shared" si="284"/>
        <v>0</v>
      </c>
      <c r="I661" s="1">
        <f t="shared" si="272"/>
        <v>0</v>
      </c>
      <c r="J661" s="1">
        <f t="shared" si="277"/>
        <v>-2.1191590605178644E-3</v>
      </c>
      <c r="K661" s="1">
        <f t="shared" si="273"/>
        <v>0</v>
      </c>
      <c r="L661" s="1">
        <f t="shared" si="288"/>
        <v>2.3693874676409795E-3</v>
      </c>
      <c r="M661" s="1">
        <f t="shared" si="274"/>
        <v>2.1191590605178644E-3</v>
      </c>
      <c r="N661" s="1">
        <f t="shared" si="289"/>
        <v>2.5614452559881706E-2</v>
      </c>
      <c r="O661" s="1">
        <f t="shared" si="275"/>
        <v>9.2501975675716803</v>
      </c>
      <c r="P661" s="1">
        <f t="shared" si="278"/>
        <v>1256.8495103209218</v>
      </c>
      <c r="Q661" s="1">
        <f t="shared" si="279"/>
        <v>1255.7149951696815</v>
      </c>
      <c r="R661" s="1">
        <f t="shared" si="280"/>
        <v>1259.0589751213547</v>
      </c>
      <c r="S661" s="1">
        <f t="shared" si="281"/>
        <v>1271.1670549885655</v>
      </c>
      <c r="T661" s="1">
        <f t="shared" si="276"/>
        <v>-3.291444618600508</v>
      </c>
      <c r="U661">
        <v>4.6282694831019648E-2</v>
      </c>
    </row>
    <row r="662" spans="1:21" x14ac:dyDescent="0.3">
      <c r="A662" s="1">
        <v>660</v>
      </c>
      <c r="B662" s="7">
        <v>1251.75</v>
      </c>
      <c r="C662" s="4">
        <f t="shared" si="287"/>
        <v>1269.1500244140625</v>
      </c>
      <c r="D662" s="4">
        <f t="shared" si="286"/>
        <v>1247.800048828125</v>
      </c>
      <c r="E662" s="1">
        <f t="shared" si="270"/>
        <v>18.500963413169885</v>
      </c>
      <c r="F662" s="1">
        <f t="shared" si="283"/>
        <v>0</v>
      </c>
      <c r="G662" s="1">
        <f t="shared" si="271"/>
        <v>0</v>
      </c>
      <c r="H662" s="1">
        <f t="shared" si="284"/>
        <v>0</v>
      </c>
      <c r="I662" s="1">
        <f t="shared" si="272"/>
        <v>0</v>
      </c>
      <c r="J662" s="1">
        <f t="shared" si="277"/>
        <v>3.1655321504311593E-3</v>
      </c>
      <c r="K662" s="1">
        <f t="shared" si="273"/>
        <v>3.1655321504311593E-3</v>
      </c>
      <c r="L662" s="1">
        <f t="shared" si="288"/>
        <v>5.5349196180721387E-3</v>
      </c>
      <c r="M662" s="1">
        <f t="shared" si="274"/>
        <v>3.1655321504311593E-3</v>
      </c>
      <c r="N662" s="1">
        <f t="shared" si="289"/>
        <v>2.2462352418450807E-2</v>
      </c>
      <c r="O662" s="1">
        <f t="shared" si="275"/>
        <v>24.640872491723968</v>
      </c>
      <c r="P662" s="1">
        <f t="shared" si="278"/>
        <v>1255.9223266262088</v>
      </c>
      <c r="Q662" s="1">
        <f t="shared" si="279"/>
        <v>1254.9219961357453</v>
      </c>
      <c r="R662" s="1">
        <f t="shared" si="280"/>
        <v>1257.9345174103769</v>
      </c>
      <c r="S662" s="1">
        <f t="shared" si="281"/>
        <v>1269.7287546190421</v>
      </c>
      <c r="T662" s="1">
        <f t="shared" si="276"/>
        <v>-2.1310074412062932</v>
      </c>
      <c r="U662">
        <v>4.6250931820763057E-2</v>
      </c>
    </row>
    <row r="663" spans="1:21" x14ac:dyDescent="0.3">
      <c r="A663" s="1">
        <v>661</v>
      </c>
      <c r="B663" s="7">
        <v>1255.6500244140625</v>
      </c>
      <c r="C663" s="4">
        <f t="shared" si="287"/>
        <v>1269.1500244140625</v>
      </c>
      <c r="D663" s="4">
        <f t="shared" si="286"/>
        <v>1247.800048828125</v>
      </c>
      <c r="E663" s="1">
        <f t="shared" si="270"/>
        <v>36.768077576201122</v>
      </c>
      <c r="F663" s="1">
        <f t="shared" si="283"/>
        <v>6.1669878043899615</v>
      </c>
      <c r="G663" s="1">
        <f t="shared" si="271"/>
        <v>12.333975608779923</v>
      </c>
      <c r="H663" s="1">
        <f t="shared" si="284"/>
        <v>0</v>
      </c>
      <c r="I663" s="1">
        <f t="shared" si="272"/>
        <v>-12.333975608779923</v>
      </c>
      <c r="J663" s="1">
        <f t="shared" si="277"/>
        <v>3.1156576105951669E-3</v>
      </c>
      <c r="K663" s="1">
        <f t="shared" si="273"/>
        <v>3.1156576105951669E-3</v>
      </c>
      <c r="L663" s="1">
        <f t="shared" si="288"/>
        <v>6.2811897610263265E-3</v>
      </c>
      <c r="M663" s="1">
        <f t="shared" si="274"/>
        <v>3.1156576105951669E-3</v>
      </c>
      <c r="N663" s="1">
        <f t="shared" si="289"/>
        <v>2.320862256140499E-2</v>
      </c>
      <c r="O663" s="1">
        <f t="shared" si="275"/>
        <v>27.064035120600792</v>
      </c>
      <c r="P663" s="1">
        <f t="shared" si="278"/>
        <v>1255.8728171330913</v>
      </c>
      <c r="Q663" s="1">
        <f t="shared" si="279"/>
        <v>1255.0676017914088</v>
      </c>
      <c r="R663" s="1">
        <f t="shared" si="280"/>
        <v>1257.5830569494055</v>
      </c>
      <c r="S663" s="1">
        <f t="shared" si="281"/>
        <v>1268.6858857149696</v>
      </c>
      <c r="T663" s="1">
        <f t="shared" si="276"/>
        <v>-0.59855244400296215</v>
      </c>
      <c r="U663">
        <v>4.6225962176734248E-2</v>
      </c>
    </row>
    <row r="664" spans="1:21" x14ac:dyDescent="0.3">
      <c r="A664" s="1">
        <v>662</v>
      </c>
      <c r="B664" s="7">
        <v>1255.5</v>
      </c>
      <c r="C664" s="4">
        <f t="shared" si="287"/>
        <v>1268.699951171875</v>
      </c>
      <c r="D664" s="4">
        <f t="shared" si="286"/>
        <v>1247.800048828125</v>
      </c>
      <c r="E664" s="1">
        <f t="shared" si="270"/>
        <v>36.8420437819779</v>
      </c>
      <c r="F664" s="1">
        <f t="shared" si="283"/>
        <v>18.423013663123669</v>
      </c>
      <c r="G664" s="1">
        <f t="shared" si="271"/>
        <v>36.846027326247338</v>
      </c>
      <c r="H664" s="1">
        <f t="shared" si="284"/>
        <v>4.1113252029266407</v>
      </c>
      <c r="I664" s="1">
        <f t="shared" si="272"/>
        <v>-24.512051717467415</v>
      </c>
      <c r="J664" s="1">
        <f t="shared" si="277"/>
        <v>-1.1947948165931626E-4</v>
      </c>
      <c r="K664" s="1">
        <f t="shared" si="273"/>
        <v>0</v>
      </c>
      <c r="L664" s="1">
        <f t="shared" si="288"/>
        <v>6.2811897610263265E-3</v>
      </c>
      <c r="M664" s="1">
        <f t="shared" si="274"/>
        <v>1.1947948165931626E-4</v>
      </c>
      <c r="N664" s="1">
        <f t="shared" si="289"/>
        <v>2.3328102043064305E-2</v>
      </c>
      <c r="O664" s="1">
        <f t="shared" si="275"/>
        <v>26.925421319878833</v>
      </c>
      <c r="P664" s="1">
        <f t="shared" si="278"/>
        <v>1255.8050321998019</v>
      </c>
      <c r="Q664" s="1">
        <f t="shared" si="279"/>
        <v>1255.154081433127</v>
      </c>
      <c r="R664" s="1">
        <f t="shared" si="280"/>
        <v>1257.2625866494968</v>
      </c>
      <c r="S664" s="1">
        <f t="shared" si="281"/>
        <v>1267.7091534397866</v>
      </c>
      <c r="T664" s="1">
        <f t="shared" si="276"/>
        <v>0.57117720523706339</v>
      </c>
      <c r="U664">
        <v>4.6191392116569058E-2</v>
      </c>
    </row>
    <row r="665" spans="1:21" x14ac:dyDescent="0.3">
      <c r="A665" s="1">
        <v>663</v>
      </c>
      <c r="B665" s="7">
        <v>1255.3499755859375</v>
      </c>
      <c r="C665" s="4">
        <f t="shared" si="287"/>
        <v>1260.300048828125</v>
      </c>
      <c r="D665" s="4">
        <f t="shared" si="286"/>
        <v>1247.800048828125</v>
      </c>
      <c r="E665" s="1">
        <f t="shared" si="270"/>
        <v>60.3994140625</v>
      </c>
      <c r="F665" s="1">
        <f t="shared" si="283"/>
        <v>30.703694923782972</v>
      </c>
      <c r="G665" s="1">
        <f t="shared" si="271"/>
        <v>61.407389847565945</v>
      </c>
      <c r="H665" s="1">
        <f t="shared" si="284"/>
        <v>16.393334311675755</v>
      </c>
      <c r="I665" s="1">
        <f t="shared" si="272"/>
        <v>-12.227386912538684</v>
      </c>
      <c r="J665" s="1">
        <f t="shared" si="277"/>
        <v>-1.1949375871166866E-4</v>
      </c>
      <c r="K665" s="1">
        <f t="shared" si="273"/>
        <v>0</v>
      </c>
      <c r="L665" s="1">
        <f t="shared" si="288"/>
        <v>6.2811897610263265E-3</v>
      </c>
      <c r="M665" s="1">
        <f t="shared" si="274"/>
        <v>1.1949375871166866E-4</v>
      </c>
      <c r="N665" s="1">
        <f t="shared" si="289"/>
        <v>2.3447595801775974E-2</v>
      </c>
      <c r="O665" s="1">
        <f t="shared" si="275"/>
        <v>26.788203848816668</v>
      </c>
      <c r="P665" s="1">
        <f t="shared" si="278"/>
        <v>1255.7222946336447</v>
      </c>
      <c r="Q665" s="1">
        <f t="shared" si="279"/>
        <v>1255.1932602636891</v>
      </c>
      <c r="R665" s="1">
        <f t="shared" si="280"/>
        <v>1256.9683387935647</v>
      </c>
      <c r="S665" s="1">
        <f t="shared" si="281"/>
        <v>1266.7936587839461</v>
      </c>
      <c r="T665" s="1">
        <f t="shared" si="276"/>
        <v>1.4509366440431677</v>
      </c>
      <c r="U665">
        <v>4.6156529476139872E-2</v>
      </c>
    </row>
    <row r="666" spans="1:21" x14ac:dyDescent="0.3">
      <c r="A666" s="1">
        <v>664</v>
      </c>
      <c r="B666" s="7">
        <f t="shared" ref="B666:B667" si="291">B665</f>
        <v>1255.3499755859375</v>
      </c>
      <c r="C666" s="4">
        <f t="shared" si="287"/>
        <v>1255.6500244140625</v>
      </c>
      <c r="D666" s="4">
        <f t="shared" si="286"/>
        <v>1247.800048828125</v>
      </c>
      <c r="E666" s="1">
        <f t="shared" si="270"/>
        <v>96.177710047117742</v>
      </c>
      <c r="F666" s="1">
        <f t="shared" si="283"/>
        <v>44.669845140226336</v>
      </c>
      <c r="G666" s="1">
        <f t="shared" si="271"/>
        <v>89.339690280452672</v>
      </c>
      <c r="H666" s="1">
        <f t="shared" si="284"/>
        <v>36.862464260864407</v>
      </c>
      <c r="I666" s="1">
        <f t="shared" si="272"/>
        <v>21.247702502140541</v>
      </c>
      <c r="J666" s="1">
        <f t="shared" si="277"/>
        <v>0</v>
      </c>
      <c r="K666" s="1">
        <f t="shared" si="273"/>
        <v>0</v>
      </c>
      <c r="L666" s="1">
        <f t="shared" si="288"/>
        <v>6.2811897610263265E-3</v>
      </c>
      <c r="M666" s="1">
        <f t="shared" si="274"/>
        <v>0</v>
      </c>
      <c r="N666" s="1">
        <f t="shared" si="289"/>
        <v>2.3092970080994629E-2</v>
      </c>
      <c r="O666" s="1">
        <f t="shared" si="275"/>
        <v>27.199575191047888</v>
      </c>
      <c r="P666" s="1">
        <f t="shared" si="278"/>
        <v>1255.6546002613343</v>
      </c>
      <c r="Q666" s="1">
        <f t="shared" si="279"/>
        <v>1255.2246033281388</v>
      </c>
      <c r="R666" s="1">
        <f t="shared" si="280"/>
        <v>1256.7193598385452</v>
      </c>
      <c r="S666" s="1">
        <f t="shared" si="281"/>
        <v>1265.9459785470565</v>
      </c>
      <c r="T666" s="1">
        <f t="shared" si="276"/>
        <v>2.1186713662257262</v>
      </c>
      <c r="U666">
        <v>4.6122566670496162E-2</v>
      </c>
    </row>
    <row r="667" spans="1:21" x14ac:dyDescent="0.3">
      <c r="A667" s="1">
        <v>665</v>
      </c>
      <c r="B667" s="7">
        <f t="shared" si="291"/>
        <v>1255.3499755859375</v>
      </c>
      <c r="C667" s="4">
        <f t="shared" si="287"/>
        <v>1255.6500244140625</v>
      </c>
      <c r="D667" s="4">
        <f t="shared" si="286"/>
        <v>1247.800048828125</v>
      </c>
      <c r="E667" s="1">
        <f t="shared" si="270"/>
        <v>96.177710047117742</v>
      </c>
      <c r="F667" s="1">
        <f t="shared" si="283"/>
        <v>64.473055963865207</v>
      </c>
      <c r="G667" s="1">
        <f t="shared" si="271"/>
        <v>128.94611192773041</v>
      </c>
      <c r="H667" s="1">
        <f t="shared" si="284"/>
        <v>62.531035818088661</v>
      </c>
      <c r="I667" s="1">
        <f t="shared" si="272"/>
        <v>58.646995526535562</v>
      </c>
      <c r="J667" s="1">
        <f t="shared" si="277"/>
        <v>0</v>
      </c>
      <c r="K667" s="1">
        <f t="shared" si="273"/>
        <v>0</v>
      </c>
      <c r="L667" s="1">
        <f t="shared" si="288"/>
        <v>6.2811897610263265E-3</v>
      </c>
      <c r="M667" s="1">
        <f t="shared" si="274"/>
        <v>0</v>
      </c>
      <c r="N667" s="1">
        <f t="shared" si="289"/>
        <v>1.6472096220322401E-2</v>
      </c>
      <c r="O667" s="1">
        <f t="shared" si="275"/>
        <v>38.132303727542137</v>
      </c>
      <c r="P667" s="1">
        <f t="shared" si="278"/>
        <v>1255.5992139567168</v>
      </c>
      <c r="Q667" s="1">
        <f t="shared" si="279"/>
        <v>1255.2496777796985</v>
      </c>
      <c r="R667" s="1">
        <f t="shared" si="280"/>
        <v>1256.508685338144</v>
      </c>
      <c r="S667" s="1">
        <f t="shared" si="281"/>
        <v>1265.1610894388255</v>
      </c>
      <c r="T667" s="1">
        <f t="shared" si="276"/>
        <v>2.6136804655086507</v>
      </c>
      <c r="U667">
        <v>4.608839426174683E-2</v>
      </c>
    </row>
    <row r="668" spans="1:21" x14ac:dyDescent="0.3">
      <c r="A668" s="1">
        <v>666</v>
      </c>
      <c r="B668" s="7">
        <v>1262.050048828125</v>
      </c>
      <c r="C668" s="4">
        <f t="shared" si="287"/>
        <v>1255.6500244140625</v>
      </c>
      <c r="D668" s="4">
        <f t="shared" si="286"/>
        <v>1247.800048828125</v>
      </c>
      <c r="E668" s="1">
        <f t="shared" si="270"/>
        <v>181.52922698928577</v>
      </c>
      <c r="F668" s="1">
        <f t="shared" si="283"/>
        <v>84.251611385578485</v>
      </c>
      <c r="G668" s="1">
        <f t="shared" si="271"/>
        <v>168.50322277115697</v>
      </c>
      <c r="H668" s="1">
        <f t="shared" si="284"/>
        <v>93.231064018583012</v>
      </c>
      <c r="I668" s="1">
        <f t="shared" si="272"/>
        <v>111.18996928459205</v>
      </c>
      <c r="J668" s="1">
        <f t="shared" si="277"/>
        <v>5.3372154160119577E-3</v>
      </c>
      <c r="K668" s="1">
        <f t="shared" si="273"/>
        <v>5.3372154160119577E-3</v>
      </c>
      <c r="L668" s="1">
        <f t="shared" si="288"/>
        <v>1.1618405177038285E-2</v>
      </c>
      <c r="M668" s="1">
        <f t="shared" si="274"/>
        <v>5.3372154160119577E-3</v>
      </c>
      <c r="N668" s="1">
        <f t="shared" si="289"/>
        <v>1.7286521013984039E-2</v>
      </c>
      <c r="O668" s="1">
        <f t="shared" si="275"/>
        <v>67.210777504851933</v>
      </c>
      <c r="P668" s="1">
        <f t="shared" si="278"/>
        <v>1256.7720930242456</v>
      </c>
      <c r="Q668" s="1">
        <f t="shared" si="279"/>
        <v>1256.6097519893838</v>
      </c>
      <c r="R668" s="1">
        <f t="shared" si="280"/>
        <v>1257.3612027981412</v>
      </c>
      <c r="S668" s="1">
        <f t="shared" si="281"/>
        <v>1264.9306419861809</v>
      </c>
      <c r="T668" s="1">
        <f t="shared" si="276"/>
        <v>3.8236882326325485</v>
      </c>
      <c r="U668">
        <v>4.6063252127361461E-2</v>
      </c>
    </row>
    <row r="669" spans="1:21" x14ac:dyDescent="0.3">
      <c r="A669" s="1">
        <v>667</v>
      </c>
      <c r="B669" s="7">
        <v>1254</v>
      </c>
      <c r="C669" s="4">
        <f t="shared" si="287"/>
        <v>1262.050048828125</v>
      </c>
      <c r="D669" s="4">
        <f t="shared" si="286"/>
        <v>1247.800048828125</v>
      </c>
      <c r="E669" s="1">
        <f t="shared" si="270"/>
        <v>43.508429276315788</v>
      </c>
      <c r="F669" s="1">
        <f t="shared" si="283"/>
        <v>124.62821569450709</v>
      </c>
      <c r="G669" s="1">
        <f t="shared" si="271"/>
        <v>249.25643138901418</v>
      </c>
      <c r="H669" s="1">
        <f t="shared" si="284"/>
        <v>128.92967499311337</v>
      </c>
      <c r="I669" s="1">
        <f t="shared" si="272"/>
        <v>137.53259359032589</v>
      </c>
      <c r="J669" s="1">
        <f t="shared" si="277"/>
        <v>-6.3785495952397948E-3</v>
      </c>
      <c r="K669" s="1">
        <f t="shared" si="273"/>
        <v>0</v>
      </c>
      <c r="L669" s="1">
        <f t="shared" si="288"/>
        <v>1.1618405177038285E-2</v>
      </c>
      <c r="M669" s="1">
        <f t="shared" si="274"/>
        <v>6.3785495952397948E-3</v>
      </c>
      <c r="N669" s="1">
        <f t="shared" si="289"/>
        <v>2.1234075218531202E-2</v>
      </c>
      <c r="O669" s="1">
        <f t="shared" si="275"/>
        <v>54.715852032485877</v>
      </c>
      <c r="P669" s="1">
        <f t="shared" si="278"/>
        <v>1256.2680761107463</v>
      </c>
      <c r="Q669" s="1">
        <f t="shared" si="279"/>
        <v>1256.0878015915071</v>
      </c>
      <c r="R669" s="1">
        <f t="shared" si="280"/>
        <v>1256.8440946753503</v>
      </c>
      <c r="S669" s="1">
        <f t="shared" si="281"/>
        <v>1264.1209648020197</v>
      </c>
      <c r="T669" s="1">
        <f t="shared" si="276"/>
        <v>3.5270610842994756</v>
      </c>
      <c r="U669">
        <v>4.6028968720768983E-2</v>
      </c>
    </row>
    <row r="670" spans="1:21" x14ac:dyDescent="0.3">
      <c r="A670" s="1">
        <v>668</v>
      </c>
      <c r="B670" s="7">
        <v>1251.4000244140625</v>
      </c>
      <c r="C670" s="4">
        <f t="shared" si="287"/>
        <v>1262.050048828125</v>
      </c>
      <c r="D670" s="4">
        <f t="shared" si="286"/>
        <v>1247.800048828125</v>
      </c>
      <c r="E670" s="1">
        <f t="shared" si="270"/>
        <v>25.262986567982455</v>
      </c>
      <c r="F670" s="1">
        <f t="shared" si="283"/>
        <v>107.07178877090644</v>
      </c>
      <c r="G670" s="1">
        <f t="shared" si="271"/>
        <v>214.14357754181287</v>
      </c>
      <c r="H670" s="1">
        <f t="shared" si="284"/>
        <v>182.23525536263386</v>
      </c>
      <c r="I670" s="1">
        <f t="shared" si="272"/>
        <v>332.56218854608869</v>
      </c>
      <c r="J670" s="1">
        <f t="shared" si="277"/>
        <v>-2.073345762310606E-3</v>
      </c>
      <c r="K670" s="1">
        <f t="shared" si="273"/>
        <v>0</v>
      </c>
      <c r="L670" s="1">
        <f t="shared" si="288"/>
        <v>1.1618405177038285E-2</v>
      </c>
      <c r="M670" s="1">
        <f t="shared" si="274"/>
        <v>2.073345762310606E-3</v>
      </c>
      <c r="N670" s="1">
        <f t="shared" si="289"/>
        <v>2.2428432835477533E-2</v>
      </c>
      <c r="O670" s="1">
        <f t="shared" si="275"/>
        <v>51.802126623221611</v>
      </c>
      <c r="P670" s="1">
        <f t="shared" si="278"/>
        <v>1255.3829758022582</v>
      </c>
      <c r="Q670" s="1">
        <f t="shared" si="279"/>
        <v>1255.1502461560181</v>
      </c>
      <c r="R670" s="1">
        <f t="shared" si="280"/>
        <v>1256.0065454043829</v>
      </c>
      <c r="S670" s="1">
        <f t="shared" si="281"/>
        <v>1263.1786729214305</v>
      </c>
      <c r="T670" s="1">
        <f t="shared" si="276"/>
        <v>2.9892370428347022</v>
      </c>
      <c r="U670">
        <v>4.6010841075134687E-2</v>
      </c>
    </row>
    <row r="671" spans="1:21" x14ac:dyDescent="0.3">
      <c r="A671" s="1">
        <v>669</v>
      </c>
      <c r="B671" s="7">
        <v>1245.9000244140625</v>
      </c>
      <c r="C671" s="4">
        <f t="shared" si="287"/>
        <v>1262.050048828125</v>
      </c>
      <c r="D671" s="4">
        <f t="shared" si="286"/>
        <v>1245.9000244140625</v>
      </c>
      <c r="E671" s="1">
        <f t="shared" si="270"/>
        <v>0</v>
      </c>
      <c r="F671" s="1">
        <f t="shared" si="283"/>
        <v>83.433547611194669</v>
      </c>
      <c r="G671" s="1">
        <f t="shared" si="271"/>
        <v>166.86709522238934</v>
      </c>
      <c r="H671" s="1">
        <f t="shared" si="284"/>
        <v>210.63441056732802</v>
      </c>
      <c r="I671" s="1">
        <f t="shared" si="272"/>
        <v>465.03613647959469</v>
      </c>
      <c r="J671" s="1">
        <f t="shared" si="277"/>
        <v>-4.3950774274399114E-3</v>
      </c>
      <c r="K671" s="1">
        <f t="shared" si="273"/>
        <v>0</v>
      </c>
      <c r="L671" s="1">
        <f t="shared" si="288"/>
        <v>1.1618405177038285E-2</v>
      </c>
      <c r="M671" s="1">
        <f t="shared" si="274"/>
        <v>4.3950774274399114E-3</v>
      </c>
      <c r="N671" s="1">
        <f t="shared" si="289"/>
        <v>2.6823510262917443E-2</v>
      </c>
      <c r="O671" s="1">
        <f t="shared" si="275"/>
        <v>43.314260747968994</v>
      </c>
      <c r="P671" s="1">
        <f t="shared" si="278"/>
        <v>1253.6588028225863</v>
      </c>
      <c r="Q671" s="1">
        <f t="shared" si="279"/>
        <v>1253.300201807627</v>
      </c>
      <c r="R671" s="1">
        <f t="shared" si="280"/>
        <v>1254.4516960212566</v>
      </c>
      <c r="S671" s="1">
        <f t="shared" si="281"/>
        <v>1261.8987730319959</v>
      </c>
      <c r="T671" s="1">
        <f t="shared" si="276"/>
        <v>1.9514704443631672</v>
      </c>
      <c r="U671">
        <v>4.5983225745409147E-2</v>
      </c>
    </row>
    <row r="672" spans="1:21" x14ac:dyDescent="0.3">
      <c r="A672" s="1">
        <v>670</v>
      </c>
      <c r="B672" s="7">
        <v>1241.699951171875</v>
      </c>
      <c r="C672" s="4">
        <f t="shared" si="287"/>
        <v>1262.050048828125</v>
      </c>
      <c r="D672" s="4">
        <f t="shared" si="286"/>
        <v>1241.699951171875</v>
      </c>
      <c r="E672" s="1">
        <f t="shared" si="270"/>
        <v>0</v>
      </c>
      <c r="F672" s="1">
        <f t="shared" si="283"/>
        <v>22.923805281432749</v>
      </c>
      <c r="G672" s="1">
        <f t="shared" si="271"/>
        <v>45.847610562865498</v>
      </c>
      <c r="H672" s="1">
        <f t="shared" si="284"/>
        <v>210.08903471773883</v>
      </c>
      <c r="I672" s="1">
        <f t="shared" si="272"/>
        <v>584.41949359035095</v>
      </c>
      <c r="J672" s="1">
        <f t="shared" si="277"/>
        <v>-3.3711157876915232E-3</v>
      </c>
      <c r="K672" s="1">
        <f t="shared" si="273"/>
        <v>0</v>
      </c>
      <c r="L672" s="1">
        <f t="shared" si="288"/>
        <v>1.1618405177038285E-2</v>
      </c>
      <c r="M672" s="1">
        <f t="shared" si="274"/>
        <v>3.3711157876915232E-3</v>
      </c>
      <c r="N672" s="1">
        <f t="shared" si="289"/>
        <v>3.0194626050608967E-2</v>
      </c>
      <c r="O672" s="1">
        <f t="shared" si="275"/>
        <v>38.478387371199005</v>
      </c>
      <c r="P672" s="1">
        <f t="shared" si="278"/>
        <v>1251.4844661588206</v>
      </c>
      <c r="Q672" s="1">
        <f t="shared" si="279"/>
        <v>1250.9801516804766</v>
      </c>
      <c r="R672" s="1">
        <f t="shared" si="280"/>
        <v>1252.4898891213518</v>
      </c>
      <c r="S672" s="1">
        <f t="shared" si="281"/>
        <v>1260.4025640053205</v>
      </c>
      <c r="T672" s="1">
        <f t="shared" si="276"/>
        <v>0.81621975832376847</v>
      </c>
      <c r="U672">
        <v>4.5949112317956342E-2</v>
      </c>
    </row>
    <row r="673" spans="1:21" x14ac:dyDescent="0.3">
      <c r="A673" s="1">
        <v>671</v>
      </c>
      <c r="B673" s="7">
        <f t="shared" ref="B673:B674" si="292">B672</f>
        <v>1241.699951171875</v>
      </c>
      <c r="C673" s="4">
        <f t="shared" si="287"/>
        <v>1262.050048828125</v>
      </c>
      <c r="D673" s="4">
        <f t="shared" si="286"/>
        <v>1241.699951171875</v>
      </c>
      <c r="E673" s="1">
        <f t="shared" si="270"/>
        <v>0</v>
      </c>
      <c r="F673" s="1">
        <f t="shared" si="283"/>
        <v>8.4209955226608191</v>
      </c>
      <c r="G673" s="1">
        <f t="shared" si="271"/>
        <v>16.841991045321638</v>
      </c>
      <c r="H673" s="1">
        <f t="shared" si="284"/>
        <v>142.2860944423559</v>
      </c>
      <c r="I673" s="1">
        <f t="shared" si="272"/>
        <v>410.01629228174608</v>
      </c>
      <c r="J673" s="1">
        <f t="shared" si="277"/>
        <v>0</v>
      </c>
      <c r="K673" s="1">
        <f t="shared" si="273"/>
        <v>0</v>
      </c>
      <c r="L673" s="1">
        <f t="shared" si="288"/>
        <v>1.1618405177038285E-2</v>
      </c>
      <c r="M673" s="1">
        <f t="shared" si="274"/>
        <v>0</v>
      </c>
      <c r="N673" s="1">
        <f t="shared" si="289"/>
        <v>2.8075466990091103E-2</v>
      </c>
      <c r="O673" s="1">
        <f t="shared" si="275"/>
        <v>41.382767314748001</v>
      </c>
      <c r="P673" s="1">
        <f t="shared" si="278"/>
        <v>1249.7054634339215</v>
      </c>
      <c r="Q673" s="1">
        <f t="shared" si="279"/>
        <v>1249.1241115787564</v>
      </c>
      <c r="R673" s="1">
        <f t="shared" si="280"/>
        <v>1250.8298986675861</v>
      </c>
      <c r="S673" s="1">
        <f t="shared" si="281"/>
        <v>1259.0171852769172</v>
      </c>
      <c r="T673" s="1">
        <f t="shared" si="276"/>
        <v>0.21359704607971253</v>
      </c>
      <c r="U673">
        <v>4.5924807499553973E-2</v>
      </c>
    </row>
    <row r="674" spans="1:21" x14ac:dyDescent="0.3">
      <c r="A674" s="1">
        <v>672</v>
      </c>
      <c r="B674" s="7">
        <f t="shared" si="292"/>
        <v>1241.699951171875</v>
      </c>
      <c r="C674" s="4">
        <f t="shared" si="287"/>
        <v>1262.050048828125</v>
      </c>
      <c r="D674" s="4">
        <f t="shared" si="286"/>
        <v>1241.699951171875</v>
      </c>
      <c r="E674" s="1">
        <f t="shared" si="270"/>
        <v>0</v>
      </c>
      <c r="F674" s="1">
        <f t="shared" si="283"/>
        <v>0</v>
      </c>
      <c r="G674" s="1">
        <f t="shared" si="271"/>
        <v>0</v>
      </c>
      <c r="H674" s="1">
        <f t="shared" si="284"/>
        <v>76.518898943525485</v>
      </c>
      <c r="I674" s="1">
        <f t="shared" si="272"/>
        <v>229.55669683057647</v>
      </c>
      <c r="J674" s="1">
        <f t="shared" si="277"/>
        <v>0</v>
      </c>
      <c r="K674" s="1">
        <f t="shared" si="273"/>
        <v>0</v>
      </c>
      <c r="L674" s="1">
        <f t="shared" si="288"/>
        <v>8.4528730266071241E-3</v>
      </c>
      <c r="M674" s="1">
        <f t="shared" si="274"/>
        <v>0</v>
      </c>
      <c r="N674" s="1">
        <f t="shared" si="289"/>
        <v>2.4909934839659944E-2</v>
      </c>
      <c r="O674" s="1">
        <f t="shared" si="275"/>
        <v>33.933742023078359</v>
      </c>
      <c r="P674" s="1">
        <f t="shared" si="278"/>
        <v>1248.249915749913</v>
      </c>
      <c r="Q674" s="1">
        <f t="shared" si="279"/>
        <v>1247.6392794973801</v>
      </c>
      <c r="R674" s="1">
        <f t="shared" si="280"/>
        <v>1249.4252913605537</v>
      </c>
      <c r="S674" s="1">
        <f t="shared" si="281"/>
        <v>1257.7344271950624</v>
      </c>
      <c r="T674" s="1">
        <f t="shared" si="276"/>
        <v>-2.4081123420046424E-2</v>
      </c>
      <c r="U674">
        <v>4.5890578266135323E-2</v>
      </c>
    </row>
    <row r="675" spans="1:21" x14ac:dyDescent="0.3">
      <c r="A675" s="1">
        <v>673</v>
      </c>
      <c r="B675" s="7">
        <v>1241.0999755859375</v>
      </c>
      <c r="C675" s="4">
        <f t="shared" si="287"/>
        <v>1262.050048828125</v>
      </c>
      <c r="D675" s="4">
        <f t="shared" si="286"/>
        <v>1241.0999755859375</v>
      </c>
      <c r="E675" s="1">
        <f t="shared" si="270"/>
        <v>0</v>
      </c>
      <c r="F675" s="1">
        <f t="shared" si="283"/>
        <v>0</v>
      </c>
      <c r="G675" s="1">
        <f t="shared" si="271"/>
        <v>0</v>
      </c>
      <c r="H675" s="1">
        <f t="shared" si="284"/>
        <v>20.896533869395711</v>
      </c>
      <c r="I675" s="1">
        <f t="shared" si="272"/>
        <v>62.689601608187132</v>
      </c>
      <c r="J675" s="1">
        <f t="shared" si="277"/>
        <v>-4.8318886166602733E-4</v>
      </c>
      <c r="K675" s="1">
        <f t="shared" si="273"/>
        <v>0</v>
      </c>
      <c r="L675" s="1">
        <f t="shared" si="288"/>
        <v>5.3372154160119577E-3</v>
      </c>
      <c r="M675" s="1">
        <f t="shared" si="274"/>
        <v>4.8318886166602733E-4</v>
      </c>
      <c r="N675" s="1">
        <f t="shared" si="289"/>
        <v>2.2277466090730804E-2</v>
      </c>
      <c r="O675" s="1">
        <f t="shared" si="275"/>
        <v>23.9579106271546</v>
      </c>
      <c r="P675" s="1">
        <f t="shared" si="278"/>
        <v>1246.9499266291903</v>
      </c>
      <c r="Q675" s="1">
        <f t="shared" si="279"/>
        <v>1246.3314187150916</v>
      </c>
      <c r="R675" s="1">
        <f t="shared" si="280"/>
        <v>1248.1444735490743</v>
      </c>
      <c r="S675" s="1">
        <f t="shared" si="281"/>
        <v>1256.5022455943865</v>
      </c>
      <c r="T675" s="1">
        <f t="shared" si="276"/>
        <v>-9.7082836021854746E-2</v>
      </c>
      <c r="U675">
        <v>4.5856446382456208E-2</v>
      </c>
    </row>
    <row r="676" spans="1:21" x14ac:dyDescent="0.3">
      <c r="A676" s="1">
        <v>674</v>
      </c>
      <c r="B676" s="7">
        <v>1232.800048828125</v>
      </c>
      <c r="C676" s="4">
        <f t="shared" si="287"/>
        <v>1262.050048828125</v>
      </c>
      <c r="D676" s="4">
        <f t="shared" si="286"/>
        <v>1232.800048828125</v>
      </c>
      <c r="E676" s="1">
        <f t="shared" si="270"/>
        <v>0</v>
      </c>
      <c r="F676" s="1">
        <f t="shared" si="283"/>
        <v>0</v>
      </c>
      <c r="G676" s="1">
        <f t="shared" si="271"/>
        <v>0</v>
      </c>
      <c r="H676" s="1">
        <f t="shared" si="284"/>
        <v>5.6139970151072127</v>
      </c>
      <c r="I676" s="1">
        <f t="shared" si="272"/>
        <v>16.841991045321638</v>
      </c>
      <c r="J676" s="1">
        <f t="shared" si="277"/>
        <v>-6.6875569422954907E-3</v>
      </c>
      <c r="K676" s="1">
        <f t="shared" si="273"/>
        <v>0</v>
      </c>
      <c r="L676" s="1">
        <f t="shared" si="288"/>
        <v>5.3372154160119577E-3</v>
      </c>
      <c r="M676" s="1">
        <f t="shared" si="274"/>
        <v>6.6875569422954907E-3</v>
      </c>
      <c r="N676" s="1">
        <f t="shared" si="289"/>
        <v>2.8845543551366981E-2</v>
      </c>
      <c r="O676" s="1">
        <f t="shared" si="275"/>
        <v>18.502738235830641</v>
      </c>
      <c r="P676" s="1">
        <f t="shared" si="278"/>
        <v>1244.3772215744511</v>
      </c>
      <c r="Q676" s="1">
        <f t="shared" si="279"/>
        <v>1243.6251447376983</v>
      </c>
      <c r="R676" s="1">
        <f t="shared" si="280"/>
        <v>1245.7837928227743</v>
      </c>
      <c r="S676" s="1">
        <f t="shared" si="281"/>
        <v>1254.7465273154041</v>
      </c>
      <c r="T676" s="1">
        <f t="shared" si="276"/>
        <v>-1.0456061845247859</v>
      </c>
      <c r="U676">
        <v>4.5851635871398982E-2</v>
      </c>
    </row>
    <row r="677" spans="1:21" x14ac:dyDescent="0.3">
      <c r="A677" s="1">
        <v>675</v>
      </c>
      <c r="B677" s="7">
        <v>1224.5</v>
      </c>
      <c r="C677" s="4">
        <f t="shared" si="287"/>
        <v>1262.050048828125</v>
      </c>
      <c r="D677" s="4">
        <f t="shared" si="286"/>
        <v>1224.5</v>
      </c>
      <c r="E677" s="1">
        <f t="shared" si="270"/>
        <v>0</v>
      </c>
      <c r="F677" s="1">
        <f t="shared" si="283"/>
        <v>0</v>
      </c>
      <c r="G677" s="1">
        <f t="shared" si="271"/>
        <v>0</v>
      </c>
      <c r="H677" s="1">
        <f t="shared" si="284"/>
        <v>0</v>
      </c>
      <c r="I677" s="1">
        <f t="shared" si="272"/>
        <v>0</v>
      </c>
      <c r="J677" s="1">
        <f t="shared" si="277"/>
        <v>-6.7326804829500615E-3</v>
      </c>
      <c r="K677" s="1">
        <f t="shared" si="273"/>
        <v>0</v>
      </c>
      <c r="L677" s="1">
        <f t="shared" si="288"/>
        <v>5.3372154160119577E-3</v>
      </c>
      <c r="M677" s="1">
        <f t="shared" si="274"/>
        <v>6.7326804829500615E-3</v>
      </c>
      <c r="N677" s="1">
        <f t="shared" si="289"/>
        <v>3.5458730275605373E-2</v>
      </c>
      <c r="O677" s="1">
        <f t="shared" si="275"/>
        <v>15.05190787861858</v>
      </c>
      <c r="P677" s="1">
        <f t="shared" si="278"/>
        <v>1240.7631812881873</v>
      </c>
      <c r="Q677" s="1">
        <f t="shared" si="279"/>
        <v>1239.8001157901585</v>
      </c>
      <c r="R677" s="1">
        <f t="shared" si="280"/>
        <v>1242.5093631577322</v>
      </c>
      <c r="S677" s="1">
        <f t="shared" si="281"/>
        <v>1252.5060438105593</v>
      </c>
      <c r="T677" s="1">
        <f t="shared" si="276"/>
        <v>-2.4907988039358315</v>
      </c>
      <c r="U677">
        <v>4.5865806770933659E-2</v>
      </c>
    </row>
    <row r="678" spans="1:21" x14ac:dyDescent="0.3">
      <c r="A678" s="1">
        <v>676</v>
      </c>
      <c r="B678" s="7">
        <v>1217.550048828125</v>
      </c>
      <c r="C678" s="4">
        <f t="shared" si="287"/>
        <v>1262.050048828125</v>
      </c>
      <c r="D678" s="4">
        <f t="shared" si="286"/>
        <v>1217.550048828125</v>
      </c>
      <c r="E678" s="1">
        <f t="shared" si="270"/>
        <v>0</v>
      </c>
      <c r="F678" s="1">
        <f t="shared" si="283"/>
        <v>0</v>
      </c>
      <c r="G678" s="1">
        <f t="shared" si="271"/>
        <v>0</v>
      </c>
      <c r="H678" s="1">
        <f t="shared" si="284"/>
        <v>0</v>
      </c>
      <c r="I678" s="1">
        <f t="shared" si="272"/>
        <v>0</v>
      </c>
      <c r="J678" s="1">
        <f t="shared" si="277"/>
        <v>-5.6757461591465906E-3</v>
      </c>
      <c r="K678" s="1">
        <f t="shared" si="273"/>
        <v>0</v>
      </c>
      <c r="L678" s="1">
        <f t="shared" si="288"/>
        <v>5.3372154160119577E-3</v>
      </c>
      <c r="M678" s="1">
        <f t="shared" si="274"/>
        <v>5.6757461591465906E-3</v>
      </c>
      <c r="N678" s="1">
        <f t="shared" si="289"/>
        <v>4.113447643475196E-2</v>
      </c>
      <c r="O678" s="1">
        <f t="shared" si="275"/>
        <v>12.975041567571472</v>
      </c>
      <c r="P678" s="1">
        <f t="shared" si="278"/>
        <v>1236.5426117499942</v>
      </c>
      <c r="Q678" s="1">
        <f t="shared" si="279"/>
        <v>1235.3501023977519</v>
      </c>
      <c r="R678" s="1">
        <f t="shared" si="280"/>
        <v>1238.669468645485</v>
      </c>
      <c r="S678" s="1">
        <f t="shared" si="281"/>
        <v>1249.9167108488973</v>
      </c>
      <c r="T678" s="1">
        <f t="shared" si="276"/>
        <v>-3.993537524085923</v>
      </c>
      <c r="U678">
        <v>4.5901640283014189E-2</v>
      </c>
    </row>
    <row r="679" spans="1:21" x14ac:dyDescent="0.3">
      <c r="A679" s="1">
        <v>677</v>
      </c>
      <c r="B679" s="7">
        <v>1228.75</v>
      </c>
      <c r="C679" s="4">
        <f t="shared" si="287"/>
        <v>1254</v>
      </c>
      <c r="D679" s="4">
        <f t="shared" si="286"/>
        <v>1217.550048828125</v>
      </c>
      <c r="E679" s="1">
        <f t="shared" si="270"/>
        <v>30.726930521972683</v>
      </c>
      <c r="F679" s="1">
        <f t="shared" si="283"/>
        <v>0</v>
      </c>
      <c r="G679" s="1">
        <f t="shared" si="271"/>
        <v>0</v>
      </c>
      <c r="H679" s="1">
        <f t="shared" si="284"/>
        <v>0</v>
      </c>
      <c r="I679" s="1">
        <f t="shared" si="272"/>
        <v>0</v>
      </c>
      <c r="J679" s="1">
        <f t="shared" si="277"/>
        <v>9.1987603981083139E-3</v>
      </c>
      <c r="K679" s="1">
        <f t="shared" si="273"/>
        <v>9.1987603981083139E-3</v>
      </c>
      <c r="L679" s="1">
        <f t="shared" si="288"/>
        <v>1.4535975814120271E-2</v>
      </c>
      <c r="M679" s="1">
        <f t="shared" si="274"/>
        <v>9.1987603981083139E-3</v>
      </c>
      <c r="N679" s="1">
        <f t="shared" si="289"/>
        <v>5.033323683286027E-2</v>
      </c>
      <c r="O679" s="1">
        <f t="shared" si="275"/>
        <v>28.879477515800051</v>
      </c>
      <c r="P679" s="1">
        <f t="shared" si="278"/>
        <v>1235.1257732499953</v>
      </c>
      <c r="Q679" s="1">
        <f t="shared" si="279"/>
        <v>1234.0300819182016</v>
      </c>
      <c r="R679" s="1">
        <f t="shared" si="280"/>
        <v>1237.1433965461797</v>
      </c>
      <c r="S679" s="1">
        <f t="shared" si="281"/>
        <v>1248.3488063415716</v>
      </c>
      <c r="T679" s="1">
        <f t="shared" si="276"/>
        <v>-3.1278981664363528</v>
      </c>
      <c r="U679">
        <v>4.5869359030365132E-2</v>
      </c>
    </row>
    <row r="680" spans="1:21" x14ac:dyDescent="0.3">
      <c r="A680" s="1">
        <v>678</v>
      </c>
      <c r="B680" s="7">
        <f t="shared" ref="B680:B681" si="293">B679</f>
        <v>1228.75</v>
      </c>
      <c r="C680" s="4">
        <f t="shared" si="287"/>
        <v>1251.4000244140625</v>
      </c>
      <c r="D680" s="4">
        <f t="shared" si="286"/>
        <v>1217.550048828125</v>
      </c>
      <c r="E680" s="1">
        <f t="shared" si="270"/>
        <v>33.087028802844578</v>
      </c>
      <c r="F680" s="1">
        <f t="shared" si="283"/>
        <v>10.242310173990894</v>
      </c>
      <c r="G680" s="1">
        <f t="shared" si="271"/>
        <v>20.484620347981789</v>
      </c>
      <c r="H680" s="1">
        <f t="shared" si="284"/>
        <v>0</v>
      </c>
      <c r="I680" s="1">
        <f t="shared" si="272"/>
        <v>-20.484620347981789</v>
      </c>
      <c r="J680" s="1">
        <f t="shared" si="277"/>
        <v>0</v>
      </c>
      <c r="K680" s="1">
        <f t="shared" si="273"/>
        <v>0</v>
      </c>
      <c r="L680" s="1">
        <f t="shared" si="288"/>
        <v>9.1987603981083139E-3</v>
      </c>
      <c r="M680" s="1">
        <f t="shared" si="274"/>
        <v>0</v>
      </c>
      <c r="N680" s="1">
        <f t="shared" si="289"/>
        <v>4.4996021416848317E-2</v>
      </c>
      <c r="O680" s="1">
        <f t="shared" si="275"/>
        <v>20.443497243656143</v>
      </c>
      <c r="P680" s="1">
        <f t="shared" si="278"/>
        <v>1233.9665417499962</v>
      </c>
      <c r="Q680" s="1">
        <f t="shared" si="279"/>
        <v>1232.9740655345613</v>
      </c>
      <c r="R680" s="1">
        <f t="shared" si="280"/>
        <v>1235.8521047698443</v>
      </c>
      <c r="S680" s="1">
        <f t="shared" si="281"/>
        <v>1246.8970429088627</v>
      </c>
      <c r="T680" s="1">
        <f t="shared" si="276"/>
        <v>-2.2455638829503641</v>
      </c>
      <c r="U680">
        <v>4.5835764497583198E-2</v>
      </c>
    </row>
    <row r="681" spans="1:21" x14ac:dyDescent="0.3">
      <c r="A681" s="1">
        <v>679</v>
      </c>
      <c r="B681" s="7">
        <f t="shared" si="293"/>
        <v>1228.75</v>
      </c>
      <c r="C681" s="4">
        <f t="shared" si="287"/>
        <v>1245.9000244140625</v>
      </c>
      <c r="D681" s="4">
        <f t="shared" si="286"/>
        <v>1217.550048828125</v>
      </c>
      <c r="E681" s="1">
        <f t="shared" si="270"/>
        <v>39.506034627523753</v>
      </c>
      <c r="F681" s="1">
        <f t="shared" si="283"/>
        <v>21.271319774939087</v>
      </c>
      <c r="G681" s="1">
        <f t="shared" si="271"/>
        <v>42.542639549878174</v>
      </c>
      <c r="H681" s="1">
        <f t="shared" si="284"/>
        <v>6.8282067826605966</v>
      </c>
      <c r="I681" s="1">
        <f t="shared" si="272"/>
        <v>-22.058019201896386</v>
      </c>
      <c r="J681" s="1">
        <f t="shared" si="277"/>
        <v>0</v>
      </c>
      <c r="K681" s="1">
        <f t="shared" si="273"/>
        <v>0</v>
      </c>
      <c r="L681" s="1">
        <f t="shared" si="288"/>
        <v>9.1987603981083139E-3</v>
      </c>
      <c r="M681" s="1">
        <f t="shared" si="274"/>
        <v>0</v>
      </c>
      <c r="N681" s="1">
        <f t="shared" si="289"/>
        <v>3.8617471821608525E-2</v>
      </c>
      <c r="O681" s="1">
        <f t="shared" si="275"/>
        <v>23.820203561231367</v>
      </c>
      <c r="P681" s="1">
        <f t="shared" si="278"/>
        <v>1233.0180796136333</v>
      </c>
      <c r="Q681" s="1">
        <f t="shared" si="279"/>
        <v>1232.1292524276491</v>
      </c>
      <c r="R681" s="1">
        <f t="shared" si="280"/>
        <v>1234.7594732667915</v>
      </c>
      <c r="S681" s="1">
        <f t="shared" si="281"/>
        <v>1245.5528175082061</v>
      </c>
      <c r="T681" s="1">
        <f t="shared" si="276"/>
        <v>-1.3939008701950115</v>
      </c>
      <c r="U681">
        <v>4.5804476643845272E-2</v>
      </c>
    </row>
    <row r="682" spans="1:21" x14ac:dyDescent="0.3">
      <c r="A682" s="1">
        <v>680</v>
      </c>
      <c r="B682" s="7">
        <v>1224.949951171875</v>
      </c>
      <c r="C682" s="4">
        <f t="shared" si="287"/>
        <v>1241.699951171875</v>
      </c>
      <c r="D682" s="4">
        <f t="shared" si="286"/>
        <v>1217.550048828125</v>
      </c>
      <c r="E682" s="1">
        <f t="shared" si="270"/>
        <v>30.641541478800622</v>
      </c>
      <c r="F682" s="1">
        <f t="shared" si="283"/>
        <v>34.439997984113667</v>
      </c>
      <c r="G682" s="1">
        <f t="shared" si="271"/>
        <v>68.879995968227334</v>
      </c>
      <c r="H682" s="1">
        <f t="shared" si="284"/>
        <v>21.009086632619987</v>
      </c>
      <c r="I682" s="1">
        <f t="shared" si="272"/>
        <v>-5.8527360703673708</v>
      </c>
      <c r="J682" s="1">
        <f t="shared" si="277"/>
        <v>-3.0926134918616479E-3</v>
      </c>
      <c r="K682" s="1">
        <f t="shared" si="273"/>
        <v>0</v>
      </c>
      <c r="L682" s="1">
        <f t="shared" si="288"/>
        <v>9.1987603981083139E-3</v>
      </c>
      <c r="M682" s="1">
        <f t="shared" si="274"/>
        <v>3.0926134918616479E-3</v>
      </c>
      <c r="N682" s="1">
        <f t="shared" si="289"/>
        <v>3.9636739551159567E-2</v>
      </c>
      <c r="O682" s="1">
        <f t="shared" si="275"/>
        <v>23.207661634820834</v>
      </c>
      <c r="P682" s="1">
        <f t="shared" si="278"/>
        <v>1231.5511471696773</v>
      </c>
      <c r="Q682" s="1">
        <f t="shared" si="279"/>
        <v>1230.6933921764944</v>
      </c>
      <c r="R682" s="1">
        <f t="shared" si="280"/>
        <v>1233.2503160214196</v>
      </c>
      <c r="S682" s="1">
        <f t="shared" si="281"/>
        <v>1244.0266792610705</v>
      </c>
      <c r="T682" s="1">
        <f t="shared" si="276"/>
        <v>-1.0879510933327765</v>
      </c>
      <c r="U682">
        <v>4.5774779164646652E-2</v>
      </c>
    </row>
    <row r="683" spans="1:21" x14ac:dyDescent="0.3">
      <c r="A683" s="1">
        <v>681</v>
      </c>
      <c r="B683" s="7">
        <v>1228.3499755859375</v>
      </c>
      <c r="C683" s="4">
        <f t="shared" si="287"/>
        <v>1241.699951171875</v>
      </c>
      <c r="D683" s="4">
        <f t="shared" si="286"/>
        <v>1217.550048828125</v>
      </c>
      <c r="E683" s="1">
        <f t="shared" si="270"/>
        <v>44.720374451565945</v>
      </c>
      <c r="F683" s="1">
        <f t="shared" si="283"/>
        <v>34.411534969722986</v>
      </c>
      <c r="G683" s="1">
        <f t="shared" si="271"/>
        <v>68.823069939445972</v>
      </c>
      <c r="H683" s="1">
        <f t="shared" si="284"/>
        <v>43.969085288695766</v>
      </c>
      <c r="I683" s="1">
        <f t="shared" si="272"/>
        <v>63.084185926641325</v>
      </c>
      <c r="J683" s="1">
        <f t="shared" si="277"/>
        <v>2.7756435361377765E-3</v>
      </c>
      <c r="K683" s="1">
        <f t="shared" si="273"/>
        <v>2.7756435361377765E-3</v>
      </c>
      <c r="L683" s="1">
        <f t="shared" si="288"/>
        <v>1.197440393424609E-2</v>
      </c>
      <c r="M683" s="1">
        <f t="shared" si="274"/>
        <v>2.7756435361377765E-3</v>
      </c>
      <c r="N683" s="1">
        <f t="shared" si="289"/>
        <v>3.8017305659857434E-2</v>
      </c>
      <c r="O683" s="1">
        <f t="shared" si="275"/>
        <v>31.497245074076602</v>
      </c>
      <c r="P683" s="1">
        <f t="shared" si="278"/>
        <v>1230.9691159726337</v>
      </c>
      <c r="Q683" s="1">
        <f t="shared" si="279"/>
        <v>1230.2247088583831</v>
      </c>
      <c r="R683" s="1">
        <f t="shared" si="280"/>
        <v>1232.4964174928839</v>
      </c>
      <c r="S683" s="1">
        <f t="shared" si="281"/>
        <v>1242.8654419518016</v>
      </c>
      <c r="T683" s="1">
        <f t="shared" si="276"/>
        <v>-0.2186188254922854</v>
      </c>
      <c r="U683">
        <v>4.5757588081596558E-2</v>
      </c>
    </row>
    <row r="684" spans="1:21" x14ac:dyDescent="0.3">
      <c r="A684" s="1">
        <v>682</v>
      </c>
      <c r="B684" s="7">
        <v>1231.5</v>
      </c>
      <c r="C684" s="4">
        <f t="shared" si="287"/>
        <v>1241.699951171875</v>
      </c>
      <c r="D684" s="4">
        <f t="shared" si="286"/>
        <v>1217.550048828125</v>
      </c>
      <c r="E684" s="1">
        <f t="shared" si="270"/>
        <v>57.764006550880531</v>
      </c>
      <c r="F684" s="1">
        <f t="shared" si="283"/>
        <v>38.289316852630108</v>
      </c>
      <c r="G684" s="1">
        <f t="shared" si="271"/>
        <v>76.578633705260216</v>
      </c>
      <c r="H684" s="1">
        <f t="shared" si="284"/>
        <v>60.081901819183827</v>
      </c>
      <c r="I684" s="1">
        <f t="shared" si="272"/>
        <v>103.66707175229126</v>
      </c>
      <c r="J684" s="1">
        <f t="shared" si="277"/>
        <v>2.5644356060331268E-3</v>
      </c>
      <c r="K684" s="1">
        <f t="shared" si="273"/>
        <v>2.5644356060331268E-3</v>
      </c>
      <c r="L684" s="1">
        <f t="shared" si="288"/>
        <v>1.4538839540279217E-2</v>
      </c>
      <c r="M684" s="1">
        <f t="shared" si="274"/>
        <v>2.5644356060331268E-3</v>
      </c>
      <c r="N684" s="1">
        <f t="shared" si="289"/>
        <v>3.7210625478199033E-2</v>
      </c>
      <c r="O684" s="1">
        <f t="shared" si="275"/>
        <v>39.071741884041252</v>
      </c>
      <c r="P684" s="1">
        <f t="shared" si="278"/>
        <v>1231.0656403412459</v>
      </c>
      <c r="Q684" s="1">
        <f t="shared" si="279"/>
        <v>1230.4797670867065</v>
      </c>
      <c r="R684" s="1">
        <f t="shared" si="280"/>
        <v>1232.3431224939786</v>
      </c>
      <c r="S684" s="1">
        <f t="shared" si="281"/>
        <v>1242.0235573627795</v>
      </c>
      <c r="T684" s="1">
        <f t="shared" si="276"/>
        <v>0.92684828379401552</v>
      </c>
      <c r="U684">
        <v>4.5724152516774211E-2</v>
      </c>
    </row>
    <row r="685" spans="1:21" x14ac:dyDescent="0.3">
      <c r="A685" s="1">
        <v>683</v>
      </c>
      <c r="B685" s="7">
        <v>1228.25</v>
      </c>
      <c r="C685" s="4">
        <f t="shared" si="287"/>
        <v>1241.0999755859375</v>
      </c>
      <c r="D685" s="4">
        <f t="shared" si="286"/>
        <v>1217.550048828125</v>
      </c>
      <c r="E685" s="1">
        <f t="shared" si="270"/>
        <v>45.435178129908103</v>
      </c>
      <c r="F685" s="1">
        <f t="shared" si="283"/>
        <v>44.375307493749034</v>
      </c>
      <c r="G685" s="1">
        <f t="shared" si="271"/>
        <v>88.750614987498068</v>
      </c>
      <c r="H685" s="1">
        <f t="shared" si="284"/>
        <v>71.427233204311179</v>
      </c>
      <c r="I685" s="1">
        <f t="shared" si="272"/>
        <v>125.53108462543548</v>
      </c>
      <c r="J685" s="1">
        <f t="shared" si="277"/>
        <v>-2.6390580592773041E-3</v>
      </c>
      <c r="K685" s="1">
        <f t="shared" si="273"/>
        <v>0</v>
      </c>
      <c r="L685" s="1">
        <f t="shared" si="288"/>
        <v>1.4538839540279217E-2</v>
      </c>
      <c r="M685" s="1">
        <f t="shared" si="274"/>
        <v>2.6390580592773041E-3</v>
      </c>
      <c r="N685" s="1">
        <f t="shared" si="289"/>
        <v>3.9849683537476338E-2</v>
      </c>
      <c r="O685" s="1">
        <f t="shared" si="275"/>
        <v>36.484203259998978</v>
      </c>
      <c r="P685" s="1">
        <f t="shared" si="278"/>
        <v>1230.5537057337467</v>
      </c>
      <c r="Q685" s="1">
        <f t="shared" si="279"/>
        <v>1230.0338136693651</v>
      </c>
      <c r="R685" s="1">
        <f t="shared" si="280"/>
        <v>1231.7134113410589</v>
      </c>
      <c r="S685" s="1">
        <f t="shared" si="281"/>
        <v>1241.0032938544255</v>
      </c>
      <c r="T685" s="1">
        <f t="shared" si="276"/>
        <v>1.3663623957302207</v>
      </c>
      <c r="U685">
        <v>4.5768018402829867E-2</v>
      </c>
    </row>
    <row r="686" spans="1:21" x14ac:dyDescent="0.3">
      <c r="A686" s="1">
        <v>684</v>
      </c>
      <c r="B686" s="7">
        <v>1223.949951171875</v>
      </c>
      <c r="C686" s="4">
        <f t="shared" si="287"/>
        <v>1232.800048828125</v>
      </c>
      <c r="D686" s="4">
        <f t="shared" si="286"/>
        <v>1217.550048828125</v>
      </c>
      <c r="E686" s="1">
        <f t="shared" si="270"/>
        <v>41.966572745901637</v>
      </c>
      <c r="F686" s="1">
        <f t="shared" si="283"/>
        <v>49.306519710784862</v>
      </c>
      <c r="G686" s="1">
        <f t="shared" si="271"/>
        <v>98.613039421569724</v>
      </c>
      <c r="H686" s="1">
        <f t="shared" si="284"/>
        <v>78.050772877401414</v>
      </c>
      <c r="I686" s="1">
        <f t="shared" si="272"/>
        <v>135.5392792106345</v>
      </c>
      <c r="J686" s="1">
        <f t="shared" si="277"/>
        <v>-3.5009556915326684E-3</v>
      </c>
      <c r="K686" s="1">
        <f t="shared" si="273"/>
        <v>0</v>
      </c>
      <c r="L686" s="1">
        <f t="shared" si="288"/>
        <v>1.4538839540279217E-2</v>
      </c>
      <c r="M686" s="1">
        <f t="shared" si="274"/>
        <v>3.5009556915326684E-3</v>
      </c>
      <c r="N686" s="1">
        <f t="shared" si="289"/>
        <v>4.335063922900901E-2</v>
      </c>
      <c r="O686" s="1">
        <f t="shared" si="275"/>
        <v>33.537774295494685</v>
      </c>
      <c r="P686" s="1">
        <f t="shared" si="278"/>
        <v>1229.3530230861336</v>
      </c>
      <c r="Q686" s="1">
        <f t="shared" si="279"/>
        <v>1228.817041169867</v>
      </c>
      <c r="R686" s="1">
        <f t="shared" si="280"/>
        <v>1230.519032853492</v>
      </c>
      <c r="S686" s="1">
        <f t="shared" si="281"/>
        <v>1239.7400832853475</v>
      </c>
      <c r="T686" s="1">
        <f t="shared" si="276"/>
        <v>1.2032212470026025</v>
      </c>
      <c r="U686">
        <v>4.5735459216251557E-2</v>
      </c>
    </row>
    <row r="687" spans="1:21" x14ac:dyDescent="0.3">
      <c r="A687" s="1">
        <v>685</v>
      </c>
      <c r="B687" s="7">
        <f t="shared" ref="B687:B688" si="294">B686</f>
        <v>1223.949951171875</v>
      </c>
      <c r="C687" s="4">
        <f t="shared" si="287"/>
        <v>1231.5</v>
      </c>
      <c r="D687" s="4">
        <f t="shared" si="286"/>
        <v>1217.550048828125</v>
      </c>
      <c r="E687" s="1">
        <f t="shared" si="270"/>
        <v>45.877596737779804</v>
      </c>
      <c r="F687" s="1">
        <f t="shared" si="283"/>
        <v>48.388585808896757</v>
      </c>
      <c r="G687" s="1">
        <f t="shared" si="271"/>
        <v>96.777171617793513</v>
      </c>
      <c r="H687" s="1">
        <f t="shared" si="284"/>
        <v>87.980762704775998</v>
      </c>
      <c r="I687" s="1">
        <f t="shared" si="272"/>
        <v>167.16511649653449</v>
      </c>
      <c r="J687" s="1">
        <f t="shared" si="277"/>
        <v>0</v>
      </c>
      <c r="K687" s="1">
        <f t="shared" si="273"/>
        <v>0</v>
      </c>
      <c r="L687" s="1">
        <f t="shared" si="288"/>
        <v>1.4538839540279217E-2</v>
      </c>
      <c r="M687" s="1">
        <f t="shared" si="274"/>
        <v>0</v>
      </c>
      <c r="N687" s="1">
        <f t="shared" si="289"/>
        <v>4.2867450367342984E-2</v>
      </c>
      <c r="O687" s="1">
        <f t="shared" si="275"/>
        <v>33.91580188626078</v>
      </c>
      <c r="P687" s="1">
        <f t="shared" si="278"/>
        <v>1228.3706463744502</v>
      </c>
      <c r="Q687" s="1">
        <f t="shared" si="279"/>
        <v>1227.8436231702685</v>
      </c>
      <c r="R687" s="1">
        <f t="shared" si="280"/>
        <v>1229.508404902474</v>
      </c>
      <c r="S687" s="1">
        <f t="shared" si="281"/>
        <v>1238.5704438695348</v>
      </c>
      <c r="T687" s="1">
        <f t="shared" si="276"/>
        <v>1.2169953412728773</v>
      </c>
      <c r="U687">
        <v>4.5716630523766892E-2</v>
      </c>
    </row>
    <row r="688" spans="1:21" x14ac:dyDescent="0.3">
      <c r="A688" s="1">
        <v>686</v>
      </c>
      <c r="B688" s="7">
        <f t="shared" si="294"/>
        <v>1223.949951171875</v>
      </c>
      <c r="C688" s="4">
        <f t="shared" si="287"/>
        <v>1231.5</v>
      </c>
      <c r="D688" s="4">
        <f t="shared" si="286"/>
        <v>1223.949951171875</v>
      </c>
      <c r="E688" s="1">
        <f t="shared" si="270"/>
        <v>0</v>
      </c>
      <c r="F688" s="1">
        <f t="shared" si="283"/>
        <v>44.426449204529852</v>
      </c>
      <c r="G688" s="1">
        <f t="shared" si="271"/>
        <v>88.852898409059705</v>
      </c>
      <c r="H688" s="1">
        <f t="shared" si="284"/>
        <v>94.713608675620435</v>
      </c>
      <c r="I688" s="1">
        <f t="shared" si="272"/>
        <v>195.28792761780159</v>
      </c>
      <c r="J688" s="1">
        <f t="shared" si="277"/>
        <v>0</v>
      </c>
      <c r="K688" s="1">
        <f t="shared" si="273"/>
        <v>0</v>
      </c>
      <c r="L688" s="1">
        <f t="shared" si="288"/>
        <v>1.4538839540279217E-2</v>
      </c>
      <c r="M688" s="1">
        <f t="shared" si="274"/>
        <v>0</v>
      </c>
      <c r="N688" s="1">
        <f t="shared" si="289"/>
        <v>3.6179893425047495E-2</v>
      </c>
      <c r="O688" s="1">
        <f t="shared" si="275"/>
        <v>40.184860053274548</v>
      </c>
      <c r="P688" s="1">
        <f t="shared" si="278"/>
        <v>1227.5668836103455</v>
      </c>
      <c r="Q688" s="1">
        <f t="shared" si="279"/>
        <v>1227.0648887705897</v>
      </c>
      <c r="R688" s="1">
        <f t="shared" si="280"/>
        <v>1228.6532581746897</v>
      </c>
      <c r="S688" s="1">
        <f t="shared" si="281"/>
        <v>1237.4874444104487</v>
      </c>
      <c r="T688" s="1">
        <f t="shared" si="276"/>
        <v>1.3381606430991724</v>
      </c>
      <c r="U688">
        <v>4.5698143687599578E-2</v>
      </c>
    </row>
    <row r="689" spans="1:21" x14ac:dyDescent="0.3">
      <c r="A689" s="1">
        <v>687</v>
      </c>
      <c r="B689" s="7">
        <v>1223.800048828125</v>
      </c>
      <c r="C689" s="4">
        <f t="shared" si="287"/>
        <v>1231.5</v>
      </c>
      <c r="D689" s="4">
        <f t="shared" si="286"/>
        <v>1223.800048828125</v>
      </c>
      <c r="E689" s="1">
        <f t="shared" si="270"/>
        <v>0</v>
      </c>
      <c r="F689" s="1">
        <f t="shared" si="283"/>
        <v>29.281389827893815</v>
      </c>
      <c r="G689" s="1">
        <f t="shared" si="271"/>
        <v>58.562779655787629</v>
      </c>
      <c r="H689" s="1">
        <f t="shared" si="284"/>
        <v>94.747703149474319</v>
      </c>
      <c r="I689" s="1">
        <f t="shared" si="272"/>
        <v>225.68032979263532</v>
      </c>
      <c r="J689" s="1">
        <f t="shared" si="277"/>
        <v>-1.2247424300844612E-4</v>
      </c>
      <c r="K689" s="1">
        <f t="shared" si="273"/>
        <v>0</v>
      </c>
      <c r="L689" s="1">
        <f t="shared" si="288"/>
        <v>1.4538839540279217E-2</v>
      </c>
      <c r="M689" s="1">
        <f t="shared" si="274"/>
        <v>1.2247424300844612E-4</v>
      </c>
      <c r="N689" s="1">
        <f t="shared" si="289"/>
        <v>2.9569687185105879E-2</v>
      </c>
      <c r="O689" s="1">
        <f t="shared" si="275"/>
        <v>49.168053247456619</v>
      </c>
      <c r="P689" s="1">
        <f t="shared" si="278"/>
        <v>1226.8820045590326</v>
      </c>
      <c r="Q689" s="1">
        <f t="shared" si="279"/>
        <v>1226.4119207820968</v>
      </c>
      <c r="R689" s="1">
        <f t="shared" si="280"/>
        <v>1227.9066105829104</v>
      </c>
      <c r="S689" s="1">
        <f t="shared" si="281"/>
        <v>1236.4735632562024</v>
      </c>
      <c r="T689" s="1">
        <f t="shared" si="276"/>
        <v>1.4981022144272629</v>
      </c>
      <c r="U689">
        <v>4.5664962213183342E-2</v>
      </c>
    </row>
    <row r="690" spans="1:21" x14ac:dyDescent="0.3">
      <c r="A690" s="1">
        <v>688</v>
      </c>
      <c r="B690" s="7">
        <v>1220.949951171875</v>
      </c>
      <c r="C690" s="4">
        <f t="shared" si="287"/>
        <v>1231.5</v>
      </c>
      <c r="D690" s="4">
        <f t="shared" si="286"/>
        <v>1220.949951171875</v>
      </c>
      <c r="E690" s="1">
        <f t="shared" si="270"/>
        <v>0</v>
      </c>
      <c r="F690" s="1">
        <f t="shared" si="283"/>
        <v>15.292532245926601</v>
      </c>
      <c r="G690" s="1">
        <f t="shared" si="271"/>
        <v>30.585064491853203</v>
      </c>
      <c r="H690" s="1">
        <f t="shared" si="284"/>
        <v>81.39761656088028</v>
      </c>
      <c r="I690" s="1">
        <f t="shared" si="272"/>
        <v>213.60778519078764</v>
      </c>
      <c r="J690" s="1">
        <f t="shared" si="277"/>
        <v>-2.3288916020057114E-3</v>
      </c>
      <c r="K690" s="1">
        <f t="shared" si="273"/>
        <v>0</v>
      </c>
      <c r="L690" s="1">
        <f t="shared" si="288"/>
        <v>1.4538839540279217E-2</v>
      </c>
      <c r="M690" s="1">
        <f t="shared" si="274"/>
        <v>2.3288916020057114E-3</v>
      </c>
      <c r="N690" s="1">
        <f t="shared" si="289"/>
        <v>2.6222832627964997E-2</v>
      </c>
      <c r="O690" s="1">
        <f t="shared" si="275"/>
        <v>55.443436437810547</v>
      </c>
      <c r="P690" s="1">
        <f t="shared" si="278"/>
        <v>1225.8034493977311</v>
      </c>
      <c r="Q690" s="1">
        <f t="shared" si="279"/>
        <v>1225.3195268600525</v>
      </c>
      <c r="R690" s="1">
        <f t="shared" si="280"/>
        <v>1226.836355288905</v>
      </c>
      <c r="S690" s="1">
        <f t="shared" si="281"/>
        <v>1235.3236660647706</v>
      </c>
      <c r="T690" s="1">
        <f t="shared" si="276"/>
        <v>1.3259088074239571</v>
      </c>
      <c r="U690">
        <v>4.563176532285209E-2</v>
      </c>
    </row>
    <row r="691" spans="1:21" x14ac:dyDescent="0.3">
      <c r="A691" s="1">
        <v>689</v>
      </c>
      <c r="B691" s="7">
        <v>1219</v>
      </c>
      <c r="C691" s="4">
        <f t="shared" si="287"/>
        <v>1231.5</v>
      </c>
      <c r="D691" s="4">
        <f t="shared" si="286"/>
        <v>1219</v>
      </c>
      <c r="E691" s="1">
        <f t="shared" si="270"/>
        <v>0</v>
      </c>
      <c r="F691" s="1">
        <f t="shared" si="283"/>
        <v>0</v>
      </c>
      <c r="G691" s="1">
        <f t="shared" si="271"/>
        <v>0</v>
      </c>
      <c r="H691" s="1">
        <f t="shared" si="284"/>
        <v>59.333580852233503</v>
      </c>
      <c r="I691" s="1">
        <f t="shared" si="272"/>
        <v>178.00074255670052</v>
      </c>
      <c r="J691" s="1">
        <f t="shared" si="277"/>
        <v>-1.5970770710162405E-3</v>
      </c>
      <c r="K691" s="1">
        <f t="shared" si="273"/>
        <v>0</v>
      </c>
      <c r="L691" s="1">
        <f t="shared" si="288"/>
        <v>5.3400791421709028E-3</v>
      </c>
      <c r="M691" s="1">
        <f t="shared" si="274"/>
        <v>1.5970770710162405E-3</v>
      </c>
      <c r="N691" s="1">
        <f t="shared" si="289"/>
        <v>1.862114930087292E-2</v>
      </c>
      <c r="O691" s="1">
        <f t="shared" si="275"/>
        <v>28.677494905862609</v>
      </c>
      <c r="P691" s="1">
        <f t="shared" si="278"/>
        <v>1224.5664585981438</v>
      </c>
      <c r="Q691" s="1">
        <f t="shared" si="279"/>
        <v>1224.0556214880421</v>
      </c>
      <c r="R691" s="1">
        <f t="shared" si="280"/>
        <v>1225.6307621675348</v>
      </c>
      <c r="S691" s="1">
        <f t="shared" si="281"/>
        <v>1234.1145056155283</v>
      </c>
      <c r="T691" s="1">
        <f t="shared" si="276"/>
        <v>1.0664347705362616</v>
      </c>
      <c r="U691">
        <v>4.5620395143749673E-2</v>
      </c>
    </row>
    <row r="692" spans="1:21" x14ac:dyDescent="0.3">
      <c r="A692" s="1">
        <v>690</v>
      </c>
      <c r="B692" s="7">
        <v>1215.449951171875</v>
      </c>
      <c r="C692" s="4">
        <f t="shared" si="287"/>
        <v>1231.5</v>
      </c>
      <c r="D692" s="4">
        <f t="shared" si="286"/>
        <v>1215.449951171875</v>
      </c>
      <c r="E692" s="1">
        <f t="shared" si="270"/>
        <v>0</v>
      </c>
      <c r="F692" s="1">
        <f t="shared" si="283"/>
        <v>0</v>
      </c>
      <c r="G692" s="1">
        <f t="shared" si="271"/>
        <v>0</v>
      </c>
      <c r="H692" s="1">
        <f t="shared" si="284"/>
        <v>29.715948049213608</v>
      </c>
      <c r="I692" s="1">
        <f t="shared" si="272"/>
        <v>89.147844147640825</v>
      </c>
      <c r="J692" s="1">
        <f t="shared" si="277"/>
        <v>-2.912263189602133E-3</v>
      </c>
      <c r="K692" s="1">
        <f t="shared" si="273"/>
        <v>0</v>
      </c>
      <c r="L692" s="1">
        <f t="shared" si="288"/>
        <v>5.3400791421709028E-3</v>
      </c>
      <c r="M692" s="1">
        <f t="shared" si="274"/>
        <v>2.912263189602133E-3</v>
      </c>
      <c r="N692" s="1">
        <f t="shared" si="289"/>
        <v>2.1533412490475055E-2</v>
      </c>
      <c r="O692" s="1">
        <f t="shared" si="275"/>
        <v>24.799037981244254</v>
      </c>
      <c r="P692" s="1">
        <f t="shared" si="278"/>
        <v>1222.9089117933675</v>
      </c>
      <c r="Q692" s="1">
        <f t="shared" si="279"/>
        <v>1222.3344874248087</v>
      </c>
      <c r="R692" s="1">
        <f t="shared" si="280"/>
        <v>1224.064483552818</v>
      </c>
      <c r="S692" s="1">
        <f t="shared" si="281"/>
        <v>1232.7319460271096</v>
      </c>
      <c r="T692" s="1">
        <f t="shared" si="276"/>
        <v>0.55919737435124262</v>
      </c>
      <c r="U692">
        <v>4.5617660788648401E-2</v>
      </c>
    </row>
    <row r="693" spans="1:21" x14ac:dyDescent="0.3">
      <c r="A693" s="1">
        <v>691</v>
      </c>
      <c r="B693" s="7">
        <v>1216.300048828125</v>
      </c>
      <c r="C693" s="4">
        <f t="shared" si="287"/>
        <v>1231.5</v>
      </c>
      <c r="D693" s="4">
        <f t="shared" si="286"/>
        <v>1215.449951171875</v>
      </c>
      <c r="E693" s="1">
        <f t="shared" si="270"/>
        <v>5.2965424925084807</v>
      </c>
      <c r="F693" s="1">
        <f t="shared" si="283"/>
        <v>0</v>
      </c>
      <c r="G693" s="1">
        <f t="shared" si="271"/>
        <v>0</v>
      </c>
      <c r="H693" s="1">
        <f t="shared" si="284"/>
        <v>10.195021497284401</v>
      </c>
      <c r="I693" s="1">
        <f t="shared" si="272"/>
        <v>30.585064491853203</v>
      </c>
      <c r="J693" s="1">
        <f t="shared" si="277"/>
        <v>6.9940984030677621E-4</v>
      </c>
      <c r="K693" s="1">
        <f t="shared" si="273"/>
        <v>6.9940984030677621E-4</v>
      </c>
      <c r="L693" s="1">
        <f t="shared" si="288"/>
        <v>6.039488982477679E-3</v>
      </c>
      <c r="M693" s="1">
        <f t="shared" si="274"/>
        <v>6.9940984030677621E-4</v>
      </c>
      <c r="N693" s="1">
        <f t="shared" si="289"/>
        <v>2.2232822330781832E-2</v>
      </c>
      <c r="O693" s="1">
        <f t="shared" si="275"/>
        <v>27.164742706173989</v>
      </c>
      <c r="P693" s="1">
        <f t="shared" si="278"/>
        <v>1221.7073003451414</v>
      </c>
      <c r="Q693" s="1">
        <f t="shared" si="279"/>
        <v>1221.127599705472</v>
      </c>
      <c r="R693" s="1">
        <f t="shared" si="280"/>
        <v>1222.8699551336344</v>
      </c>
      <c r="S693" s="1">
        <f t="shared" si="281"/>
        <v>1231.5147684568144</v>
      </c>
      <c r="T693" s="1">
        <f t="shared" si="276"/>
        <v>0.48359654125988527</v>
      </c>
      <c r="U693">
        <v>4.5584968743648389E-2</v>
      </c>
    </row>
    <row r="694" spans="1:21" x14ac:dyDescent="0.3">
      <c r="A694" s="1">
        <v>692</v>
      </c>
      <c r="B694" s="7">
        <f t="shared" ref="B694:B695" si="295">B693</f>
        <v>1216.300048828125</v>
      </c>
      <c r="C694" s="4">
        <f t="shared" si="287"/>
        <v>1231.5</v>
      </c>
      <c r="D694" s="4">
        <f t="shared" si="286"/>
        <v>1215.449951171875</v>
      </c>
      <c r="E694" s="1">
        <f t="shared" si="270"/>
        <v>5.2965424925084807</v>
      </c>
      <c r="F694" s="1">
        <f t="shared" si="283"/>
        <v>1.7655141641694936</v>
      </c>
      <c r="G694" s="1">
        <f t="shared" si="271"/>
        <v>3.5310283283389872</v>
      </c>
      <c r="H694" s="1">
        <f t="shared" si="284"/>
        <v>0</v>
      </c>
      <c r="I694" s="1">
        <f t="shared" si="272"/>
        <v>-3.5310283283389872</v>
      </c>
      <c r="J694" s="1">
        <f t="shared" si="277"/>
        <v>0</v>
      </c>
      <c r="K694" s="1">
        <f t="shared" si="273"/>
        <v>0</v>
      </c>
      <c r="L694" s="1">
        <f t="shared" si="288"/>
        <v>6.039488982477679E-3</v>
      </c>
      <c r="M694" s="1">
        <f t="shared" si="274"/>
        <v>0</v>
      </c>
      <c r="N694" s="1">
        <f t="shared" si="289"/>
        <v>1.9140208838920182E-2</v>
      </c>
      <c r="O694" s="1">
        <f t="shared" si="275"/>
        <v>31.553934616412494</v>
      </c>
      <c r="P694" s="1">
        <f t="shared" si="278"/>
        <v>1220.7241637056838</v>
      </c>
      <c r="Q694" s="1">
        <f t="shared" si="279"/>
        <v>1220.1620895300025</v>
      </c>
      <c r="R694" s="1">
        <f t="shared" si="280"/>
        <v>1221.8592003174022</v>
      </c>
      <c r="S694" s="1">
        <f t="shared" si="281"/>
        <v>1230.3877521880224</v>
      </c>
      <c r="T694" s="1">
        <f t="shared" si="276"/>
        <v>0.57289555710417517</v>
      </c>
      <c r="U694">
        <v>4.5564445788679783E-2</v>
      </c>
    </row>
    <row r="695" spans="1:21" x14ac:dyDescent="0.3">
      <c r="A695" s="1">
        <v>693</v>
      </c>
      <c r="B695" s="7">
        <f t="shared" si="295"/>
        <v>1216.300048828125</v>
      </c>
      <c r="C695" s="4">
        <f t="shared" si="287"/>
        <v>1228.25</v>
      </c>
      <c r="D695" s="4">
        <f t="shared" si="286"/>
        <v>1215.449951171875</v>
      </c>
      <c r="E695" s="1">
        <f t="shared" si="270"/>
        <v>6.6413626046653569</v>
      </c>
      <c r="F695" s="1">
        <f t="shared" si="283"/>
        <v>3.5310283283389872</v>
      </c>
      <c r="G695" s="1">
        <f t="shared" si="271"/>
        <v>7.0620566566779743</v>
      </c>
      <c r="H695" s="1">
        <f t="shared" si="284"/>
        <v>1.1770094427796625</v>
      </c>
      <c r="I695" s="1">
        <f t="shared" si="272"/>
        <v>-3.5310283283389872</v>
      </c>
      <c r="J695" s="1">
        <f t="shared" si="277"/>
        <v>0</v>
      </c>
      <c r="K695" s="1">
        <f t="shared" si="273"/>
        <v>0</v>
      </c>
      <c r="L695" s="1">
        <f t="shared" si="288"/>
        <v>3.263845446339903E-3</v>
      </c>
      <c r="M695" s="1">
        <f t="shared" si="274"/>
        <v>0</v>
      </c>
      <c r="N695" s="1">
        <f t="shared" si="289"/>
        <v>1.6364565302782408E-2</v>
      </c>
      <c r="O695" s="1">
        <f t="shared" si="275"/>
        <v>19.944589947555546</v>
      </c>
      <c r="P695" s="1">
        <f t="shared" si="278"/>
        <v>1219.9197791824913</v>
      </c>
      <c r="Q695" s="1">
        <f t="shared" si="279"/>
        <v>1219.389681389627</v>
      </c>
      <c r="R695" s="1">
        <f t="shared" si="280"/>
        <v>1221.0039462421287</v>
      </c>
      <c r="S695" s="1">
        <f t="shared" si="281"/>
        <v>1229.3442186058078</v>
      </c>
      <c r="T695" s="1">
        <f t="shared" si="276"/>
        <v>0.75956365678916882</v>
      </c>
      <c r="U695">
        <v>4.5537759616480787E-2</v>
      </c>
    </row>
    <row r="696" spans="1:21" x14ac:dyDescent="0.3">
      <c r="A696" s="1">
        <v>694</v>
      </c>
      <c r="B696" s="7">
        <v>1209.6500244140625</v>
      </c>
      <c r="C696" s="4">
        <f t="shared" si="287"/>
        <v>1223.949951171875</v>
      </c>
      <c r="D696" s="4">
        <f t="shared" si="286"/>
        <v>1209.6500244140625</v>
      </c>
      <c r="E696" s="1">
        <f t="shared" si="270"/>
        <v>0</v>
      </c>
      <c r="F696" s="1">
        <f t="shared" si="283"/>
        <v>5.7448158632274398</v>
      </c>
      <c r="G696" s="1">
        <f t="shared" si="271"/>
        <v>11.48963172645488</v>
      </c>
      <c r="H696" s="1">
        <f t="shared" si="284"/>
        <v>3.5310283283389872</v>
      </c>
      <c r="I696" s="1">
        <f t="shared" si="272"/>
        <v>-0.89654674143791802</v>
      </c>
      <c r="J696" s="1">
        <f t="shared" si="277"/>
        <v>-5.4674209875019194E-3</v>
      </c>
      <c r="K696" s="1">
        <f t="shared" si="273"/>
        <v>0</v>
      </c>
      <c r="L696" s="1">
        <f t="shared" si="288"/>
        <v>6.9940984030677621E-4</v>
      </c>
      <c r="M696" s="1">
        <f t="shared" si="274"/>
        <v>5.4674209875019194E-3</v>
      </c>
      <c r="N696" s="1">
        <f t="shared" si="289"/>
        <v>1.9267550684251199E-2</v>
      </c>
      <c r="O696" s="1">
        <f t="shared" si="275"/>
        <v>3.6299883247664471</v>
      </c>
      <c r="P696" s="1">
        <f t="shared" si="278"/>
        <v>1218.0525510427769</v>
      </c>
      <c r="Q696" s="1">
        <f t="shared" si="279"/>
        <v>1217.4417499945141</v>
      </c>
      <c r="R696" s="1">
        <f t="shared" si="280"/>
        <v>1219.2571890378108</v>
      </c>
      <c r="S696" s="1">
        <f t="shared" si="281"/>
        <v>1227.8853894064193</v>
      </c>
      <c r="T696" s="1">
        <f t="shared" si="276"/>
        <v>0.14696611754470723</v>
      </c>
      <c r="U696">
        <v>4.5521769891156083E-2</v>
      </c>
    </row>
    <row r="697" spans="1:21" x14ac:dyDescent="0.3">
      <c r="A697" s="1">
        <v>695</v>
      </c>
      <c r="B697" s="7">
        <v>1212.3499755859375</v>
      </c>
      <c r="C697" s="4">
        <f t="shared" si="287"/>
        <v>1223.949951171875</v>
      </c>
      <c r="D697" s="4">
        <f t="shared" si="286"/>
        <v>1209.6500244140625</v>
      </c>
      <c r="E697" s="1">
        <f t="shared" si="270"/>
        <v>18.880874130351273</v>
      </c>
      <c r="F697" s="1">
        <f t="shared" si="283"/>
        <v>3.9793016990579457</v>
      </c>
      <c r="G697" s="1">
        <f t="shared" si="271"/>
        <v>7.9586033981158915</v>
      </c>
      <c r="H697" s="1">
        <f t="shared" si="284"/>
        <v>7.3609055704906128</v>
      </c>
      <c r="I697" s="1">
        <f t="shared" si="272"/>
        <v>14.124113313355949</v>
      </c>
      <c r="J697" s="1">
        <f t="shared" si="277"/>
        <v>2.2320101826003918E-3</v>
      </c>
      <c r="K697" s="1">
        <f t="shared" si="273"/>
        <v>2.2320101826003918E-3</v>
      </c>
      <c r="L697" s="1">
        <f t="shared" si="288"/>
        <v>2.931420022907168E-3</v>
      </c>
      <c r="M697" s="1">
        <f t="shared" si="274"/>
        <v>2.2320101826003918E-3</v>
      </c>
      <c r="N697" s="1">
        <f t="shared" si="289"/>
        <v>1.8860502807574286E-2</v>
      </c>
      <c r="O697" s="1">
        <f t="shared" si="275"/>
        <v>15.542639837416869</v>
      </c>
      <c r="P697" s="1">
        <f t="shared" si="278"/>
        <v>1217.0157191415333</v>
      </c>
      <c r="Q697" s="1">
        <f t="shared" si="279"/>
        <v>1216.4233951127987</v>
      </c>
      <c r="R697" s="1">
        <f t="shared" si="280"/>
        <v>1218.1945408144456</v>
      </c>
      <c r="S697" s="1">
        <f t="shared" si="281"/>
        <v>1226.7346180123093</v>
      </c>
      <c r="T697" s="1">
        <f t="shared" si="276"/>
        <v>0.25856996722700387</v>
      </c>
      <c r="U697">
        <v>4.5489134828669633E-2</v>
      </c>
    </row>
    <row r="698" spans="1:21" x14ac:dyDescent="0.3">
      <c r="A698" s="1">
        <v>696</v>
      </c>
      <c r="B698" s="7">
        <v>1209.550048828125</v>
      </c>
      <c r="C698" s="4">
        <f t="shared" si="287"/>
        <v>1223.949951171875</v>
      </c>
      <c r="D698" s="4">
        <f t="shared" si="286"/>
        <v>1209.550048828125</v>
      </c>
      <c r="E698" s="1">
        <f t="shared" si="270"/>
        <v>0</v>
      </c>
      <c r="F698" s="1">
        <f t="shared" si="283"/>
        <v>8.5074122450055434</v>
      </c>
      <c r="G698" s="1">
        <f t="shared" si="271"/>
        <v>17.014824490011087</v>
      </c>
      <c r="H698" s="1">
        <f t="shared" si="284"/>
        <v>8.8367639270829148</v>
      </c>
      <c r="I698" s="1">
        <f t="shared" si="272"/>
        <v>9.4954672912376594</v>
      </c>
      <c r="J698" s="1">
        <f t="shared" si="277"/>
        <v>-2.3095037028884957E-3</v>
      </c>
      <c r="K698" s="1">
        <f t="shared" si="273"/>
        <v>0</v>
      </c>
      <c r="L698" s="1">
        <f t="shared" si="288"/>
        <v>2.931420022907168E-3</v>
      </c>
      <c r="M698" s="1">
        <f t="shared" si="274"/>
        <v>2.3095037028884957E-3</v>
      </c>
      <c r="N698" s="1">
        <f t="shared" si="289"/>
        <v>1.7669050818930113E-2</v>
      </c>
      <c r="O698" s="1">
        <f t="shared" si="275"/>
        <v>16.590704576878171</v>
      </c>
      <c r="P698" s="1">
        <f t="shared" si="278"/>
        <v>1215.6583245390955</v>
      </c>
      <c r="Q698" s="1">
        <f t="shared" si="279"/>
        <v>1215.0487258558639</v>
      </c>
      <c r="R698" s="1">
        <f t="shared" si="280"/>
        <v>1216.8646189703964</v>
      </c>
      <c r="S698" s="1">
        <f t="shared" si="281"/>
        <v>1225.4616869616289</v>
      </c>
      <c r="T698" s="1">
        <f t="shared" si="276"/>
        <v>0.11567070439082272</v>
      </c>
      <c r="U698">
        <v>4.5456406622301958E-2</v>
      </c>
    </row>
    <row r="699" spans="1:21" x14ac:dyDescent="0.3">
      <c r="A699" s="1">
        <v>697</v>
      </c>
      <c r="B699" s="7">
        <v>1214.3499755859375</v>
      </c>
      <c r="C699" s="4">
        <f t="shared" si="287"/>
        <v>1223.800048828125</v>
      </c>
      <c r="D699" s="4">
        <f t="shared" si="286"/>
        <v>1209.550048828125</v>
      </c>
      <c r="E699" s="1">
        <f t="shared" si="270"/>
        <v>33.68369654605263</v>
      </c>
      <c r="F699" s="1">
        <f t="shared" si="283"/>
        <v>6.2936247101170908</v>
      </c>
      <c r="G699" s="1">
        <f t="shared" si="271"/>
        <v>12.587249420234182</v>
      </c>
      <c r="H699" s="1">
        <f t="shared" si="284"/>
        <v>12.15435320486062</v>
      </c>
      <c r="I699" s="1">
        <f t="shared" si="272"/>
        <v>23.875810194347679</v>
      </c>
      <c r="J699" s="1">
        <f t="shared" si="277"/>
        <v>3.9683572932454666E-3</v>
      </c>
      <c r="K699" s="1">
        <f t="shared" si="273"/>
        <v>3.9683572932454666E-3</v>
      </c>
      <c r="L699" s="1">
        <f t="shared" si="288"/>
        <v>6.8997773161526346E-3</v>
      </c>
      <c r="M699" s="1">
        <f t="shared" si="274"/>
        <v>3.9683572932454666E-3</v>
      </c>
      <c r="N699" s="1">
        <f t="shared" si="289"/>
        <v>2.1637408112175578E-2</v>
      </c>
      <c r="O699" s="1">
        <f t="shared" si="275"/>
        <v>31.888187718149403</v>
      </c>
      <c r="P699" s="1">
        <f t="shared" si="278"/>
        <v>1215.4204429112485</v>
      </c>
      <c r="Q699" s="1">
        <f t="shared" si="279"/>
        <v>1214.9089758018786</v>
      </c>
      <c r="R699" s="1">
        <f t="shared" si="280"/>
        <v>1216.4777507574026</v>
      </c>
      <c r="S699" s="1">
        <f t="shared" si="281"/>
        <v>1224.6385972300961</v>
      </c>
      <c r="T699" s="1">
        <f t="shared" si="276"/>
        <v>0.7904909931758084</v>
      </c>
      <c r="U699">
        <v>4.5448237351094233E-2</v>
      </c>
    </row>
    <row r="700" spans="1:21" x14ac:dyDescent="0.3">
      <c r="A700" s="1">
        <v>698</v>
      </c>
      <c r="B700" s="7">
        <v>1214.4000244140625</v>
      </c>
      <c r="C700" s="4">
        <f t="shared" si="287"/>
        <v>1220.949951171875</v>
      </c>
      <c r="D700" s="4">
        <f t="shared" si="286"/>
        <v>1209.550048828125</v>
      </c>
      <c r="E700" s="1">
        <f t="shared" si="270"/>
        <v>42.544009937036883</v>
      </c>
      <c r="F700" s="1">
        <f t="shared" si="283"/>
        <v>17.521523558801302</v>
      </c>
      <c r="G700" s="1">
        <f t="shared" si="271"/>
        <v>35.043047117602605</v>
      </c>
      <c r="H700" s="1">
        <f t="shared" si="284"/>
        <v>12.520225769453718</v>
      </c>
      <c r="I700" s="1">
        <f t="shared" si="272"/>
        <v>2.5176301907585525</v>
      </c>
      <c r="J700" s="1">
        <f t="shared" si="277"/>
        <v>4.1214500869776754E-5</v>
      </c>
      <c r="K700" s="1">
        <f t="shared" si="273"/>
        <v>4.1214500869776754E-5</v>
      </c>
      <c r="L700" s="1">
        <f t="shared" si="288"/>
        <v>6.9409918170224112E-3</v>
      </c>
      <c r="M700" s="1">
        <f t="shared" si="274"/>
        <v>4.1214500869776754E-5</v>
      </c>
      <c r="N700" s="1">
        <f t="shared" si="289"/>
        <v>2.1678622613045356E-2</v>
      </c>
      <c r="O700" s="1">
        <f t="shared" si="275"/>
        <v>32.017679079138503</v>
      </c>
      <c r="P700" s="1">
        <f t="shared" si="278"/>
        <v>1215.2349122753965</v>
      </c>
      <c r="Q700" s="1">
        <f t="shared" si="279"/>
        <v>1214.8071855243154</v>
      </c>
      <c r="R700" s="1">
        <f t="shared" si="280"/>
        <v>1216.1581005507348</v>
      </c>
      <c r="S700" s="1">
        <f t="shared" si="281"/>
        <v>1223.8801844289087</v>
      </c>
      <c r="T700" s="1">
        <f t="shared" si="276"/>
        <v>1.3344129457732379</v>
      </c>
      <c r="U700">
        <v>4.5451771921141769E-2</v>
      </c>
    </row>
    <row r="701" spans="1:21" x14ac:dyDescent="0.3">
      <c r="A701" s="1">
        <v>699</v>
      </c>
      <c r="B701" s="7">
        <f t="shared" ref="B701:B702" si="296">B700</f>
        <v>1214.4000244140625</v>
      </c>
      <c r="C701" s="4">
        <f t="shared" si="287"/>
        <v>1219</v>
      </c>
      <c r="D701" s="4">
        <f t="shared" si="286"/>
        <v>1209.550048828125</v>
      </c>
      <c r="E701" s="1">
        <f t="shared" si="270"/>
        <v>51.322758157439218</v>
      </c>
      <c r="F701" s="1">
        <f t="shared" si="283"/>
        <v>25.409235494363173</v>
      </c>
      <c r="G701" s="1">
        <f t="shared" si="271"/>
        <v>50.818470988726347</v>
      </c>
      <c r="H701" s="1">
        <f t="shared" si="284"/>
        <v>21.548373675949289</v>
      </c>
      <c r="I701" s="1">
        <f t="shared" si="272"/>
        <v>13.826650039121517</v>
      </c>
      <c r="J701" s="1">
        <f t="shared" si="277"/>
        <v>0</v>
      </c>
      <c r="K701" s="1">
        <f t="shared" si="273"/>
        <v>0</v>
      </c>
      <c r="L701" s="1">
        <f t="shared" si="288"/>
        <v>6.9409918170224112E-3</v>
      </c>
      <c r="M701" s="1">
        <f t="shared" si="274"/>
        <v>0</v>
      </c>
      <c r="N701" s="1">
        <f t="shared" si="289"/>
        <v>2.1556148370036912E-2</v>
      </c>
      <c r="O701" s="1">
        <f t="shared" si="275"/>
        <v>32.199591958043875</v>
      </c>
      <c r="P701" s="1">
        <f t="shared" si="278"/>
        <v>1215.0831144824267</v>
      </c>
      <c r="Q701" s="1">
        <f t="shared" si="279"/>
        <v>1214.7257533022648</v>
      </c>
      <c r="R701" s="1">
        <f t="shared" si="280"/>
        <v>1215.8876272989392</v>
      </c>
      <c r="S701" s="1">
        <f t="shared" si="281"/>
        <v>1223.1779503537348</v>
      </c>
      <c r="T701" s="1">
        <f t="shared" si="276"/>
        <v>1.7583476740228434</v>
      </c>
      <c r="U701">
        <v>4.5419201705277183E-2</v>
      </c>
    </row>
    <row r="702" spans="1:21" x14ac:dyDescent="0.3">
      <c r="A702" s="1">
        <v>700</v>
      </c>
      <c r="B702" s="7">
        <f t="shared" si="296"/>
        <v>1214.4000244140625</v>
      </c>
      <c r="C702" s="4">
        <f t="shared" si="287"/>
        <v>1216.300048828125</v>
      </c>
      <c r="D702" s="4">
        <f t="shared" si="286"/>
        <v>1209.550048828125</v>
      </c>
      <c r="E702" s="1">
        <f t="shared" si="270"/>
        <v>71.851490162037038</v>
      </c>
      <c r="F702" s="1">
        <f t="shared" si="283"/>
        <v>42.516821546842912</v>
      </c>
      <c r="G702" s="1">
        <f t="shared" si="271"/>
        <v>85.033643093685825</v>
      </c>
      <c r="H702" s="1">
        <f t="shared" si="284"/>
        <v>32.816255842187708</v>
      </c>
      <c r="I702" s="1">
        <f t="shared" si="272"/>
        <v>13.415124432877306</v>
      </c>
      <c r="J702" s="1">
        <f t="shared" si="277"/>
        <v>0</v>
      </c>
      <c r="K702" s="1">
        <f t="shared" si="273"/>
        <v>0</v>
      </c>
      <c r="L702" s="1">
        <f t="shared" si="288"/>
        <v>6.9409918170224112E-3</v>
      </c>
      <c r="M702" s="1">
        <f t="shared" si="274"/>
        <v>0</v>
      </c>
      <c r="N702" s="1">
        <f t="shared" si="289"/>
        <v>1.9227256768031203E-2</v>
      </c>
      <c r="O702" s="1">
        <f t="shared" si="275"/>
        <v>36.099750998088645</v>
      </c>
      <c r="P702" s="1">
        <f t="shared" si="278"/>
        <v>1214.9589162881787</v>
      </c>
      <c r="Q702" s="1">
        <f t="shared" si="279"/>
        <v>1214.6606075246243</v>
      </c>
      <c r="R702" s="1">
        <f t="shared" si="280"/>
        <v>1215.6587653166503</v>
      </c>
      <c r="S702" s="1">
        <f t="shared" si="281"/>
        <v>1222.5277336174627</v>
      </c>
      <c r="T702" s="1">
        <f t="shared" si="276"/>
        <v>2.080845745591887</v>
      </c>
      <c r="U702">
        <v>4.5412241875274692E-2</v>
      </c>
    </row>
    <row r="703" spans="1:21" x14ac:dyDescent="0.3">
      <c r="A703" s="1">
        <v>701</v>
      </c>
      <c r="B703" s="7">
        <v>1200.3499755859375</v>
      </c>
      <c r="C703" s="4">
        <f t="shared" si="287"/>
        <v>1216.300048828125</v>
      </c>
      <c r="D703" s="4">
        <f t="shared" si="286"/>
        <v>1200.3499755859375</v>
      </c>
      <c r="E703" s="1">
        <f t="shared" si="270"/>
        <v>0</v>
      </c>
      <c r="F703" s="1">
        <f t="shared" si="283"/>
        <v>55.239419418837713</v>
      </c>
      <c r="G703" s="1">
        <f t="shared" si="271"/>
        <v>110.47883883767543</v>
      </c>
      <c r="H703" s="1">
        <f t="shared" si="284"/>
        <v>56.965053733338266</v>
      </c>
      <c r="I703" s="1">
        <f t="shared" si="272"/>
        <v>60.416322362339372</v>
      </c>
      <c r="J703" s="1">
        <f t="shared" si="277"/>
        <v>-1.1569539316259507E-2</v>
      </c>
      <c r="K703" s="1">
        <f t="shared" si="273"/>
        <v>0</v>
      </c>
      <c r="L703" s="1">
        <f t="shared" si="288"/>
        <v>6.9409918170224112E-3</v>
      </c>
      <c r="M703" s="1">
        <f t="shared" si="274"/>
        <v>1.1569539316259507E-2</v>
      </c>
      <c r="N703" s="1">
        <f t="shared" si="289"/>
        <v>2.9199719013274464E-2</v>
      </c>
      <c r="O703" s="1">
        <f t="shared" si="275"/>
        <v>23.770748663255876</v>
      </c>
      <c r="P703" s="1">
        <f t="shared" si="278"/>
        <v>1212.3027452514075</v>
      </c>
      <c r="Q703" s="1">
        <f t="shared" si="279"/>
        <v>1211.7984811368869</v>
      </c>
      <c r="R703" s="1">
        <f t="shared" si="280"/>
        <v>1213.3035668965406</v>
      </c>
      <c r="S703" s="1">
        <f t="shared" si="281"/>
        <v>1220.8849367262387</v>
      </c>
      <c r="T703" s="1">
        <f t="shared" si="276"/>
        <v>0.52483415025722024</v>
      </c>
      <c r="U703">
        <v>4.5392171951700387E-2</v>
      </c>
    </row>
    <row r="704" spans="1:21" x14ac:dyDescent="0.3">
      <c r="A704" s="1">
        <v>702</v>
      </c>
      <c r="B704" s="7">
        <v>1197</v>
      </c>
      <c r="C704" s="4">
        <f t="shared" si="287"/>
        <v>1216.300048828125</v>
      </c>
      <c r="D704" s="4">
        <f t="shared" si="286"/>
        <v>1197</v>
      </c>
      <c r="E704" s="1">
        <f t="shared" si="270"/>
        <v>0</v>
      </c>
      <c r="F704" s="1">
        <f t="shared" si="283"/>
        <v>41.058082773158752</v>
      </c>
      <c r="G704" s="1">
        <f t="shared" si="271"/>
        <v>82.116165546317504</v>
      </c>
      <c r="H704" s="1">
        <f t="shared" si="284"/>
        <v>82.110317640029209</v>
      </c>
      <c r="I704" s="1">
        <f t="shared" si="272"/>
        <v>164.21478737377009</v>
      </c>
      <c r="J704" s="1">
        <f t="shared" si="277"/>
        <v>-2.7908323856150759E-3</v>
      </c>
      <c r="K704" s="1">
        <f t="shared" si="273"/>
        <v>0</v>
      </c>
      <c r="L704" s="1">
        <f t="shared" si="288"/>
        <v>6.9409918170224112E-3</v>
      </c>
      <c r="M704" s="1">
        <f t="shared" si="274"/>
        <v>2.7908323856150759E-3</v>
      </c>
      <c r="N704" s="1">
        <f t="shared" si="289"/>
        <v>2.9078288209287408E-2</v>
      </c>
      <c r="O704" s="1">
        <f t="shared" si="275"/>
        <v>23.870015205384426</v>
      </c>
      <c r="P704" s="1">
        <f t="shared" si="278"/>
        <v>1209.5204279329698</v>
      </c>
      <c r="Q704" s="1">
        <f t="shared" si="279"/>
        <v>1208.8387849095095</v>
      </c>
      <c r="R704" s="1">
        <f t="shared" si="280"/>
        <v>1210.7953258355342</v>
      </c>
      <c r="S704" s="1">
        <f t="shared" si="281"/>
        <v>1219.1156821539248</v>
      </c>
      <c r="T704" s="1">
        <f t="shared" si="276"/>
        <v>-0.76251106170025196</v>
      </c>
      <c r="U704">
        <v>4.5360293553581101E-2</v>
      </c>
    </row>
    <row r="705" spans="1:21" x14ac:dyDescent="0.3">
      <c r="A705" s="1">
        <v>703</v>
      </c>
      <c r="B705" s="7">
        <v>1182</v>
      </c>
      <c r="C705" s="4">
        <f t="shared" si="287"/>
        <v>1216.300048828125</v>
      </c>
      <c r="D705" s="4">
        <f t="shared" si="286"/>
        <v>1182</v>
      </c>
      <c r="E705" s="1">
        <f t="shared" si="270"/>
        <v>0</v>
      </c>
      <c r="F705" s="1">
        <f t="shared" si="283"/>
        <v>23.950496720679013</v>
      </c>
      <c r="G705" s="1">
        <f t="shared" si="271"/>
        <v>47.900993441358025</v>
      </c>
      <c r="H705" s="1">
        <f t="shared" si="284"/>
        <v>92.542882492559599</v>
      </c>
      <c r="I705" s="1">
        <f t="shared" si="272"/>
        <v>229.72765403632076</v>
      </c>
      <c r="J705" s="1">
        <f t="shared" si="277"/>
        <v>-1.2531328320802004E-2</v>
      </c>
      <c r="K705" s="1">
        <f t="shared" si="273"/>
        <v>0</v>
      </c>
      <c r="L705" s="1">
        <f t="shared" si="288"/>
        <v>6.241581976715635E-3</v>
      </c>
      <c r="M705" s="1">
        <f t="shared" si="274"/>
        <v>1.2531328320802004E-2</v>
      </c>
      <c r="N705" s="1">
        <f t="shared" si="289"/>
        <v>4.0910206689782638E-2</v>
      </c>
      <c r="O705" s="1">
        <f t="shared" si="275"/>
        <v>15.256784264241999</v>
      </c>
      <c r="P705" s="1">
        <f t="shared" si="278"/>
        <v>1204.5167137633389</v>
      </c>
      <c r="Q705" s="1">
        <f t="shared" si="279"/>
        <v>1203.4710279276076</v>
      </c>
      <c r="R705" s="1">
        <f t="shared" si="280"/>
        <v>1206.3652757069906</v>
      </c>
      <c r="S705" s="1">
        <f t="shared" si="281"/>
        <v>1216.3663723647451</v>
      </c>
      <c r="T705" s="1">
        <f t="shared" si="276"/>
        <v>-3.2991933923433407</v>
      </c>
      <c r="U705">
        <v>4.5331489751698893E-2</v>
      </c>
    </row>
    <row r="706" spans="1:21" x14ac:dyDescent="0.3">
      <c r="A706" s="1">
        <v>704</v>
      </c>
      <c r="B706" s="7">
        <v>1180.4000244140625</v>
      </c>
      <c r="C706" s="4">
        <f t="shared" si="287"/>
        <v>1214.4000244140625</v>
      </c>
      <c r="D706" s="4">
        <f t="shared" si="286"/>
        <v>1180.4000244140625</v>
      </c>
      <c r="E706" s="1">
        <f t="shared" si="270"/>
        <v>0</v>
      </c>
      <c r="F706" s="1">
        <f t="shared" si="283"/>
        <v>0</v>
      </c>
      <c r="G706" s="1">
        <f t="shared" si="271"/>
        <v>0</v>
      </c>
      <c r="H706" s="1">
        <f t="shared" si="284"/>
        <v>80.165332608450328</v>
      </c>
      <c r="I706" s="1">
        <f t="shared" si="272"/>
        <v>240.49599782535097</v>
      </c>
      <c r="J706" s="1">
        <f t="shared" si="277"/>
        <v>-1.3536172469860407E-3</v>
      </c>
      <c r="K706" s="1">
        <f t="shared" si="273"/>
        <v>0</v>
      </c>
      <c r="L706" s="1">
        <f t="shared" si="288"/>
        <v>6.241581976715635E-3</v>
      </c>
      <c r="M706" s="1">
        <f t="shared" si="274"/>
        <v>1.3536172469860407E-3</v>
      </c>
      <c r="N706" s="1">
        <f t="shared" si="289"/>
        <v>4.2263823936768682E-2</v>
      </c>
      <c r="O706" s="1">
        <f t="shared" si="275"/>
        <v>14.768143048422989</v>
      </c>
      <c r="P706" s="1">
        <f t="shared" si="278"/>
        <v>1200.1318611543795</v>
      </c>
      <c r="Q706" s="1">
        <f t="shared" si="279"/>
        <v>1198.8568272248986</v>
      </c>
      <c r="R706" s="1">
        <f t="shared" si="280"/>
        <v>1202.3706216619246</v>
      </c>
      <c r="S706" s="1">
        <f t="shared" si="281"/>
        <v>1213.7021984424721</v>
      </c>
      <c r="T706" s="1">
        <f t="shared" si="276"/>
        <v>-4.7681229103429814</v>
      </c>
      <c r="U706">
        <v>4.5304145189218777E-2</v>
      </c>
    </row>
    <row r="707" spans="1:21" x14ac:dyDescent="0.3">
      <c r="A707" s="1">
        <v>705</v>
      </c>
      <c r="B707" s="7">
        <v>1178.4000244140625</v>
      </c>
      <c r="C707" s="4">
        <f t="shared" si="287"/>
        <v>1214.4000244140625</v>
      </c>
      <c r="D707" s="4">
        <f t="shared" si="286"/>
        <v>1178.4000244140625</v>
      </c>
      <c r="E707" s="1">
        <f t="shared" ref="E707:E770" si="297">(B707-D707)/(C707-D707)*100</f>
        <v>0</v>
      </c>
      <c r="F707" s="1">
        <f t="shared" si="283"/>
        <v>0</v>
      </c>
      <c r="G707" s="1">
        <f t="shared" ref="G707:G770" si="298">2*F707</f>
        <v>0</v>
      </c>
      <c r="H707" s="1">
        <f t="shared" si="284"/>
        <v>43.339052995891848</v>
      </c>
      <c r="I707" s="1">
        <f t="shared" ref="I707:I770" si="299">3*H707-2*F707</f>
        <v>130.01715898767554</v>
      </c>
      <c r="J707" s="1">
        <f t="shared" si="277"/>
        <v>-1.6943408663455237E-3</v>
      </c>
      <c r="K707" s="1">
        <f t="shared" ref="K707:K770" si="300">IF(J707&gt;0,J707,)</f>
        <v>0</v>
      </c>
      <c r="L707" s="1">
        <f t="shared" si="288"/>
        <v>6.241581976715635E-3</v>
      </c>
      <c r="M707" s="1">
        <f t="shared" ref="M707:M770" si="301">ABS(J707)</f>
        <v>1.6943408663455237E-3</v>
      </c>
      <c r="N707" s="1">
        <f t="shared" si="289"/>
        <v>4.3958164803114208E-2</v>
      </c>
      <c r="O707" s="1">
        <f t="shared" ref="O707:O770" si="302">L707/N707*100</f>
        <v>14.198913909785086</v>
      </c>
      <c r="P707" s="1">
        <f t="shared" si="278"/>
        <v>1196.1806181106856</v>
      </c>
      <c r="Q707" s="1">
        <f t="shared" si="279"/>
        <v>1194.7654666627313</v>
      </c>
      <c r="R707" s="1">
        <f t="shared" si="280"/>
        <v>1198.6828374699458</v>
      </c>
      <c r="S707" s="1">
        <f t="shared" si="281"/>
        <v>1211.0872225885159</v>
      </c>
      <c r="T707" s="1">
        <f t="shared" ref="T707:T770" si="303">224/51*Q707-16/3*R707+16/17*S707</f>
        <v>-5.5309916691105627</v>
      </c>
      <c r="U707">
        <v>4.5272113256094829E-2</v>
      </c>
    </row>
    <row r="708" spans="1:21" x14ac:dyDescent="0.3">
      <c r="A708" s="1">
        <v>706</v>
      </c>
      <c r="B708" s="7">
        <f t="shared" ref="B708:B709" si="304">B707</f>
        <v>1178.4000244140625</v>
      </c>
      <c r="C708" s="4">
        <f t="shared" si="287"/>
        <v>1214.4000244140625</v>
      </c>
      <c r="D708" s="4">
        <f t="shared" si="286"/>
        <v>1178.4000244140625</v>
      </c>
      <c r="E708" s="1">
        <f t="shared" si="297"/>
        <v>0</v>
      </c>
      <c r="F708" s="1">
        <f t="shared" si="283"/>
        <v>0</v>
      </c>
      <c r="G708" s="1">
        <f t="shared" si="298"/>
        <v>0</v>
      </c>
      <c r="H708" s="1">
        <f t="shared" si="284"/>
        <v>15.966997813786008</v>
      </c>
      <c r="I708" s="1">
        <f t="shared" si="299"/>
        <v>47.900993441358025</v>
      </c>
      <c r="J708" s="1">
        <f t="shared" ref="J708:J771" si="305">(B708-B707)/B707</f>
        <v>0</v>
      </c>
      <c r="K708" s="1">
        <f t="shared" si="300"/>
        <v>0</v>
      </c>
      <c r="L708" s="1">
        <f t="shared" si="288"/>
        <v>6.241581976715635E-3</v>
      </c>
      <c r="M708" s="1">
        <f t="shared" si="301"/>
        <v>0</v>
      </c>
      <c r="N708" s="1">
        <f t="shared" si="289"/>
        <v>3.849074381561228E-2</v>
      </c>
      <c r="O708" s="1">
        <f t="shared" si="302"/>
        <v>16.215799846881573</v>
      </c>
      <c r="P708" s="1">
        <f t="shared" ref="P708:P771" si="306">(2*B708+9*P707)/11</f>
        <v>1192.9477828931178</v>
      </c>
      <c r="Q708" s="1">
        <f t="shared" ref="Q708:Q771" si="307">(2*B708+8*Q707)/10</f>
        <v>1191.4923782129977</v>
      </c>
      <c r="R708" s="1">
        <f t="shared" ref="R708:R771" si="308">(2*B708+11*R707)/13</f>
        <v>1195.5624046921175</v>
      </c>
      <c r="S708" s="1">
        <f t="shared" ref="S708:S771" si="309">(2*B708+25*S707)/27</f>
        <v>1208.6659486496676</v>
      </c>
      <c r="T708" s="1">
        <f t="shared" si="303"/>
        <v>-5.5434474776552634</v>
      </c>
      <c r="U708">
        <v>4.5240341886235949E-2</v>
      </c>
    </row>
    <row r="709" spans="1:21" x14ac:dyDescent="0.3">
      <c r="A709" s="1">
        <v>707</v>
      </c>
      <c r="B709" s="7">
        <f t="shared" si="304"/>
        <v>1178.4000244140625</v>
      </c>
      <c r="C709" s="4">
        <f t="shared" si="287"/>
        <v>1214.4000244140625</v>
      </c>
      <c r="D709" s="4">
        <f t="shared" si="286"/>
        <v>1178.4000244140625</v>
      </c>
      <c r="E709" s="1">
        <f t="shared" si="297"/>
        <v>0</v>
      </c>
      <c r="F709" s="1">
        <f t="shared" si="283"/>
        <v>0</v>
      </c>
      <c r="G709" s="1">
        <f t="shared" si="298"/>
        <v>0</v>
      </c>
      <c r="H709" s="1">
        <f t="shared" si="284"/>
        <v>0</v>
      </c>
      <c r="I709" s="1">
        <f t="shared" si="299"/>
        <v>0</v>
      </c>
      <c r="J709" s="1">
        <f t="shared" si="305"/>
        <v>0</v>
      </c>
      <c r="K709" s="1">
        <f t="shared" si="300"/>
        <v>0</v>
      </c>
      <c r="L709" s="1">
        <f t="shared" si="288"/>
        <v>4.0095717941152431E-3</v>
      </c>
      <c r="M709" s="1">
        <f t="shared" si="301"/>
        <v>0</v>
      </c>
      <c r="N709" s="1">
        <f t="shared" si="289"/>
        <v>3.6258733633011894E-2</v>
      </c>
      <c r="O709" s="1">
        <f t="shared" si="302"/>
        <v>11.058223474370639</v>
      </c>
      <c r="P709" s="1">
        <f t="shared" si="306"/>
        <v>1190.3027358969259</v>
      </c>
      <c r="Q709" s="1">
        <f t="shared" si="307"/>
        <v>1188.8739074532107</v>
      </c>
      <c r="R709" s="1">
        <f t="shared" si="308"/>
        <v>1192.9220384954936</v>
      </c>
      <c r="S709" s="1">
        <f t="shared" si="309"/>
        <v>1206.424028335919</v>
      </c>
      <c r="T709" s="1">
        <f t="shared" si="303"/>
        <v>-5.0722713947234297</v>
      </c>
      <c r="U709">
        <v>4.5214331773884793E-2</v>
      </c>
    </row>
    <row r="710" spans="1:21" x14ac:dyDescent="0.3">
      <c r="A710" s="1">
        <v>708</v>
      </c>
      <c r="B710" s="7">
        <v>1184.3499755859375</v>
      </c>
      <c r="C710" s="4">
        <f t="shared" si="287"/>
        <v>1214.4000244140625</v>
      </c>
      <c r="D710" s="4">
        <f t="shared" si="286"/>
        <v>1178.4000244140625</v>
      </c>
      <c r="E710" s="1">
        <f t="shared" si="297"/>
        <v>16.527642144097221</v>
      </c>
      <c r="F710" s="1">
        <f t="shared" ref="F710:F773" si="310">AVERAGE(E707:E709)</f>
        <v>0</v>
      </c>
      <c r="G710" s="1">
        <f t="shared" si="298"/>
        <v>0</v>
      </c>
      <c r="H710" s="1">
        <f t="shared" ref="H710:H773" si="311">AVERAGE(G707:G709)</f>
        <v>0</v>
      </c>
      <c r="I710" s="1">
        <f t="shared" si="299"/>
        <v>0</v>
      </c>
      <c r="J710" s="1">
        <f t="shared" si="305"/>
        <v>5.0491777398201454E-3</v>
      </c>
      <c r="K710" s="1">
        <f t="shared" si="300"/>
        <v>5.0491777398201454E-3</v>
      </c>
      <c r="L710" s="1">
        <f t="shared" si="288"/>
        <v>9.0587495339353886E-3</v>
      </c>
      <c r="M710" s="1">
        <f t="shared" si="301"/>
        <v>5.0491777398201454E-3</v>
      </c>
      <c r="N710" s="1">
        <f t="shared" si="289"/>
        <v>3.8998407669943537E-2</v>
      </c>
      <c r="O710" s="1">
        <f t="shared" si="302"/>
        <v>23.228511303852688</v>
      </c>
      <c r="P710" s="1">
        <f t="shared" si="306"/>
        <v>1189.2204158403827</v>
      </c>
      <c r="Q710" s="1">
        <f t="shared" si="307"/>
        <v>1187.969121079756</v>
      </c>
      <c r="R710" s="1">
        <f t="shared" si="308"/>
        <v>1191.603259586331</v>
      </c>
      <c r="S710" s="1">
        <f t="shared" si="309"/>
        <v>1204.7889133174019</v>
      </c>
      <c r="T710" s="1">
        <f t="shared" si="303"/>
        <v>-3.5516793408105514</v>
      </c>
      <c r="U710">
        <v>4.5182747180545373E-2</v>
      </c>
    </row>
    <row r="711" spans="1:21" x14ac:dyDescent="0.3">
      <c r="A711" s="1">
        <v>709</v>
      </c>
      <c r="B711" s="7">
        <v>1190.949951171875</v>
      </c>
      <c r="C711" s="4">
        <f t="shared" si="287"/>
        <v>1214.4000244140625</v>
      </c>
      <c r="D711" s="4">
        <f t="shared" si="286"/>
        <v>1178.4000244140625</v>
      </c>
      <c r="E711" s="1">
        <f t="shared" si="297"/>
        <v>34.860907660590279</v>
      </c>
      <c r="F711" s="1">
        <f t="shared" si="310"/>
        <v>5.5092140480324074</v>
      </c>
      <c r="G711" s="1">
        <f t="shared" si="298"/>
        <v>11.018428096064815</v>
      </c>
      <c r="H711" s="1">
        <f t="shared" si="311"/>
        <v>0</v>
      </c>
      <c r="I711" s="1">
        <f t="shared" si="299"/>
        <v>-11.018428096064815</v>
      </c>
      <c r="J711" s="1">
        <f t="shared" si="305"/>
        <v>5.5726564968030428E-3</v>
      </c>
      <c r="K711" s="1">
        <f t="shared" si="300"/>
        <v>5.5726564968030428E-3</v>
      </c>
      <c r="L711" s="1">
        <f t="shared" si="288"/>
        <v>1.0663048737492964E-2</v>
      </c>
      <c r="M711" s="1">
        <f t="shared" si="301"/>
        <v>5.5726564968030428E-3</v>
      </c>
      <c r="N711" s="1">
        <f t="shared" si="289"/>
        <v>4.0602706873501121E-2</v>
      </c>
      <c r="O711" s="1">
        <f t="shared" si="302"/>
        <v>26.261915912931599</v>
      </c>
      <c r="P711" s="1">
        <f t="shared" si="306"/>
        <v>1189.5348768097449</v>
      </c>
      <c r="Q711" s="1">
        <f t="shared" si="307"/>
        <v>1188.5652870981799</v>
      </c>
      <c r="R711" s="1">
        <f t="shared" si="308"/>
        <v>1191.5027505994915</v>
      </c>
      <c r="S711" s="1">
        <f t="shared" si="309"/>
        <v>1203.7638050103258</v>
      </c>
      <c r="T711" s="1">
        <f t="shared" si="303"/>
        <v>-1.3619845602688656</v>
      </c>
      <c r="U711">
        <v>4.5153423934525018E-2</v>
      </c>
    </row>
    <row r="712" spans="1:21" x14ac:dyDescent="0.3">
      <c r="A712" s="1">
        <v>710</v>
      </c>
      <c r="B712" s="7">
        <v>1196.6500244140625</v>
      </c>
      <c r="C712" s="4">
        <f t="shared" si="287"/>
        <v>1214.4000244140625</v>
      </c>
      <c r="D712" s="4">
        <f t="shared" si="286"/>
        <v>1178.4000244140625</v>
      </c>
      <c r="E712" s="1">
        <f t="shared" si="297"/>
        <v>50.694444444444443</v>
      </c>
      <c r="F712" s="1">
        <f t="shared" si="310"/>
        <v>17.1295166015625</v>
      </c>
      <c r="G712" s="1">
        <f t="shared" si="298"/>
        <v>34.259033203125</v>
      </c>
      <c r="H712" s="1">
        <f t="shared" si="311"/>
        <v>3.6728093653549383</v>
      </c>
      <c r="I712" s="1">
        <f t="shared" si="299"/>
        <v>-23.240605107060183</v>
      </c>
      <c r="J712" s="1">
        <f t="shared" si="305"/>
        <v>4.7861568293266418E-3</v>
      </c>
      <c r="K712" s="1">
        <f t="shared" si="300"/>
        <v>4.7861568293266418E-3</v>
      </c>
      <c r="L712" s="1">
        <f t="shared" si="288"/>
        <v>1.540799106594983E-2</v>
      </c>
      <c r="M712" s="1">
        <f t="shared" si="301"/>
        <v>4.7861568293266418E-3</v>
      </c>
      <c r="N712" s="1">
        <f t="shared" si="289"/>
        <v>4.5347649201957982E-2</v>
      </c>
      <c r="O712" s="1">
        <f t="shared" si="302"/>
        <v>33.977485794973816</v>
      </c>
      <c r="P712" s="1">
        <f t="shared" si="306"/>
        <v>1190.8285400105299</v>
      </c>
      <c r="Q712" s="1">
        <f t="shared" si="307"/>
        <v>1190.1822345613564</v>
      </c>
      <c r="R712" s="1">
        <f t="shared" si="308"/>
        <v>1192.2946388786563</v>
      </c>
      <c r="S712" s="1">
        <f t="shared" si="309"/>
        <v>1203.2368582994914</v>
      </c>
      <c r="T712" s="1">
        <f t="shared" si="303"/>
        <v>1.0205483357838148</v>
      </c>
      <c r="U712">
        <v>4.5124274487371593E-2</v>
      </c>
    </row>
    <row r="713" spans="1:21" x14ac:dyDescent="0.3">
      <c r="A713" s="1">
        <v>711</v>
      </c>
      <c r="B713" s="7">
        <v>1192.3499755859375</v>
      </c>
      <c r="C713" s="4">
        <f t="shared" si="287"/>
        <v>1200.3499755859375</v>
      </c>
      <c r="D713" s="4">
        <f t="shared" si="286"/>
        <v>1178.4000244140625</v>
      </c>
      <c r="E713" s="1">
        <f t="shared" si="297"/>
        <v>63.553449675776072</v>
      </c>
      <c r="F713" s="1">
        <f t="shared" si="310"/>
        <v>34.027664749710645</v>
      </c>
      <c r="G713" s="1">
        <f t="shared" si="298"/>
        <v>68.055329499421291</v>
      </c>
      <c r="H713" s="1">
        <f t="shared" si="311"/>
        <v>15.092487099729938</v>
      </c>
      <c r="I713" s="1">
        <f t="shared" si="299"/>
        <v>-22.777868200231474</v>
      </c>
      <c r="J713" s="1">
        <f t="shared" si="305"/>
        <v>-3.593405540797537E-3</v>
      </c>
      <c r="K713" s="1">
        <f t="shared" si="300"/>
        <v>0</v>
      </c>
      <c r="L713" s="1">
        <f t="shared" si="288"/>
        <v>1.540799106594983E-2</v>
      </c>
      <c r="M713" s="1">
        <f t="shared" si="301"/>
        <v>3.593405540797537E-3</v>
      </c>
      <c r="N713" s="1">
        <f t="shared" si="289"/>
        <v>4.8941054742755521E-2</v>
      </c>
      <c r="O713" s="1">
        <f t="shared" si="302"/>
        <v>31.482752357785245</v>
      </c>
      <c r="P713" s="1">
        <f t="shared" si="306"/>
        <v>1191.105164660604</v>
      </c>
      <c r="Q713" s="1">
        <f t="shared" si="307"/>
        <v>1190.6157827662726</v>
      </c>
      <c r="R713" s="1">
        <f t="shared" si="308"/>
        <v>1192.303152218238</v>
      </c>
      <c r="S713" s="1">
        <f t="shared" si="309"/>
        <v>1202.4304225429316</v>
      </c>
      <c r="T713" s="1">
        <f t="shared" si="303"/>
        <v>2.1203572224528671</v>
      </c>
      <c r="U713">
        <v>4.5104021122620408E-2</v>
      </c>
    </row>
    <row r="714" spans="1:21" x14ac:dyDescent="0.3">
      <c r="A714" s="1">
        <v>712</v>
      </c>
      <c r="B714" s="7">
        <v>1197.699951171875</v>
      </c>
      <c r="C714" s="4">
        <f t="shared" si="287"/>
        <v>1197</v>
      </c>
      <c r="D714" s="4">
        <f t="shared" si="286"/>
        <v>1178.4000244140625</v>
      </c>
      <c r="E714" s="1">
        <f t="shared" si="297"/>
        <v>103.76318328290817</v>
      </c>
      <c r="F714" s="1">
        <f t="shared" si="310"/>
        <v>49.702933926936936</v>
      </c>
      <c r="G714" s="1">
        <f t="shared" si="298"/>
        <v>99.405867853873872</v>
      </c>
      <c r="H714" s="1">
        <f t="shared" si="311"/>
        <v>37.777596932870374</v>
      </c>
      <c r="I714" s="1">
        <f t="shared" si="299"/>
        <v>13.926922944737242</v>
      </c>
      <c r="J714" s="1">
        <f t="shared" si="305"/>
        <v>4.4869171765684378E-3</v>
      </c>
      <c r="K714" s="1">
        <f t="shared" si="300"/>
        <v>4.4869171765684378E-3</v>
      </c>
      <c r="L714" s="1">
        <f t="shared" si="288"/>
        <v>1.9894908242518269E-2</v>
      </c>
      <c r="M714" s="1">
        <f t="shared" si="301"/>
        <v>4.4869171765684378E-3</v>
      </c>
      <c r="N714" s="1">
        <f t="shared" si="289"/>
        <v>5.3427971919323962E-2</v>
      </c>
      <c r="O714" s="1">
        <f t="shared" si="302"/>
        <v>37.236877103550754</v>
      </c>
      <c r="P714" s="1">
        <f t="shared" si="306"/>
        <v>1192.3042167535625</v>
      </c>
      <c r="Q714" s="1">
        <f t="shared" si="307"/>
        <v>1192.0326164473931</v>
      </c>
      <c r="R714" s="1">
        <f t="shared" si="308"/>
        <v>1193.133428980336</v>
      </c>
      <c r="S714" s="1">
        <f t="shared" si="309"/>
        <v>1202.0800172561867</v>
      </c>
      <c r="T714" s="1">
        <f t="shared" si="303"/>
        <v>3.5853770561109286</v>
      </c>
      <c r="U714">
        <v>4.5089859485588017E-2</v>
      </c>
    </row>
    <row r="715" spans="1:21" x14ac:dyDescent="0.3">
      <c r="A715" s="1">
        <v>713</v>
      </c>
      <c r="B715" s="7">
        <f t="shared" ref="B715:B717" si="312">B714</f>
        <v>1197.699951171875</v>
      </c>
      <c r="C715" s="4">
        <f t="shared" si="287"/>
        <v>1197.699951171875</v>
      </c>
      <c r="D715" s="4">
        <f t="shared" si="286"/>
        <v>1178.4000244140625</v>
      </c>
      <c r="E715" s="1">
        <f t="shared" si="297"/>
        <v>100</v>
      </c>
      <c r="F715" s="1">
        <f t="shared" si="310"/>
        <v>72.670359134376227</v>
      </c>
      <c r="G715" s="1">
        <f t="shared" si="298"/>
        <v>145.34071826875245</v>
      </c>
      <c r="H715" s="1">
        <f t="shared" si="311"/>
        <v>67.240076852140064</v>
      </c>
      <c r="I715" s="1">
        <f t="shared" si="299"/>
        <v>56.379512287667723</v>
      </c>
      <c r="J715" s="1">
        <f t="shared" si="305"/>
        <v>0</v>
      </c>
      <c r="K715" s="1">
        <f t="shared" si="300"/>
        <v>0</v>
      </c>
      <c r="L715" s="1">
        <f t="shared" si="288"/>
        <v>1.9894908242518269E-2</v>
      </c>
      <c r="M715" s="1">
        <f t="shared" si="301"/>
        <v>0</v>
      </c>
      <c r="N715" s="1">
        <f t="shared" si="289"/>
        <v>4.1858432603064454E-2</v>
      </c>
      <c r="O715" s="1">
        <f t="shared" si="302"/>
        <v>47.529032993609427</v>
      </c>
      <c r="P715" s="1">
        <f t="shared" si="306"/>
        <v>1193.2852593750738</v>
      </c>
      <c r="Q715" s="1">
        <f t="shared" si="307"/>
        <v>1193.1660833922895</v>
      </c>
      <c r="R715" s="1">
        <f t="shared" si="308"/>
        <v>1193.8359708559574</v>
      </c>
      <c r="S715" s="1">
        <f t="shared" si="309"/>
        <v>1201.755567916608</v>
      </c>
      <c r="T715" s="1">
        <f t="shared" si="303"/>
        <v>4.511487589209537</v>
      </c>
      <c r="U715">
        <v>4.5071979996113697E-2</v>
      </c>
    </row>
    <row r="716" spans="1:21" x14ac:dyDescent="0.3">
      <c r="A716" s="1">
        <v>714</v>
      </c>
      <c r="B716" s="7">
        <f t="shared" si="312"/>
        <v>1197.699951171875</v>
      </c>
      <c r="C716" s="4">
        <f t="shared" si="287"/>
        <v>1197.699951171875</v>
      </c>
      <c r="D716" s="4">
        <f t="shared" si="286"/>
        <v>1178.4000244140625</v>
      </c>
      <c r="E716" s="1">
        <f t="shared" si="297"/>
        <v>100</v>
      </c>
      <c r="F716" s="1">
        <f t="shared" si="310"/>
        <v>89.105544319561417</v>
      </c>
      <c r="G716" s="1">
        <f t="shared" si="298"/>
        <v>178.21108863912283</v>
      </c>
      <c r="H716" s="1">
        <f t="shared" si="311"/>
        <v>104.26730520734922</v>
      </c>
      <c r="I716" s="1">
        <f t="shared" si="299"/>
        <v>134.59082698292482</v>
      </c>
      <c r="J716" s="1">
        <f t="shared" si="305"/>
        <v>0</v>
      </c>
      <c r="K716" s="1">
        <f t="shared" si="300"/>
        <v>0</v>
      </c>
      <c r="L716" s="1">
        <f t="shared" si="288"/>
        <v>1.9894908242518269E-2</v>
      </c>
      <c r="M716" s="1">
        <f t="shared" si="301"/>
        <v>0</v>
      </c>
      <c r="N716" s="1">
        <f t="shared" si="289"/>
        <v>3.9067600217449379E-2</v>
      </c>
      <c r="O716" s="1">
        <f t="shared" si="302"/>
        <v>50.924316138651108</v>
      </c>
      <c r="P716" s="1">
        <f t="shared" si="306"/>
        <v>1194.0879306108559</v>
      </c>
      <c r="Q716" s="1">
        <f t="shared" si="307"/>
        <v>1194.0728569482067</v>
      </c>
      <c r="R716" s="1">
        <f t="shared" si="308"/>
        <v>1194.4304293660985</v>
      </c>
      <c r="S716" s="1">
        <f t="shared" si="309"/>
        <v>1201.4551518614426</v>
      </c>
      <c r="T716" s="1">
        <f t="shared" si="303"/>
        <v>5.0409893758594535</v>
      </c>
      <c r="U716">
        <v>4.5051595824885139E-2</v>
      </c>
    </row>
    <row r="717" spans="1:21" x14ac:dyDescent="0.3">
      <c r="A717" s="1">
        <v>715</v>
      </c>
      <c r="B717" s="7">
        <f t="shared" si="312"/>
        <v>1197.699951171875</v>
      </c>
      <c r="C717" s="4">
        <f t="shared" si="287"/>
        <v>1197.699951171875</v>
      </c>
      <c r="D717" s="4">
        <f t="shared" ref="D717:D780" si="313">MIN(B708:B717)</f>
        <v>1178.4000244140625</v>
      </c>
      <c r="E717" s="1">
        <f t="shared" si="297"/>
        <v>100</v>
      </c>
      <c r="F717" s="1">
        <f t="shared" si="310"/>
        <v>101.25439442763606</v>
      </c>
      <c r="G717" s="1">
        <f t="shared" si="298"/>
        <v>202.50878885527212</v>
      </c>
      <c r="H717" s="1">
        <f t="shared" si="311"/>
        <v>140.98589158724971</v>
      </c>
      <c r="I717" s="1">
        <f t="shared" si="299"/>
        <v>220.44888590647699</v>
      </c>
      <c r="J717" s="1">
        <f t="shared" si="305"/>
        <v>0</v>
      </c>
      <c r="K717" s="1">
        <f t="shared" si="300"/>
        <v>0</v>
      </c>
      <c r="L717" s="1">
        <f t="shared" si="288"/>
        <v>1.9894908242518269E-2</v>
      </c>
      <c r="M717" s="1">
        <f t="shared" si="301"/>
        <v>0</v>
      </c>
      <c r="N717" s="1">
        <f t="shared" si="289"/>
        <v>2.6536271896647368E-2</v>
      </c>
      <c r="O717" s="1">
        <f t="shared" si="302"/>
        <v>74.972506763588825</v>
      </c>
      <c r="P717" s="1">
        <f t="shared" si="306"/>
        <v>1194.7446616219504</v>
      </c>
      <c r="Q717" s="1">
        <f t="shared" si="307"/>
        <v>1194.7982757929403</v>
      </c>
      <c r="R717" s="1">
        <f t="shared" si="308"/>
        <v>1194.9334327208333</v>
      </c>
      <c r="S717" s="1">
        <f t="shared" si="309"/>
        <v>1201.1769888474005</v>
      </c>
      <c r="T717" s="1">
        <f t="shared" si="303"/>
        <v>5.2826576907305025</v>
      </c>
      <c r="U717">
        <v>4.5020158326704668E-2</v>
      </c>
    </row>
    <row r="718" spans="1:21" x14ac:dyDescent="0.3">
      <c r="A718" s="1">
        <v>716</v>
      </c>
      <c r="B718" s="7">
        <v>1212.25</v>
      </c>
      <c r="C718" s="4">
        <f t="shared" si="287"/>
        <v>1197.699951171875</v>
      </c>
      <c r="D718" s="4">
        <f t="shared" si="313"/>
        <v>1178.4000244140625</v>
      </c>
      <c r="E718" s="1">
        <f t="shared" si="297"/>
        <v>175.3891401283957</v>
      </c>
      <c r="F718" s="1">
        <f t="shared" si="310"/>
        <v>100</v>
      </c>
      <c r="G718" s="1">
        <f t="shared" si="298"/>
        <v>200</v>
      </c>
      <c r="H718" s="1">
        <f t="shared" si="311"/>
        <v>175.35353192104913</v>
      </c>
      <c r="I718" s="1">
        <f t="shared" si="299"/>
        <v>326.06059576314738</v>
      </c>
      <c r="J718" s="1">
        <f t="shared" si="305"/>
        <v>1.2148325474914382E-2</v>
      </c>
      <c r="K718" s="1">
        <f t="shared" si="300"/>
        <v>1.2148325474914382E-2</v>
      </c>
      <c r="L718" s="1">
        <f t="shared" si="288"/>
        <v>3.2043233717432652E-2</v>
      </c>
      <c r="M718" s="1">
        <f t="shared" si="301"/>
        <v>1.2148325474914382E-2</v>
      </c>
      <c r="N718" s="1">
        <f t="shared" si="289"/>
        <v>3.7330980124575711E-2</v>
      </c>
      <c r="O718" s="1">
        <f t="shared" si="302"/>
        <v>85.835500730231203</v>
      </c>
      <c r="P718" s="1">
        <f t="shared" si="306"/>
        <v>1197.9274504179593</v>
      </c>
      <c r="Q718" s="1">
        <f t="shared" si="307"/>
        <v>1198.2886206343524</v>
      </c>
      <c r="R718" s="1">
        <f t="shared" si="308"/>
        <v>1197.5975199945512</v>
      </c>
      <c r="S718" s="1">
        <f t="shared" si="309"/>
        <v>1201.9972118957412</v>
      </c>
      <c r="T718" s="1">
        <f t="shared" si="303"/>
        <v>7.1763089131886773</v>
      </c>
      <c r="U718">
        <v>4.4988788320098963E-2</v>
      </c>
    </row>
    <row r="719" spans="1:21" x14ac:dyDescent="0.3">
      <c r="A719" s="1">
        <v>717</v>
      </c>
      <c r="B719" s="7">
        <v>1204.199951171875</v>
      </c>
      <c r="C719" s="4">
        <f t="shared" ref="C719:C782" si="314">MAX(B709:B718)</f>
        <v>1212.25</v>
      </c>
      <c r="D719" s="4">
        <f t="shared" si="313"/>
        <v>1184.3499755859375</v>
      </c>
      <c r="E719" s="1">
        <f t="shared" si="297"/>
        <v>71.146803641979901</v>
      </c>
      <c r="F719" s="1">
        <f t="shared" si="310"/>
        <v>125.1297133761319</v>
      </c>
      <c r="G719" s="1">
        <f t="shared" si="298"/>
        <v>250.25942675226381</v>
      </c>
      <c r="H719" s="1">
        <f t="shared" si="311"/>
        <v>193.57329249813165</v>
      </c>
      <c r="I719" s="1">
        <f t="shared" si="299"/>
        <v>330.46045074213112</v>
      </c>
      <c r="J719" s="1">
        <f t="shared" si="305"/>
        <v>-6.6405847210765107E-3</v>
      </c>
      <c r="K719" s="1">
        <f t="shared" si="300"/>
        <v>0</v>
      </c>
      <c r="L719" s="1">
        <f t="shared" ref="L719:L782" si="315">SUM(K708:K719)</f>
        <v>3.2043233717432652E-2</v>
      </c>
      <c r="M719" s="1">
        <f t="shared" si="301"/>
        <v>6.6405847210765107E-3</v>
      </c>
      <c r="N719" s="1">
        <f t="shared" ref="N719:N782" si="316">SUM(M708:M719)</f>
        <v>4.2277223979306694E-2</v>
      </c>
      <c r="O719" s="1">
        <f t="shared" si="302"/>
        <v>75.793135644660012</v>
      </c>
      <c r="P719" s="1">
        <f t="shared" si="306"/>
        <v>1199.0679051004895</v>
      </c>
      <c r="Q719" s="1">
        <f t="shared" si="307"/>
        <v>1199.4708867418569</v>
      </c>
      <c r="R719" s="1">
        <f t="shared" si="308"/>
        <v>1198.6132786372166</v>
      </c>
      <c r="S719" s="1">
        <f t="shared" si="309"/>
        <v>1202.1603777680475</v>
      </c>
      <c r="T719" s="1">
        <f t="shared" si="303"/>
        <v>7.105195563125335</v>
      </c>
      <c r="U719">
        <v>4.4984474685335847E-2</v>
      </c>
    </row>
    <row r="720" spans="1:21" x14ac:dyDescent="0.3">
      <c r="A720" s="1">
        <v>718</v>
      </c>
      <c r="B720" s="7">
        <v>1197.300048828125</v>
      </c>
      <c r="C720" s="4">
        <f t="shared" si="314"/>
        <v>1212.25</v>
      </c>
      <c r="D720" s="4">
        <f t="shared" si="313"/>
        <v>1190.949951171875</v>
      </c>
      <c r="E720" s="1">
        <f t="shared" si="297"/>
        <v>29.812596710413203</v>
      </c>
      <c r="F720" s="1">
        <f t="shared" si="310"/>
        <v>115.51198125679186</v>
      </c>
      <c r="G720" s="1">
        <f t="shared" si="298"/>
        <v>231.02396251358371</v>
      </c>
      <c r="H720" s="1">
        <f t="shared" si="311"/>
        <v>217.58940520251198</v>
      </c>
      <c r="I720" s="1">
        <f t="shared" si="299"/>
        <v>421.74425309395224</v>
      </c>
      <c r="J720" s="1">
        <f t="shared" si="305"/>
        <v>-5.7298643277931671E-3</v>
      </c>
      <c r="K720" s="1">
        <f t="shared" si="300"/>
        <v>0</v>
      </c>
      <c r="L720" s="1">
        <f t="shared" si="315"/>
        <v>3.2043233717432652E-2</v>
      </c>
      <c r="M720" s="1">
        <f t="shared" si="301"/>
        <v>5.7298643277931671E-3</v>
      </c>
      <c r="N720" s="1">
        <f t="shared" si="316"/>
        <v>4.8007088307099863E-2</v>
      </c>
      <c r="O720" s="1">
        <f t="shared" si="302"/>
        <v>66.746880194968455</v>
      </c>
      <c r="P720" s="1">
        <f t="shared" si="306"/>
        <v>1198.7464766873325</v>
      </c>
      <c r="Q720" s="1">
        <f t="shared" si="307"/>
        <v>1199.0367191591106</v>
      </c>
      <c r="R720" s="1">
        <f t="shared" si="308"/>
        <v>1198.4112432819716</v>
      </c>
      <c r="S720" s="1">
        <f t="shared" si="309"/>
        <v>1201.8003534021273</v>
      </c>
      <c r="T720" s="1">
        <f t="shared" si="303"/>
        <v>5.9369388675816026</v>
      </c>
      <c r="U720">
        <v>4.4955027284637981E-2</v>
      </c>
    </row>
    <row r="721" spans="1:21" x14ac:dyDescent="0.3">
      <c r="A721" s="1">
        <v>719</v>
      </c>
      <c r="B721" s="7">
        <v>1202.449951171875</v>
      </c>
      <c r="C721" s="4">
        <f t="shared" si="314"/>
        <v>1212.25</v>
      </c>
      <c r="D721" s="4">
        <f t="shared" si="313"/>
        <v>1192.3499755859375</v>
      </c>
      <c r="E721" s="1">
        <f t="shared" si="297"/>
        <v>50.753583894099528</v>
      </c>
      <c r="F721" s="1">
        <f t="shared" si="310"/>
        <v>92.116180160262914</v>
      </c>
      <c r="G721" s="1">
        <f t="shared" si="298"/>
        <v>184.23236032052583</v>
      </c>
      <c r="H721" s="1">
        <f t="shared" si="311"/>
        <v>227.09446308861584</v>
      </c>
      <c r="I721" s="1">
        <f t="shared" si="299"/>
        <v>497.05102894532172</v>
      </c>
      <c r="J721" s="1">
        <f t="shared" si="305"/>
        <v>4.3012629530839348E-3</v>
      </c>
      <c r="K721" s="1">
        <f t="shared" si="300"/>
        <v>4.3012629530839348E-3</v>
      </c>
      <c r="L721" s="1">
        <f t="shared" si="315"/>
        <v>3.6344496670516591E-2</v>
      </c>
      <c r="M721" s="1">
        <f t="shared" si="301"/>
        <v>4.3012629530839348E-3</v>
      </c>
      <c r="N721" s="1">
        <f t="shared" si="316"/>
        <v>5.2308351260183794E-2</v>
      </c>
      <c r="O721" s="1">
        <f t="shared" si="302"/>
        <v>69.481250689278355</v>
      </c>
      <c r="P721" s="1">
        <f t="shared" si="306"/>
        <v>1199.419835684522</v>
      </c>
      <c r="Q721" s="1">
        <f t="shared" si="307"/>
        <v>1199.7193655616634</v>
      </c>
      <c r="R721" s="1">
        <f t="shared" si="308"/>
        <v>1199.0325829573414</v>
      </c>
      <c r="S721" s="1">
        <f t="shared" si="309"/>
        <v>1201.8484717554418</v>
      </c>
      <c r="T721" s="1">
        <f t="shared" si="303"/>
        <v>5.666705209352358</v>
      </c>
      <c r="U721">
        <v>4.4930262785600757E-2</v>
      </c>
    </row>
    <row r="722" spans="1:21" x14ac:dyDescent="0.3">
      <c r="A722" s="1">
        <v>720</v>
      </c>
      <c r="B722" s="7">
        <f t="shared" ref="B722:B723" si="317">B721</f>
        <v>1202.449951171875</v>
      </c>
      <c r="C722" s="4">
        <f t="shared" si="314"/>
        <v>1212.25</v>
      </c>
      <c r="D722" s="4">
        <f t="shared" si="313"/>
        <v>1192.3499755859375</v>
      </c>
      <c r="E722" s="1">
        <f t="shared" si="297"/>
        <v>50.753583894099528</v>
      </c>
      <c r="F722" s="1">
        <f t="shared" si="310"/>
        <v>50.570994748830877</v>
      </c>
      <c r="G722" s="1">
        <f t="shared" si="298"/>
        <v>101.14198949766175</v>
      </c>
      <c r="H722" s="1">
        <f t="shared" si="311"/>
        <v>221.83858319545777</v>
      </c>
      <c r="I722" s="1">
        <f t="shared" si="299"/>
        <v>564.37376008871161</v>
      </c>
      <c r="J722" s="1">
        <f t="shared" si="305"/>
        <v>0</v>
      </c>
      <c r="K722" s="1">
        <f t="shared" si="300"/>
        <v>0</v>
      </c>
      <c r="L722" s="1">
        <f t="shared" si="315"/>
        <v>3.1295318930696439E-2</v>
      </c>
      <c r="M722" s="1">
        <f t="shared" si="301"/>
        <v>0</v>
      </c>
      <c r="N722" s="1">
        <f t="shared" si="316"/>
        <v>4.7259173520363656E-2</v>
      </c>
      <c r="O722" s="1">
        <f t="shared" si="302"/>
        <v>66.220622578622752</v>
      </c>
      <c r="P722" s="1">
        <f t="shared" si="306"/>
        <v>1199.9707657731317</v>
      </c>
      <c r="Q722" s="1">
        <f t="shared" si="307"/>
        <v>1200.2654826837056</v>
      </c>
      <c r="R722" s="1">
        <f t="shared" si="308"/>
        <v>1199.5583319134234</v>
      </c>
      <c r="S722" s="1">
        <f t="shared" si="309"/>
        <v>1201.8930257862887</v>
      </c>
      <c r="T722" s="1">
        <f t="shared" si="303"/>
        <v>5.3032760478583896</v>
      </c>
      <c r="U722">
        <v>4.4899789667724198E-2</v>
      </c>
    </row>
    <row r="723" spans="1:21" x14ac:dyDescent="0.3">
      <c r="A723" s="1">
        <v>721</v>
      </c>
      <c r="B723" s="7">
        <f t="shared" si="317"/>
        <v>1202.449951171875</v>
      </c>
      <c r="C723" s="4">
        <f t="shared" si="314"/>
        <v>1212.25</v>
      </c>
      <c r="D723" s="4">
        <f t="shared" si="313"/>
        <v>1197.300048828125</v>
      </c>
      <c r="E723" s="1">
        <f t="shared" si="297"/>
        <v>34.447619825263331</v>
      </c>
      <c r="F723" s="1">
        <f t="shared" si="310"/>
        <v>43.773254832870755</v>
      </c>
      <c r="G723" s="1">
        <f t="shared" si="298"/>
        <v>87.54650966574151</v>
      </c>
      <c r="H723" s="1">
        <f t="shared" si="311"/>
        <v>172.13277077725709</v>
      </c>
      <c r="I723" s="1">
        <f t="shared" si="299"/>
        <v>428.85180266602981</v>
      </c>
      <c r="J723" s="1">
        <f t="shared" si="305"/>
        <v>0</v>
      </c>
      <c r="K723" s="1">
        <f t="shared" si="300"/>
        <v>0</v>
      </c>
      <c r="L723" s="1">
        <f t="shared" si="315"/>
        <v>2.5722662433893397E-2</v>
      </c>
      <c r="M723" s="1">
        <f t="shared" si="301"/>
        <v>0</v>
      </c>
      <c r="N723" s="1">
        <f t="shared" si="316"/>
        <v>4.1686517023560604E-2</v>
      </c>
      <c r="O723" s="1">
        <f t="shared" si="302"/>
        <v>61.704993054121857</v>
      </c>
      <c r="P723" s="1">
        <f t="shared" si="306"/>
        <v>1200.4215267547215</v>
      </c>
      <c r="Q723" s="1">
        <f t="shared" si="307"/>
        <v>1200.7023763813395</v>
      </c>
      <c r="R723" s="1">
        <f t="shared" si="308"/>
        <v>1200.0031964147236</v>
      </c>
      <c r="S723" s="1">
        <f t="shared" si="309"/>
        <v>1201.9342795185544</v>
      </c>
      <c r="T723" s="1">
        <f t="shared" si="303"/>
        <v>4.88839806874239</v>
      </c>
      <c r="U723">
        <v>4.4869029174683772E-2</v>
      </c>
    </row>
    <row r="724" spans="1:21" x14ac:dyDescent="0.3">
      <c r="A724" s="1">
        <v>722</v>
      </c>
      <c r="B724" s="7">
        <v>1200.050048828125</v>
      </c>
      <c r="C724" s="4">
        <f t="shared" si="314"/>
        <v>1212.25</v>
      </c>
      <c r="D724" s="4">
        <f t="shared" si="313"/>
        <v>1197.300048828125</v>
      </c>
      <c r="E724" s="1">
        <f t="shared" si="297"/>
        <v>18.394708908304075</v>
      </c>
      <c r="F724" s="1">
        <f t="shared" si="310"/>
        <v>45.318262537820793</v>
      </c>
      <c r="G724" s="1">
        <f t="shared" si="298"/>
        <v>90.636525075641586</v>
      </c>
      <c r="H724" s="1">
        <f t="shared" si="311"/>
        <v>124.30695316130969</v>
      </c>
      <c r="I724" s="1">
        <f t="shared" si="299"/>
        <v>282.28433440828746</v>
      </c>
      <c r="J724" s="1">
        <f t="shared" si="305"/>
        <v>-1.9958438531359418E-3</v>
      </c>
      <c r="K724" s="1">
        <f t="shared" si="300"/>
        <v>0</v>
      </c>
      <c r="L724" s="1">
        <f t="shared" si="315"/>
        <v>2.0936505604566755E-2</v>
      </c>
      <c r="M724" s="1">
        <f t="shared" si="301"/>
        <v>1.9958438531359418E-3</v>
      </c>
      <c r="N724" s="1">
        <f t="shared" si="316"/>
        <v>3.889620404736991E-2</v>
      </c>
      <c r="O724" s="1">
        <f t="shared" si="302"/>
        <v>53.82660369394695</v>
      </c>
      <c r="P724" s="1">
        <f t="shared" si="306"/>
        <v>1200.3539853135223</v>
      </c>
      <c r="Q724" s="1">
        <f t="shared" si="307"/>
        <v>1200.5719108706967</v>
      </c>
      <c r="R724" s="1">
        <f t="shared" si="308"/>
        <v>1200.0104044783238</v>
      </c>
      <c r="S724" s="1">
        <f t="shared" si="309"/>
        <v>1201.794706874819</v>
      </c>
      <c r="T724" s="1">
        <f t="shared" si="303"/>
        <v>4.1455675867316586</v>
      </c>
      <c r="U724">
        <v>4.4854385990554239E-2</v>
      </c>
    </row>
    <row r="725" spans="1:21" x14ac:dyDescent="0.3">
      <c r="A725" s="1">
        <v>723</v>
      </c>
      <c r="B725" s="7">
        <v>1190.8499755859375</v>
      </c>
      <c r="C725" s="4">
        <f t="shared" si="314"/>
        <v>1212.25</v>
      </c>
      <c r="D725" s="4">
        <f t="shared" si="313"/>
        <v>1190.8499755859375</v>
      </c>
      <c r="E725" s="1">
        <f t="shared" si="297"/>
        <v>0</v>
      </c>
      <c r="F725" s="1">
        <f t="shared" si="310"/>
        <v>34.53197087588898</v>
      </c>
      <c r="G725" s="1">
        <f t="shared" si="298"/>
        <v>69.063941751777961</v>
      </c>
      <c r="H725" s="1">
        <f t="shared" si="311"/>
        <v>93.108341413014955</v>
      </c>
      <c r="I725" s="1">
        <f t="shared" si="299"/>
        <v>210.26108248726689</v>
      </c>
      <c r="J725" s="1">
        <f t="shared" si="305"/>
        <v>-7.6664079562111364E-3</v>
      </c>
      <c r="K725" s="1">
        <f t="shared" si="300"/>
        <v>0</v>
      </c>
      <c r="L725" s="1">
        <f t="shared" si="315"/>
        <v>2.0936505604566755E-2</v>
      </c>
      <c r="M725" s="1">
        <f t="shared" si="301"/>
        <v>7.6664079562111364E-3</v>
      </c>
      <c r="N725" s="1">
        <f t="shared" si="316"/>
        <v>4.2969206462783509E-2</v>
      </c>
      <c r="O725" s="1">
        <f t="shared" si="302"/>
        <v>48.724440891642445</v>
      </c>
      <c r="P725" s="1">
        <f t="shared" si="306"/>
        <v>1198.6259835448707</v>
      </c>
      <c r="Q725" s="1">
        <f t="shared" si="307"/>
        <v>1198.6275238137448</v>
      </c>
      <c r="R725" s="1">
        <f t="shared" si="308"/>
        <v>1198.6011077256489</v>
      </c>
      <c r="S725" s="1">
        <f t="shared" si="309"/>
        <v>1200.9839860386055</v>
      </c>
      <c r="T725" s="1">
        <f t="shared" si="303"/>
        <v>2.3587326030472013</v>
      </c>
      <c r="U725">
        <v>4.4823362441242597E-2</v>
      </c>
    </row>
    <row r="726" spans="1:21" x14ac:dyDescent="0.3">
      <c r="A726" s="1">
        <v>724</v>
      </c>
      <c r="B726" s="7">
        <v>1196.699951171875</v>
      </c>
      <c r="C726" s="4">
        <f t="shared" si="314"/>
        <v>1212.25</v>
      </c>
      <c r="D726" s="4">
        <f t="shared" si="313"/>
        <v>1190.8499755859375</v>
      </c>
      <c r="E726" s="1">
        <f t="shared" si="297"/>
        <v>27.336303327267853</v>
      </c>
      <c r="F726" s="1">
        <f t="shared" si="310"/>
        <v>17.614109577855803</v>
      </c>
      <c r="G726" s="1">
        <f t="shared" si="298"/>
        <v>35.228219155711606</v>
      </c>
      <c r="H726" s="1">
        <f t="shared" si="311"/>
        <v>82.41565883105369</v>
      </c>
      <c r="I726" s="1">
        <f t="shared" si="299"/>
        <v>212.01875733744947</v>
      </c>
      <c r="J726" s="1">
        <f t="shared" si="305"/>
        <v>4.9124370876853056E-3</v>
      </c>
      <c r="K726" s="1">
        <f t="shared" si="300"/>
        <v>4.9124370876853056E-3</v>
      </c>
      <c r="L726" s="1">
        <f t="shared" si="315"/>
        <v>2.1362025515683624E-2</v>
      </c>
      <c r="M726" s="1">
        <f t="shared" si="301"/>
        <v>4.9124370876853056E-3</v>
      </c>
      <c r="N726" s="1">
        <f t="shared" si="316"/>
        <v>4.3394726373900377E-2</v>
      </c>
      <c r="O726" s="1">
        <f t="shared" si="302"/>
        <v>49.2272386548144</v>
      </c>
      <c r="P726" s="1">
        <f t="shared" si="306"/>
        <v>1198.2757958406896</v>
      </c>
      <c r="Q726" s="1">
        <f t="shared" si="307"/>
        <v>1198.2420092853708</v>
      </c>
      <c r="R726" s="1">
        <f t="shared" si="308"/>
        <v>1198.3086221019914</v>
      </c>
      <c r="S726" s="1">
        <f t="shared" si="309"/>
        <v>1200.6666501225513</v>
      </c>
      <c r="T726" s="1">
        <f t="shared" si="303"/>
        <v>1.9267465502728101</v>
      </c>
      <c r="U726">
        <v>4.4792358536410261E-2</v>
      </c>
    </row>
    <row r="727" spans="1:21" x14ac:dyDescent="0.3">
      <c r="A727" s="1">
        <v>725</v>
      </c>
      <c r="B727" s="7">
        <v>1205.1500244140625</v>
      </c>
      <c r="C727" s="4">
        <f t="shared" si="314"/>
        <v>1212.25</v>
      </c>
      <c r="D727" s="4">
        <f t="shared" si="313"/>
        <v>1190.8499755859375</v>
      </c>
      <c r="E727" s="1">
        <f t="shared" si="297"/>
        <v>66.822581841206102</v>
      </c>
      <c r="F727" s="1">
        <f t="shared" si="310"/>
        <v>15.243670745190641</v>
      </c>
      <c r="G727" s="1">
        <f t="shared" si="298"/>
        <v>30.487341490381283</v>
      </c>
      <c r="H727" s="1">
        <f t="shared" si="311"/>
        <v>64.97622866104372</v>
      </c>
      <c r="I727" s="1">
        <f t="shared" si="299"/>
        <v>164.44134449274989</v>
      </c>
      <c r="J727" s="1">
        <f t="shared" si="305"/>
        <v>7.0611461410295196E-3</v>
      </c>
      <c r="K727" s="1">
        <f t="shared" si="300"/>
        <v>7.0611461410295196E-3</v>
      </c>
      <c r="L727" s="1">
        <f t="shared" si="315"/>
        <v>2.8423171656713143E-2</v>
      </c>
      <c r="M727" s="1">
        <f t="shared" si="301"/>
        <v>7.0611461410295196E-3</v>
      </c>
      <c r="N727" s="1">
        <f t="shared" si="316"/>
        <v>5.0455872514929896E-2</v>
      </c>
      <c r="O727" s="1">
        <f t="shared" si="302"/>
        <v>56.332732425353903</v>
      </c>
      <c r="P727" s="1">
        <f t="shared" si="306"/>
        <v>1199.5256555813028</v>
      </c>
      <c r="Q727" s="1">
        <f t="shared" si="307"/>
        <v>1199.6236123111091</v>
      </c>
      <c r="R727" s="1">
        <f t="shared" si="308"/>
        <v>1199.3611455346177</v>
      </c>
      <c r="S727" s="1">
        <f t="shared" si="309"/>
        <v>1200.9987519219226</v>
      </c>
      <c r="T727" s="1">
        <f t="shared" si="303"/>
        <v>2.6940718534265216</v>
      </c>
      <c r="U727">
        <v>4.4768167922553337E-2</v>
      </c>
    </row>
    <row r="728" spans="1:21" x14ac:dyDescent="0.3">
      <c r="A728" s="1">
        <v>726</v>
      </c>
      <c r="B728" s="7">
        <v>1198.9000244140625</v>
      </c>
      <c r="C728" s="4">
        <f t="shared" si="314"/>
        <v>1212.25</v>
      </c>
      <c r="D728" s="4">
        <f t="shared" si="313"/>
        <v>1190.8499755859375</v>
      </c>
      <c r="E728" s="1">
        <f t="shared" si="297"/>
        <v>37.617007683575856</v>
      </c>
      <c r="F728" s="1">
        <f t="shared" si="310"/>
        <v>31.386295056157987</v>
      </c>
      <c r="G728" s="1">
        <f t="shared" si="298"/>
        <v>62.772590112315974</v>
      </c>
      <c r="H728" s="1">
        <f t="shared" si="311"/>
        <v>44.926500799290288</v>
      </c>
      <c r="I728" s="1">
        <f t="shared" si="299"/>
        <v>72.006912285554876</v>
      </c>
      <c r="J728" s="1">
        <f t="shared" si="305"/>
        <v>-5.1860763169620447E-3</v>
      </c>
      <c r="K728" s="1">
        <f t="shared" si="300"/>
        <v>0</v>
      </c>
      <c r="L728" s="1">
        <f t="shared" si="315"/>
        <v>2.8423171656713143E-2</v>
      </c>
      <c r="M728" s="1">
        <f t="shared" si="301"/>
        <v>5.1860763169620447E-3</v>
      </c>
      <c r="N728" s="1">
        <f t="shared" si="316"/>
        <v>5.5641948831891941E-2</v>
      </c>
      <c r="O728" s="1">
        <f t="shared" si="302"/>
        <v>51.082272014926289</v>
      </c>
      <c r="P728" s="1">
        <f t="shared" si="306"/>
        <v>1199.4119044599863</v>
      </c>
      <c r="Q728" s="1">
        <f t="shared" si="307"/>
        <v>1199.4788947316997</v>
      </c>
      <c r="R728" s="1">
        <f t="shared" si="308"/>
        <v>1199.290203823763</v>
      </c>
      <c r="S728" s="1">
        <f t="shared" si="309"/>
        <v>1200.8432906250439</v>
      </c>
      <c r="T728" s="1">
        <f t="shared" si="303"/>
        <v>2.2904888203793234</v>
      </c>
      <c r="U728">
        <v>4.487786348861194E-2</v>
      </c>
    </row>
    <row r="729" spans="1:21" x14ac:dyDescent="0.3">
      <c r="A729" s="1">
        <v>727</v>
      </c>
      <c r="B729" s="7">
        <f t="shared" ref="B729:B730" si="318">B728</f>
        <v>1198.9000244140625</v>
      </c>
      <c r="C729" s="4">
        <f t="shared" si="314"/>
        <v>1205.1500244140625</v>
      </c>
      <c r="D729" s="4">
        <f t="shared" si="313"/>
        <v>1190.8499755859375</v>
      </c>
      <c r="E729" s="1">
        <f t="shared" si="297"/>
        <v>56.293855530705272</v>
      </c>
      <c r="F729" s="1">
        <f t="shared" si="310"/>
        <v>43.925297617349941</v>
      </c>
      <c r="G729" s="1">
        <f t="shared" si="298"/>
        <v>87.850595234699881</v>
      </c>
      <c r="H729" s="1">
        <f t="shared" si="311"/>
        <v>42.829383586136288</v>
      </c>
      <c r="I729" s="1">
        <f t="shared" si="299"/>
        <v>40.637555523708983</v>
      </c>
      <c r="J729" s="1">
        <f t="shared" si="305"/>
        <v>0</v>
      </c>
      <c r="K729" s="1">
        <f t="shared" si="300"/>
        <v>0</v>
      </c>
      <c r="L729" s="1">
        <f t="shared" si="315"/>
        <v>2.8423171656713143E-2</v>
      </c>
      <c r="M729" s="1">
        <f t="shared" si="301"/>
        <v>0</v>
      </c>
      <c r="N729" s="1">
        <f t="shared" si="316"/>
        <v>5.5641948831891941E-2</v>
      </c>
      <c r="O729" s="1">
        <f t="shared" si="302"/>
        <v>51.082272014926289</v>
      </c>
      <c r="P729" s="1">
        <f t="shared" si="306"/>
        <v>1199.3188353607275</v>
      </c>
      <c r="Q729" s="1">
        <f t="shared" si="307"/>
        <v>1199.3631206681723</v>
      </c>
      <c r="R729" s="1">
        <f t="shared" si="308"/>
        <v>1199.2301762222708</v>
      </c>
      <c r="S729" s="1">
        <f t="shared" si="309"/>
        <v>1200.699344979786</v>
      </c>
      <c r="T729" s="1">
        <f t="shared" si="303"/>
        <v>1.9666599263273383</v>
      </c>
      <c r="U729">
        <v>4.4848656825831751E-2</v>
      </c>
    </row>
    <row r="730" spans="1:21" x14ac:dyDescent="0.3">
      <c r="A730" s="1">
        <v>728</v>
      </c>
      <c r="B730" s="7">
        <f t="shared" si="318"/>
        <v>1198.9000244140625</v>
      </c>
      <c r="C730" s="4">
        <f t="shared" si="314"/>
        <v>1205.1500244140625</v>
      </c>
      <c r="D730" s="4">
        <f t="shared" si="313"/>
        <v>1190.8499755859375</v>
      </c>
      <c r="E730" s="1">
        <f t="shared" si="297"/>
        <v>56.293855530705272</v>
      </c>
      <c r="F730" s="1">
        <f t="shared" si="310"/>
        <v>53.577815018495734</v>
      </c>
      <c r="G730" s="1">
        <f t="shared" si="298"/>
        <v>107.15563003699147</v>
      </c>
      <c r="H730" s="1">
        <f t="shared" si="311"/>
        <v>60.370175612465715</v>
      </c>
      <c r="I730" s="1">
        <f t="shared" si="299"/>
        <v>73.954896800405677</v>
      </c>
      <c r="J730" s="1">
        <f t="shared" si="305"/>
        <v>0</v>
      </c>
      <c r="K730" s="1">
        <f t="shared" si="300"/>
        <v>0</v>
      </c>
      <c r="L730" s="1">
        <f t="shared" si="315"/>
        <v>1.6274846181798759E-2</v>
      </c>
      <c r="M730" s="1">
        <f t="shared" si="301"/>
        <v>0</v>
      </c>
      <c r="N730" s="1">
        <f t="shared" si="316"/>
        <v>4.3493623356977561E-2</v>
      </c>
      <c r="O730" s="1">
        <f t="shared" si="302"/>
        <v>37.41892471965739</v>
      </c>
      <c r="P730" s="1">
        <f t="shared" si="306"/>
        <v>1199.2426879158793</v>
      </c>
      <c r="Q730" s="1">
        <f t="shared" si="307"/>
        <v>1199.2705014173503</v>
      </c>
      <c r="R730" s="1">
        <f t="shared" si="308"/>
        <v>1199.1793836363925</v>
      </c>
      <c r="S730" s="1">
        <f t="shared" si="309"/>
        <v>1200.5660619749176</v>
      </c>
      <c r="T730" s="1">
        <f t="shared" si="303"/>
        <v>1.7053126114471979</v>
      </c>
      <c r="U730">
        <v>4.4824425882920682E-2</v>
      </c>
    </row>
    <row r="731" spans="1:21" x14ac:dyDescent="0.3">
      <c r="A731" s="1">
        <v>729</v>
      </c>
      <c r="B731" s="7">
        <v>1196.5999755859375</v>
      </c>
      <c r="C731" s="4">
        <f t="shared" si="314"/>
        <v>1205.1500244140625</v>
      </c>
      <c r="D731" s="4">
        <f t="shared" si="313"/>
        <v>1190.8499755859375</v>
      </c>
      <c r="E731" s="1">
        <f t="shared" si="297"/>
        <v>40.209652911751149</v>
      </c>
      <c r="F731" s="1">
        <f t="shared" si="310"/>
        <v>50.068239581662134</v>
      </c>
      <c r="G731" s="1">
        <f t="shared" si="298"/>
        <v>100.13647916332427</v>
      </c>
      <c r="H731" s="1">
        <f t="shared" si="311"/>
        <v>85.926271794669105</v>
      </c>
      <c r="I731" s="1">
        <f t="shared" si="299"/>
        <v>157.64233622068303</v>
      </c>
      <c r="J731" s="1">
        <f t="shared" si="305"/>
        <v>-1.9184659114917452E-3</v>
      </c>
      <c r="K731" s="1">
        <f t="shared" si="300"/>
        <v>0</v>
      </c>
      <c r="L731" s="1">
        <f t="shared" si="315"/>
        <v>1.6274846181798759E-2</v>
      </c>
      <c r="M731" s="1">
        <f t="shared" si="301"/>
        <v>1.9184659114917452E-3</v>
      </c>
      <c r="N731" s="1">
        <f t="shared" si="316"/>
        <v>3.8771504547392796E-2</v>
      </c>
      <c r="O731" s="1">
        <f t="shared" si="302"/>
        <v>41.97630804320481</v>
      </c>
      <c r="P731" s="1">
        <f t="shared" si="306"/>
        <v>1198.7621947649807</v>
      </c>
      <c r="Q731" s="1">
        <f t="shared" si="307"/>
        <v>1198.7363962510676</v>
      </c>
      <c r="R731" s="1">
        <f t="shared" si="308"/>
        <v>1198.78255162863</v>
      </c>
      <c r="S731" s="1">
        <f t="shared" si="309"/>
        <v>1200.2722777979561</v>
      </c>
      <c r="T731" s="1">
        <f t="shared" si="303"/>
        <v>1.1993735598769035</v>
      </c>
      <c r="U731">
        <v>4.4796031331790942E-2</v>
      </c>
    </row>
    <row r="732" spans="1:21" x14ac:dyDescent="0.3">
      <c r="A732" s="1">
        <v>730</v>
      </c>
      <c r="B732" s="7">
        <v>1189.8499755859375</v>
      </c>
      <c r="C732" s="4">
        <f t="shared" si="314"/>
        <v>1205.1500244140625</v>
      </c>
      <c r="D732" s="4">
        <f t="shared" si="313"/>
        <v>1189.8499755859375</v>
      </c>
      <c r="E732" s="1">
        <f t="shared" si="297"/>
        <v>0</v>
      </c>
      <c r="F732" s="1">
        <f t="shared" si="310"/>
        <v>50.932454657720562</v>
      </c>
      <c r="G732" s="1">
        <f t="shared" si="298"/>
        <v>101.86490931544112</v>
      </c>
      <c r="H732" s="1">
        <f t="shared" si="311"/>
        <v>98.380901478338544</v>
      </c>
      <c r="I732" s="1">
        <f t="shared" si="299"/>
        <v>193.27779511957448</v>
      </c>
      <c r="J732" s="1">
        <f t="shared" si="305"/>
        <v>-5.6409828996484279E-3</v>
      </c>
      <c r="K732" s="1">
        <f t="shared" si="300"/>
        <v>0</v>
      </c>
      <c r="L732" s="1">
        <f t="shared" si="315"/>
        <v>1.6274846181798759E-2</v>
      </c>
      <c r="M732" s="1">
        <f t="shared" si="301"/>
        <v>5.6409828996484279E-3</v>
      </c>
      <c r="N732" s="1">
        <f t="shared" si="316"/>
        <v>3.8682623119248055E-2</v>
      </c>
      <c r="O732" s="1">
        <f t="shared" si="302"/>
        <v>42.072757402278057</v>
      </c>
      <c r="P732" s="1">
        <f t="shared" si="306"/>
        <v>1197.1417912778818</v>
      </c>
      <c r="Q732" s="1">
        <f t="shared" si="307"/>
        <v>1196.9591121180415</v>
      </c>
      <c r="R732" s="1">
        <f t="shared" si="308"/>
        <v>1197.4083091605235</v>
      </c>
      <c r="S732" s="1">
        <f t="shared" si="309"/>
        <v>1199.5002554118807</v>
      </c>
      <c r="T732" s="1">
        <f t="shared" si="303"/>
        <v>-4.0532833481847774E-3</v>
      </c>
      <c r="U732">
        <v>4.4766097200115512E-2</v>
      </c>
    </row>
    <row r="733" spans="1:21" x14ac:dyDescent="0.3">
      <c r="A733" s="1">
        <v>731</v>
      </c>
      <c r="B733" s="7">
        <v>1195.5999755859375</v>
      </c>
      <c r="C733" s="4">
        <f t="shared" si="314"/>
        <v>1205.1500244140625</v>
      </c>
      <c r="D733" s="4">
        <f t="shared" si="313"/>
        <v>1189.8499755859375</v>
      </c>
      <c r="E733" s="1">
        <f t="shared" si="297"/>
        <v>37.581579409277317</v>
      </c>
      <c r="F733" s="1">
        <f t="shared" si="310"/>
        <v>32.167836147485474</v>
      </c>
      <c r="G733" s="1">
        <f t="shared" si="298"/>
        <v>64.335672294970948</v>
      </c>
      <c r="H733" s="1">
        <f t="shared" si="311"/>
        <v>103.05233950525229</v>
      </c>
      <c r="I733" s="1">
        <f t="shared" si="299"/>
        <v>244.82134622078593</v>
      </c>
      <c r="J733" s="1">
        <f t="shared" si="305"/>
        <v>4.8325420162053899E-3</v>
      </c>
      <c r="K733" s="1">
        <f t="shared" si="300"/>
        <v>4.8325420162053899E-3</v>
      </c>
      <c r="L733" s="1">
        <f t="shared" si="315"/>
        <v>1.6806125244920214E-2</v>
      </c>
      <c r="M733" s="1">
        <f t="shared" si="301"/>
        <v>4.8325420162053899E-3</v>
      </c>
      <c r="N733" s="1">
        <f t="shared" si="316"/>
        <v>3.9213902182369517E-2</v>
      </c>
      <c r="O733" s="1">
        <f t="shared" si="302"/>
        <v>42.857569151779572</v>
      </c>
      <c r="P733" s="1">
        <f t="shared" si="306"/>
        <v>1196.8614611520736</v>
      </c>
      <c r="Q733" s="1">
        <f t="shared" si="307"/>
        <v>1196.6872848116207</v>
      </c>
      <c r="R733" s="1">
        <f t="shared" si="308"/>
        <v>1197.1301039952025</v>
      </c>
      <c r="S733" s="1">
        <f t="shared" si="309"/>
        <v>1199.2113457951443</v>
      </c>
      <c r="T733" s="1">
        <f t="shared" si="303"/>
        <v>1.3884495586125922E-2</v>
      </c>
      <c r="U733">
        <v>4.473662884013075E-2</v>
      </c>
    </row>
    <row r="734" spans="1:21" x14ac:dyDescent="0.3">
      <c r="A734" s="1">
        <v>732</v>
      </c>
      <c r="B734" s="7">
        <v>1209.800048828125</v>
      </c>
      <c r="C734" s="4">
        <f t="shared" si="314"/>
        <v>1205.1500244140625</v>
      </c>
      <c r="D734" s="4">
        <f t="shared" si="313"/>
        <v>1189.8499755859375</v>
      </c>
      <c r="E734" s="1">
        <f t="shared" si="297"/>
        <v>130.39221943863794</v>
      </c>
      <c r="F734" s="1">
        <f t="shared" si="310"/>
        <v>25.930410773676158</v>
      </c>
      <c r="G734" s="1">
        <f t="shared" si="298"/>
        <v>51.860821547352316</v>
      </c>
      <c r="H734" s="1">
        <f t="shared" si="311"/>
        <v>88.779020257912109</v>
      </c>
      <c r="I734" s="1">
        <f t="shared" si="299"/>
        <v>214.476239226384</v>
      </c>
      <c r="J734" s="1">
        <f t="shared" si="305"/>
        <v>1.1876943402602825E-2</v>
      </c>
      <c r="K734" s="1">
        <f t="shared" si="300"/>
        <v>1.1876943402602825E-2</v>
      </c>
      <c r="L734" s="1">
        <f t="shared" si="315"/>
        <v>2.8683068647523041E-2</v>
      </c>
      <c r="M734" s="1">
        <f t="shared" si="301"/>
        <v>1.1876943402602825E-2</v>
      </c>
      <c r="N734" s="1">
        <f t="shared" si="316"/>
        <v>5.1090845584972344E-2</v>
      </c>
      <c r="O734" s="1">
        <f t="shared" si="302"/>
        <v>56.141307349901773</v>
      </c>
      <c r="P734" s="1">
        <f t="shared" si="306"/>
        <v>1199.2139316386283</v>
      </c>
      <c r="Q734" s="1">
        <f t="shared" si="307"/>
        <v>1199.3098376149214</v>
      </c>
      <c r="R734" s="1">
        <f t="shared" si="308"/>
        <v>1199.0793262771906</v>
      </c>
      <c r="S734" s="1">
        <f t="shared" si="309"/>
        <v>1199.9956941679577</v>
      </c>
      <c r="T734" s="1">
        <f t="shared" si="303"/>
        <v>1.874905851147787</v>
      </c>
      <c r="U734">
        <v>4.4706226180813463E-2</v>
      </c>
    </row>
    <row r="735" spans="1:21" x14ac:dyDescent="0.3">
      <c r="A735" s="1">
        <v>733</v>
      </c>
      <c r="B735" s="7">
        <v>1201.949951171875</v>
      </c>
      <c r="C735" s="4">
        <f t="shared" si="314"/>
        <v>1209.800048828125</v>
      </c>
      <c r="D735" s="4">
        <f t="shared" si="313"/>
        <v>1189.8499755859375</v>
      </c>
      <c r="E735" s="1">
        <f t="shared" si="297"/>
        <v>60.651284028121957</v>
      </c>
      <c r="F735" s="1">
        <f t="shared" si="310"/>
        <v>55.991266282638414</v>
      </c>
      <c r="G735" s="1">
        <f t="shared" si="298"/>
        <v>111.98253256527683</v>
      </c>
      <c r="H735" s="1">
        <f t="shared" si="311"/>
        <v>72.687134385921468</v>
      </c>
      <c r="I735" s="1">
        <f t="shared" si="299"/>
        <v>106.07887059248758</v>
      </c>
      <c r="J735" s="1">
        <f t="shared" si="305"/>
        <v>-6.4887562732816977E-3</v>
      </c>
      <c r="K735" s="1">
        <f t="shared" si="300"/>
        <v>0</v>
      </c>
      <c r="L735" s="1">
        <f t="shared" si="315"/>
        <v>2.8683068647523041E-2</v>
      </c>
      <c r="M735" s="1">
        <f t="shared" si="301"/>
        <v>6.4887562732816977E-3</v>
      </c>
      <c r="N735" s="1">
        <f t="shared" si="316"/>
        <v>5.7579601858254045E-2</v>
      </c>
      <c r="O735" s="1">
        <f t="shared" si="302"/>
        <v>49.814635255959693</v>
      </c>
      <c r="P735" s="1">
        <f t="shared" si="306"/>
        <v>1199.7113897355821</v>
      </c>
      <c r="Q735" s="1">
        <f t="shared" si="307"/>
        <v>1199.8378603263122</v>
      </c>
      <c r="R735" s="1">
        <f t="shared" si="308"/>
        <v>1199.5209608763728</v>
      </c>
      <c r="S735" s="1">
        <f t="shared" si="309"/>
        <v>1200.1404539460257</v>
      </c>
      <c r="T735" s="1">
        <f t="shared" si="303"/>
        <v>1.9749243947014747</v>
      </c>
      <c r="U735">
        <v>4.467676603786605E-2</v>
      </c>
    </row>
    <row r="736" spans="1:21" x14ac:dyDescent="0.3">
      <c r="A736" s="1">
        <v>734</v>
      </c>
      <c r="B736" s="7">
        <f t="shared" ref="B736:B737" si="319">B735</f>
        <v>1201.949951171875</v>
      </c>
      <c r="C736" s="4">
        <f t="shared" si="314"/>
        <v>1209.800048828125</v>
      </c>
      <c r="D736" s="4">
        <f t="shared" si="313"/>
        <v>1189.8499755859375</v>
      </c>
      <c r="E736" s="1">
        <f t="shared" si="297"/>
        <v>60.651284028121957</v>
      </c>
      <c r="F736" s="1">
        <f t="shared" si="310"/>
        <v>76.208360958679066</v>
      </c>
      <c r="G736" s="1">
        <f t="shared" si="298"/>
        <v>152.41672191735813</v>
      </c>
      <c r="H736" s="1">
        <f t="shared" si="311"/>
        <v>76.05967546920003</v>
      </c>
      <c r="I736" s="1">
        <f t="shared" si="299"/>
        <v>75.762304490241945</v>
      </c>
      <c r="J736" s="1">
        <f t="shared" si="305"/>
        <v>0</v>
      </c>
      <c r="K736" s="1">
        <f t="shared" si="300"/>
        <v>0</v>
      </c>
      <c r="L736" s="1">
        <f t="shared" si="315"/>
        <v>2.8683068647523041E-2</v>
      </c>
      <c r="M736" s="1">
        <f t="shared" si="301"/>
        <v>0</v>
      </c>
      <c r="N736" s="1">
        <f t="shared" si="316"/>
        <v>5.5583758005118097E-2</v>
      </c>
      <c r="O736" s="1">
        <f t="shared" si="302"/>
        <v>51.603327441231905</v>
      </c>
      <c r="P736" s="1">
        <f t="shared" si="306"/>
        <v>1200.118400905817</v>
      </c>
      <c r="Q736" s="1">
        <f t="shared" si="307"/>
        <v>1200.2602784954247</v>
      </c>
      <c r="R736" s="1">
        <f t="shared" si="308"/>
        <v>1199.8946516910653</v>
      </c>
      <c r="S736" s="1">
        <f t="shared" si="309"/>
        <v>1200.27449077757</v>
      </c>
      <c r="T736" s="1">
        <f t="shared" si="303"/>
        <v>1.9633858887987117</v>
      </c>
      <c r="U736">
        <v>4.4657708248598722E-2</v>
      </c>
    </row>
    <row r="737" spans="1:21" x14ac:dyDescent="0.3">
      <c r="A737" s="1">
        <v>735</v>
      </c>
      <c r="B737" s="7">
        <f t="shared" si="319"/>
        <v>1201.949951171875</v>
      </c>
      <c r="C737" s="4">
        <f t="shared" si="314"/>
        <v>1209.800048828125</v>
      </c>
      <c r="D737" s="4">
        <f t="shared" si="313"/>
        <v>1189.8499755859375</v>
      </c>
      <c r="E737" s="1">
        <f t="shared" si="297"/>
        <v>60.651284028121957</v>
      </c>
      <c r="F737" s="1">
        <f t="shared" si="310"/>
        <v>83.898262498293946</v>
      </c>
      <c r="G737" s="1">
        <f t="shared" si="298"/>
        <v>167.79652499658789</v>
      </c>
      <c r="H737" s="1">
        <f t="shared" si="311"/>
        <v>105.42002534332909</v>
      </c>
      <c r="I737" s="1">
        <f t="shared" si="299"/>
        <v>148.46355103339937</v>
      </c>
      <c r="J737" s="1">
        <f t="shared" si="305"/>
        <v>0</v>
      </c>
      <c r="K737" s="1">
        <f t="shared" si="300"/>
        <v>0</v>
      </c>
      <c r="L737" s="1">
        <f t="shared" si="315"/>
        <v>2.8683068647523041E-2</v>
      </c>
      <c r="M737" s="1">
        <f t="shared" si="301"/>
        <v>0</v>
      </c>
      <c r="N737" s="1">
        <f t="shared" si="316"/>
        <v>4.7917350048906959E-2</v>
      </c>
      <c r="O737" s="1">
        <f t="shared" si="302"/>
        <v>59.859463468342042</v>
      </c>
      <c r="P737" s="1">
        <f t="shared" si="306"/>
        <v>1200.4514100451001</v>
      </c>
      <c r="Q737" s="1">
        <f t="shared" si="307"/>
        <v>1200.5982130307148</v>
      </c>
      <c r="R737" s="1">
        <f t="shared" si="308"/>
        <v>1200.2108516111898</v>
      </c>
      <c r="S737" s="1">
        <f t="shared" si="309"/>
        <v>1200.398598954926</v>
      </c>
      <c r="T737" s="1">
        <f t="shared" si="303"/>
        <v>1.8780554994698377</v>
      </c>
      <c r="U737">
        <v>4.4627415818864473E-2</v>
      </c>
    </row>
    <row r="738" spans="1:21" x14ac:dyDescent="0.3">
      <c r="A738" s="1">
        <v>736</v>
      </c>
      <c r="B738" s="7">
        <v>1201.9000244140625</v>
      </c>
      <c r="C738" s="4">
        <f t="shared" si="314"/>
        <v>1209.800048828125</v>
      </c>
      <c r="D738" s="4">
        <f t="shared" si="313"/>
        <v>1189.8499755859375</v>
      </c>
      <c r="E738" s="1">
        <f t="shared" si="297"/>
        <v>60.40102550923632</v>
      </c>
      <c r="F738" s="1">
        <f t="shared" si="310"/>
        <v>60.651284028121957</v>
      </c>
      <c r="G738" s="1">
        <f t="shared" si="298"/>
        <v>121.30256805624391</v>
      </c>
      <c r="H738" s="1">
        <f t="shared" si="311"/>
        <v>144.06525982640761</v>
      </c>
      <c r="I738" s="1">
        <f t="shared" si="299"/>
        <v>310.89321142297894</v>
      </c>
      <c r="J738" s="1">
        <f t="shared" si="305"/>
        <v>-4.1538133733291057E-5</v>
      </c>
      <c r="K738" s="1">
        <f t="shared" si="300"/>
        <v>0</v>
      </c>
      <c r="L738" s="1">
        <f t="shared" si="315"/>
        <v>2.3770631559837732E-2</v>
      </c>
      <c r="M738" s="1">
        <f t="shared" si="301"/>
        <v>4.1538133733291057E-5</v>
      </c>
      <c r="N738" s="1">
        <f t="shared" si="316"/>
        <v>4.3046451094954939E-2</v>
      </c>
      <c r="O738" s="1">
        <f t="shared" si="302"/>
        <v>55.2208857064727</v>
      </c>
      <c r="P738" s="1">
        <f t="shared" si="306"/>
        <v>1200.7147944758206</v>
      </c>
      <c r="Q738" s="1">
        <f t="shared" si="307"/>
        <v>1200.8585753073844</v>
      </c>
      <c r="R738" s="1">
        <f t="shared" si="308"/>
        <v>1200.4707243500934</v>
      </c>
      <c r="S738" s="1">
        <f t="shared" si="309"/>
        <v>1200.5098156556028</v>
      </c>
      <c r="T738" s="1">
        <f t="shared" si="303"/>
        <v>1.7402940607387336</v>
      </c>
      <c r="U738">
        <v>4.4597051708127763E-2</v>
      </c>
    </row>
    <row r="739" spans="1:21" x14ac:dyDescent="0.3">
      <c r="A739" s="1">
        <v>737</v>
      </c>
      <c r="B739" s="7">
        <v>1200.199951171875</v>
      </c>
      <c r="C739" s="4">
        <f t="shared" si="314"/>
        <v>1209.800048828125</v>
      </c>
      <c r="D739" s="4">
        <f t="shared" si="313"/>
        <v>1189.8499755859375</v>
      </c>
      <c r="E739" s="1">
        <f t="shared" si="297"/>
        <v>51.879386407719466</v>
      </c>
      <c r="F739" s="1">
        <f t="shared" si="310"/>
        <v>60.567864521826742</v>
      </c>
      <c r="G739" s="1">
        <f t="shared" si="298"/>
        <v>121.13572904365348</v>
      </c>
      <c r="H739" s="1">
        <f t="shared" si="311"/>
        <v>147.17193832339663</v>
      </c>
      <c r="I739" s="1">
        <f t="shared" si="299"/>
        <v>320.38008592653642</v>
      </c>
      <c r="J739" s="1">
        <f t="shared" si="305"/>
        <v>-1.4144880669390964E-3</v>
      </c>
      <c r="K739" s="1">
        <f t="shared" si="300"/>
        <v>0</v>
      </c>
      <c r="L739" s="1">
        <f t="shared" si="315"/>
        <v>1.6709485418808213E-2</v>
      </c>
      <c r="M739" s="1">
        <f t="shared" si="301"/>
        <v>1.4144880669390964E-3</v>
      </c>
      <c r="N739" s="1">
        <f t="shared" si="316"/>
        <v>3.7399793020864512E-2</v>
      </c>
      <c r="O739" s="1">
        <f t="shared" si="302"/>
        <v>44.678015756628284</v>
      </c>
      <c r="P739" s="1">
        <f t="shared" si="306"/>
        <v>1200.6211866023759</v>
      </c>
      <c r="Q739" s="1">
        <f t="shared" si="307"/>
        <v>1200.7268504802826</v>
      </c>
      <c r="R739" s="1">
        <f t="shared" si="308"/>
        <v>1200.4290669380598</v>
      </c>
      <c r="S739" s="1">
        <f t="shared" si="309"/>
        <v>1200.4868627308822</v>
      </c>
      <c r="T739" s="1">
        <f t="shared" si="303"/>
        <v>1.3623080688903428</v>
      </c>
      <c r="U739">
        <v>4.4572058951032049E-2</v>
      </c>
    </row>
    <row r="740" spans="1:21" x14ac:dyDescent="0.3">
      <c r="A740" s="1">
        <v>738</v>
      </c>
      <c r="B740" s="7">
        <v>1203.300048828125</v>
      </c>
      <c r="C740" s="4">
        <f t="shared" si="314"/>
        <v>1209.800048828125</v>
      </c>
      <c r="D740" s="4">
        <f t="shared" si="313"/>
        <v>1189.8499755859375</v>
      </c>
      <c r="E740" s="1">
        <f t="shared" si="297"/>
        <v>67.418665981362167</v>
      </c>
      <c r="F740" s="1">
        <f t="shared" si="310"/>
        <v>57.643898648359247</v>
      </c>
      <c r="G740" s="1">
        <f t="shared" si="298"/>
        <v>115.28779729671849</v>
      </c>
      <c r="H740" s="1">
        <f t="shared" si="311"/>
        <v>136.74494069882843</v>
      </c>
      <c r="I740" s="1">
        <f t="shared" si="299"/>
        <v>294.94702479976678</v>
      </c>
      <c r="J740" s="1">
        <f t="shared" si="305"/>
        <v>2.5829843212566918E-3</v>
      </c>
      <c r="K740" s="1">
        <f t="shared" si="300"/>
        <v>2.5829843212566918E-3</v>
      </c>
      <c r="L740" s="1">
        <f t="shared" si="315"/>
        <v>1.9292469740064905E-2</v>
      </c>
      <c r="M740" s="1">
        <f t="shared" si="301"/>
        <v>2.5829843212566918E-3</v>
      </c>
      <c r="N740" s="1">
        <f t="shared" si="316"/>
        <v>3.4796701025159166E-2</v>
      </c>
      <c r="O740" s="1">
        <f t="shared" si="302"/>
        <v>55.443387366278806</v>
      </c>
      <c r="P740" s="1">
        <f t="shared" si="306"/>
        <v>1201.1082524616031</v>
      </c>
      <c r="Q740" s="1">
        <f t="shared" si="307"/>
        <v>1201.241490149851</v>
      </c>
      <c r="R740" s="1">
        <f t="shared" si="308"/>
        <v>1200.8707564596082</v>
      </c>
      <c r="S740" s="1">
        <f t="shared" si="309"/>
        <v>1200.6952468862335</v>
      </c>
      <c r="T740" s="1">
        <f t="shared" si="303"/>
        <v>1.4631350410286359</v>
      </c>
      <c r="U740">
        <v>4.4545828519254239E-2</v>
      </c>
    </row>
    <row r="741" spans="1:21" x14ac:dyDescent="0.3">
      <c r="A741" s="1">
        <v>739</v>
      </c>
      <c r="B741" s="7">
        <v>1208.3499755859375</v>
      </c>
      <c r="C741" s="4">
        <f t="shared" si="314"/>
        <v>1209.800048828125</v>
      </c>
      <c r="D741" s="4">
        <f t="shared" si="313"/>
        <v>1189.8499755859375</v>
      </c>
      <c r="E741" s="1">
        <f t="shared" si="297"/>
        <v>92.731489129969219</v>
      </c>
      <c r="F741" s="1">
        <f t="shared" si="310"/>
        <v>59.899692632772656</v>
      </c>
      <c r="G741" s="1">
        <f t="shared" si="298"/>
        <v>119.79938526554531</v>
      </c>
      <c r="H741" s="1">
        <f t="shared" si="311"/>
        <v>119.24203146553863</v>
      </c>
      <c r="I741" s="1">
        <f t="shared" si="299"/>
        <v>237.9267091310706</v>
      </c>
      <c r="J741" s="1">
        <f t="shared" si="305"/>
        <v>4.196731116840346E-3</v>
      </c>
      <c r="K741" s="1">
        <f t="shared" si="300"/>
        <v>4.196731116840346E-3</v>
      </c>
      <c r="L741" s="1">
        <f t="shared" si="315"/>
        <v>2.348920085690525E-2</v>
      </c>
      <c r="M741" s="1">
        <f t="shared" si="301"/>
        <v>4.196731116840346E-3</v>
      </c>
      <c r="N741" s="1">
        <f t="shared" si="316"/>
        <v>3.8993432141999511E-2</v>
      </c>
      <c r="O741" s="1">
        <f t="shared" si="302"/>
        <v>60.238864769242049</v>
      </c>
      <c r="P741" s="1">
        <f t="shared" si="306"/>
        <v>1202.4249293933003</v>
      </c>
      <c r="Q741" s="1">
        <f t="shared" si="307"/>
        <v>1202.6631872370683</v>
      </c>
      <c r="R741" s="1">
        <f t="shared" si="308"/>
        <v>1202.0214055559666</v>
      </c>
      <c r="S741" s="1">
        <f t="shared" si="309"/>
        <v>1201.2622638269522</v>
      </c>
      <c r="T741" s="1">
        <f t="shared" si="303"/>
        <v>2.1043194818457778</v>
      </c>
      <c r="U741">
        <v>4.4516441936806463E-2</v>
      </c>
    </row>
    <row r="742" spans="1:21" x14ac:dyDescent="0.3">
      <c r="A742" s="1">
        <v>740</v>
      </c>
      <c r="B742" s="7">
        <v>1198.699951171875</v>
      </c>
      <c r="C742" s="4">
        <f t="shared" si="314"/>
        <v>1209.800048828125</v>
      </c>
      <c r="D742" s="4">
        <f t="shared" si="313"/>
        <v>1195.5999755859375</v>
      </c>
      <c r="E742" s="1">
        <f t="shared" si="297"/>
        <v>21.830701384889149</v>
      </c>
      <c r="F742" s="1">
        <f t="shared" si="310"/>
        <v>70.676513839683608</v>
      </c>
      <c r="G742" s="1">
        <f t="shared" si="298"/>
        <v>141.35302767936722</v>
      </c>
      <c r="H742" s="1">
        <f t="shared" si="311"/>
        <v>118.74097053530575</v>
      </c>
      <c r="I742" s="1">
        <f t="shared" si="299"/>
        <v>214.86988392655005</v>
      </c>
      <c r="J742" s="1">
        <f t="shared" si="305"/>
        <v>-7.9861171093110958E-3</v>
      </c>
      <c r="K742" s="1">
        <f t="shared" si="300"/>
        <v>0</v>
      </c>
      <c r="L742" s="1">
        <f t="shared" si="315"/>
        <v>2.348920085690525E-2</v>
      </c>
      <c r="M742" s="1">
        <f t="shared" si="301"/>
        <v>7.9861171093110958E-3</v>
      </c>
      <c r="N742" s="1">
        <f t="shared" si="316"/>
        <v>4.6979549251310607E-2</v>
      </c>
      <c r="O742" s="1">
        <f t="shared" si="302"/>
        <v>49.998778684003575</v>
      </c>
      <c r="P742" s="1">
        <f t="shared" si="306"/>
        <v>1201.7476606257685</v>
      </c>
      <c r="Q742" s="1">
        <f t="shared" si="307"/>
        <v>1201.8705400240297</v>
      </c>
      <c r="R742" s="1">
        <f t="shared" si="308"/>
        <v>1201.5104125737985</v>
      </c>
      <c r="S742" s="1">
        <f t="shared" si="309"/>
        <v>1201.0724628895391</v>
      </c>
      <c r="T742" s="1">
        <f t="shared" si="303"/>
        <v>1.1695483138694271</v>
      </c>
      <c r="U742">
        <v>4.448850606268151E-2</v>
      </c>
    </row>
    <row r="743" spans="1:21" x14ac:dyDescent="0.3">
      <c r="A743" s="1">
        <v>741</v>
      </c>
      <c r="B743" s="7">
        <f t="shared" ref="B743:B744" si="320">B742</f>
        <v>1198.699951171875</v>
      </c>
      <c r="C743" s="4">
        <f t="shared" si="314"/>
        <v>1209.800048828125</v>
      </c>
      <c r="D743" s="4">
        <f t="shared" si="313"/>
        <v>1198.699951171875</v>
      </c>
      <c r="E743" s="1">
        <f t="shared" si="297"/>
        <v>0</v>
      </c>
      <c r="F743" s="1">
        <f t="shared" si="310"/>
        <v>60.660285498740187</v>
      </c>
      <c r="G743" s="1">
        <f t="shared" si="298"/>
        <v>121.32057099748037</v>
      </c>
      <c r="H743" s="1">
        <f t="shared" si="311"/>
        <v>125.48007008054367</v>
      </c>
      <c r="I743" s="1">
        <f t="shared" si="299"/>
        <v>255.11963924415062</v>
      </c>
      <c r="J743" s="1">
        <f t="shared" si="305"/>
        <v>0</v>
      </c>
      <c r="K743" s="1">
        <f t="shared" si="300"/>
        <v>0</v>
      </c>
      <c r="L743" s="1">
        <f t="shared" si="315"/>
        <v>2.348920085690525E-2</v>
      </c>
      <c r="M743" s="1">
        <f t="shared" si="301"/>
        <v>0</v>
      </c>
      <c r="N743" s="1">
        <f t="shared" si="316"/>
        <v>4.5061083339818862E-2</v>
      </c>
      <c r="O743" s="1">
        <f t="shared" si="302"/>
        <v>52.127465910586949</v>
      </c>
      <c r="P743" s="1">
        <f t="shared" si="306"/>
        <v>1201.1935316341514</v>
      </c>
      <c r="Q743" s="1">
        <f t="shared" si="307"/>
        <v>1201.2364222535987</v>
      </c>
      <c r="R743" s="1">
        <f t="shared" si="308"/>
        <v>1201.0780338965794</v>
      </c>
      <c r="S743" s="1">
        <f t="shared" si="309"/>
        <v>1200.8967212808234</v>
      </c>
      <c r="T743" s="1">
        <f t="shared" si="303"/>
        <v>0.52501934149063345</v>
      </c>
      <c r="U743">
        <v>4.4481750418713682E-2</v>
      </c>
    </row>
    <row r="744" spans="1:21" x14ac:dyDescent="0.3">
      <c r="A744" s="1">
        <v>742</v>
      </c>
      <c r="B744" s="7">
        <f t="shared" si="320"/>
        <v>1198.699951171875</v>
      </c>
      <c r="C744" s="4">
        <f t="shared" si="314"/>
        <v>1209.800048828125</v>
      </c>
      <c r="D744" s="4">
        <f t="shared" si="313"/>
        <v>1198.699951171875</v>
      </c>
      <c r="E744" s="1">
        <f t="shared" si="297"/>
        <v>0</v>
      </c>
      <c r="F744" s="1">
        <f t="shared" si="310"/>
        <v>38.187396838286126</v>
      </c>
      <c r="G744" s="1">
        <f t="shared" si="298"/>
        <v>76.374793676572253</v>
      </c>
      <c r="H744" s="1">
        <f t="shared" si="311"/>
        <v>127.49099464746429</v>
      </c>
      <c r="I744" s="1">
        <f t="shared" si="299"/>
        <v>306.09819026582062</v>
      </c>
      <c r="J744" s="1">
        <f t="shared" si="305"/>
        <v>0</v>
      </c>
      <c r="K744" s="1">
        <f t="shared" si="300"/>
        <v>0</v>
      </c>
      <c r="L744" s="1">
        <f t="shared" si="315"/>
        <v>2.348920085690525E-2</v>
      </c>
      <c r="M744" s="1">
        <f t="shared" si="301"/>
        <v>0</v>
      </c>
      <c r="N744" s="1">
        <f t="shared" si="316"/>
        <v>3.9420100440170434E-2</v>
      </c>
      <c r="O744" s="1">
        <f t="shared" si="302"/>
        <v>59.586862018669407</v>
      </c>
      <c r="P744" s="1">
        <f t="shared" si="306"/>
        <v>1200.740153368283</v>
      </c>
      <c r="Q744" s="1">
        <f t="shared" si="307"/>
        <v>1200.729128037254</v>
      </c>
      <c r="R744" s="1">
        <f t="shared" si="308"/>
        <v>1200.7121750158558</v>
      </c>
      <c r="S744" s="1">
        <f t="shared" si="309"/>
        <v>1200.7339975690495</v>
      </c>
      <c r="T744" s="1">
        <f t="shared" si="303"/>
        <v>9.4999202873168542E-2</v>
      </c>
      <c r="U744">
        <v>4.4454256673124637E-2</v>
      </c>
    </row>
    <row r="745" spans="1:21" x14ac:dyDescent="0.3">
      <c r="A745" s="1">
        <v>743</v>
      </c>
      <c r="B745" s="7">
        <v>1202.75</v>
      </c>
      <c r="C745" s="4">
        <f t="shared" si="314"/>
        <v>1208.3499755859375</v>
      </c>
      <c r="D745" s="4">
        <f t="shared" si="313"/>
        <v>1198.699951171875</v>
      </c>
      <c r="E745" s="1">
        <f t="shared" si="297"/>
        <v>41.969311727575167</v>
      </c>
      <c r="F745" s="1">
        <f t="shared" si="310"/>
        <v>7.2769004616297162</v>
      </c>
      <c r="G745" s="1">
        <f t="shared" si="298"/>
        <v>14.553800923259432</v>
      </c>
      <c r="H745" s="1">
        <f t="shared" si="311"/>
        <v>113.01613078447328</v>
      </c>
      <c r="I745" s="1">
        <f t="shared" si="299"/>
        <v>324.49459143016043</v>
      </c>
      <c r="J745" s="1">
        <f t="shared" si="305"/>
        <v>3.3787010870948851E-3</v>
      </c>
      <c r="K745" s="1">
        <f t="shared" si="300"/>
        <v>3.3787010870948851E-3</v>
      </c>
      <c r="L745" s="1">
        <f t="shared" si="315"/>
        <v>2.2035359927794748E-2</v>
      </c>
      <c r="M745" s="1">
        <f t="shared" si="301"/>
        <v>3.3787010870948851E-3</v>
      </c>
      <c r="N745" s="1">
        <f t="shared" si="316"/>
        <v>3.7966259511059926E-2</v>
      </c>
      <c r="O745" s="1">
        <f t="shared" si="302"/>
        <v>58.039322839732591</v>
      </c>
      <c r="P745" s="1">
        <f t="shared" si="306"/>
        <v>1201.1055800285951</v>
      </c>
      <c r="Q745" s="1">
        <f t="shared" si="307"/>
        <v>1201.1333024298033</v>
      </c>
      <c r="R745" s="1">
        <f t="shared" si="308"/>
        <v>1201.0256865518782</v>
      </c>
      <c r="S745" s="1">
        <f t="shared" si="309"/>
        <v>1200.8833310824532</v>
      </c>
      <c r="T745" s="1">
        <f t="shared" si="303"/>
        <v>0.33868419848727171</v>
      </c>
      <c r="U745">
        <v>4.4424984157244357E-2</v>
      </c>
    </row>
    <row r="746" spans="1:21" x14ac:dyDescent="0.3">
      <c r="A746" s="1">
        <v>744</v>
      </c>
      <c r="B746" s="7">
        <v>1201.9000244140625</v>
      </c>
      <c r="C746" s="4">
        <f t="shared" si="314"/>
        <v>1208.3499755859375</v>
      </c>
      <c r="D746" s="4">
        <f t="shared" si="313"/>
        <v>1198.699951171875</v>
      </c>
      <c r="E746" s="1">
        <f t="shared" si="297"/>
        <v>33.161296851479385</v>
      </c>
      <c r="F746" s="1">
        <f t="shared" si="310"/>
        <v>13.989770575858389</v>
      </c>
      <c r="G746" s="1">
        <f t="shared" si="298"/>
        <v>27.979541151716777</v>
      </c>
      <c r="H746" s="1">
        <f t="shared" si="311"/>
        <v>70.749721865770695</v>
      </c>
      <c r="I746" s="1">
        <f t="shared" si="299"/>
        <v>184.2696244455953</v>
      </c>
      <c r="J746" s="1">
        <f t="shared" si="305"/>
        <v>-7.0669348238411973E-4</v>
      </c>
      <c r="K746" s="1">
        <f t="shared" si="300"/>
        <v>0</v>
      </c>
      <c r="L746" s="1">
        <f t="shared" si="315"/>
        <v>1.0158416525191923E-2</v>
      </c>
      <c r="M746" s="1">
        <f t="shared" si="301"/>
        <v>7.0669348238411973E-4</v>
      </c>
      <c r="N746" s="1">
        <f t="shared" si="316"/>
        <v>2.6796009590841222E-2</v>
      </c>
      <c r="O746" s="1">
        <f t="shared" si="302"/>
        <v>37.910183942701799</v>
      </c>
      <c r="P746" s="1">
        <f t="shared" si="306"/>
        <v>1201.2500244623166</v>
      </c>
      <c r="Q746" s="1">
        <f t="shared" si="307"/>
        <v>1201.2866468266552</v>
      </c>
      <c r="R746" s="1">
        <f t="shared" si="308"/>
        <v>1201.1602000691373</v>
      </c>
      <c r="S746" s="1">
        <f t="shared" si="309"/>
        <v>1200.9586416996094</v>
      </c>
      <c r="T746" s="1">
        <f t="shared" si="303"/>
        <v>0.36567199895512204</v>
      </c>
      <c r="U746">
        <v>4.4396782021168917E-2</v>
      </c>
    </row>
    <row r="747" spans="1:21" x14ac:dyDescent="0.3">
      <c r="A747" s="1">
        <v>745</v>
      </c>
      <c r="B747" s="7">
        <v>1194.25</v>
      </c>
      <c r="C747" s="4">
        <f t="shared" si="314"/>
        <v>1208.3499755859375</v>
      </c>
      <c r="D747" s="4">
        <f t="shared" si="313"/>
        <v>1194.25</v>
      </c>
      <c r="E747" s="1">
        <f t="shared" si="297"/>
        <v>0</v>
      </c>
      <c r="F747" s="1">
        <f t="shared" si="310"/>
        <v>25.043536193018184</v>
      </c>
      <c r="G747" s="1">
        <f t="shared" si="298"/>
        <v>50.087072386036368</v>
      </c>
      <c r="H747" s="1">
        <f t="shared" si="311"/>
        <v>39.636045250516155</v>
      </c>
      <c r="I747" s="1">
        <f t="shared" si="299"/>
        <v>68.821063365512089</v>
      </c>
      <c r="J747" s="1">
        <f t="shared" si="305"/>
        <v>-6.364942390105998E-3</v>
      </c>
      <c r="K747" s="1">
        <f t="shared" si="300"/>
        <v>0</v>
      </c>
      <c r="L747" s="1">
        <f t="shared" si="315"/>
        <v>1.0158416525191923E-2</v>
      </c>
      <c r="M747" s="1">
        <f t="shared" si="301"/>
        <v>6.364942390105998E-3</v>
      </c>
      <c r="N747" s="1">
        <f t="shared" si="316"/>
        <v>2.6672195707665523E-2</v>
      </c>
      <c r="O747" s="1">
        <f t="shared" si="302"/>
        <v>38.086165220632431</v>
      </c>
      <c r="P747" s="1">
        <f t="shared" si="306"/>
        <v>1199.9772927418953</v>
      </c>
      <c r="Q747" s="1">
        <f t="shared" si="307"/>
        <v>1199.8793174613243</v>
      </c>
      <c r="R747" s="1">
        <f t="shared" si="308"/>
        <v>1200.097092366193</v>
      </c>
      <c r="S747" s="1">
        <f t="shared" si="309"/>
        <v>1200.4617052774161</v>
      </c>
      <c r="T747" s="1">
        <f t="shared" si="303"/>
        <v>-0.61333645003719539</v>
      </c>
      <c r="U747">
        <v>4.4368007444342189E-2</v>
      </c>
    </row>
    <row r="748" spans="1:21" x14ac:dyDescent="0.3">
      <c r="A748" s="1">
        <v>746</v>
      </c>
      <c r="B748" s="7">
        <v>1185.4000244140625</v>
      </c>
      <c r="C748" s="4">
        <f t="shared" si="314"/>
        <v>1208.3499755859375</v>
      </c>
      <c r="D748" s="4">
        <f t="shared" si="313"/>
        <v>1185.4000244140625</v>
      </c>
      <c r="E748" s="1">
        <f t="shared" si="297"/>
        <v>0</v>
      </c>
      <c r="F748" s="1">
        <f t="shared" si="310"/>
        <v>25.043536193018184</v>
      </c>
      <c r="G748" s="1">
        <f t="shared" si="298"/>
        <v>50.087072386036368</v>
      </c>
      <c r="H748" s="1">
        <f t="shared" si="311"/>
        <v>30.873471487004196</v>
      </c>
      <c r="I748" s="1">
        <f t="shared" si="299"/>
        <v>42.533342074976218</v>
      </c>
      <c r="J748" s="1">
        <f t="shared" si="305"/>
        <v>-7.4104882444525856E-3</v>
      </c>
      <c r="K748" s="1">
        <f t="shared" si="300"/>
        <v>0</v>
      </c>
      <c r="L748" s="1">
        <f t="shared" si="315"/>
        <v>1.0158416525191923E-2</v>
      </c>
      <c r="M748" s="1">
        <f t="shared" si="301"/>
        <v>7.4104882444525856E-3</v>
      </c>
      <c r="N748" s="1">
        <f t="shared" si="316"/>
        <v>3.4082683952118109E-2</v>
      </c>
      <c r="O748" s="1">
        <f t="shared" si="302"/>
        <v>29.805212932946308</v>
      </c>
      <c r="P748" s="1">
        <f t="shared" si="306"/>
        <v>1197.3268803186531</v>
      </c>
      <c r="Q748" s="1">
        <f t="shared" si="307"/>
        <v>1196.983458851872</v>
      </c>
      <c r="R748" s="1">
        <f t="shared" si="308"/>
        <v>1197.836004988942</v>
      </c>
      <c r="S748" s="1">
        <f t="shared" si="309"/>
        <v>1199.3460252134639</v>
      </c>
      <c r="T748" s="1">
        <f t="shared" si="303"/>
        <v>-2.3233208613057741</v>
      </c>
      <c r="U748">
        <v>4.4342824186762109E-2</v>
      </c>
    </row>
    <row r="749" spans="1:21" x14ac:dyDescent="0.3">
      <c r="A749" s="1">
        <v>747</v>
      </c>
      <c r="B749" s="7">
        <v>1187.25</v>
      </c>
      <c r="C749" s="4">
        <f t="shared" si="314"/>
        <v>1208.3499755859375</v>
      </c>
      <c r="D749" s="4">
        <f t="shared" si="313"/>
        <v>1185.4000244140625</v>
      </c>
      <c r="E749" s="1">
        <f t="shared" si="297"/>
        <v>8.0609129495867151</v>
      </c>
      <c r="F749" s="1">
        <f t="shared" si="310"/>
        <v>11.053765617159796</v>
      </c>
      <c r="G749" s="1">
        <f t="shared" si="298"/>
        <v>22.107531234319591</v>
      </c>
      <c r="H749" s="1">
        <f t="shared" si="311"/>
        <v>42.717895307929837</v>
      </c>
      <c r="I749" s="1">
        <f t="shared" si="299"/>
        <v>106.04615468946992</v>
      </c>
      <c r="J749" s="1">
        <f t="shared" si="305"/>
        <v>1.5606340035735481E-3</v>
      </c>
      <c r="K749" s="1">
        <f t="shared" si="300"/>
        <v>1.5606340035735481E-3</v>
      </c>
      <c r="L749" s="1">
        <f t="shared" si="315"/>
        <v>1.1719050528765471E-2</v>
      </c>
      <c r="M749" s="1">
        <f t="shared" si="301"/>
        <v>1.5606340035735481E-3</v>
      </c>
      <c r="N749" s="1">
        <f t="shared" si="316"/>
        <v>3.5643317955691659E-2</v>
      </c>
      <c r="O749" s="1">
        <f t="shared" si="302"/>
        <v>32.878674604124861</v>
      </c>
      <c r="P749" s="1">
        <f t="shared" si="306"/>
        <v>1195.4947202607161</v>
      </c>
      <c r="Q749" s="1">
        <f t="shared" si="307"/>
        <v>1195.0367670814976</v>
      </c>
      <c r="R749" s="1">
        <f t="shared" si="308"/>
        <v>1196.2073888367972</v>
      </c>
      <c r="S749" s="1">
        <f t="shared" si="309"/>
        <v>1198.4500233458</v>
      </c>
      <c r="T749" s="1">
        <f t="shared" si="303"/>
        <v>-3.0308395442148139</v>
      </c>
      <c r="U749">
        <v>4.4314708933108189E-2</v>
      </c>
    </row>
    <row r="750" spans="1:21" x14ac:dyDescent="0.3">
      <c r="A750" s="1">
        <v>748</v>
      </c>
      <c r="B750" s="7">
        <f t="shared" ref="B750:B751" si="321">B749</f>
        <v>1187.25</v>
      </c>
      <c r="C750" s="4">
        <f t="shared" si="314"/>
        <v>1208.3499755859375</v>
      </c>
      <c r="D750" s="4">
        <f t="shared" si="313"/>
        <v>1185.4000244140625</v>
      </c>
      <c r="E750" s="1">
        <f t="shared" si="297"/>
        <v>8.0609129495867151</v>
      </c>
      <c r="F750" s="1">
        <f t="shared" si="310"/>
        <v>2.6869709831955717</v>
      </c>
      <c r="G750" s="1">
        <f t="shared" si="298"/>
        <v>5.3739419663911434</v>
      </c>
      <c r="H750" s="1">
        <f t="shared" si="311"/>
        <v>40.760558668797444</v>
      </c>
      <c r="I750" s="1">
        <f t="shared" si="299"/>
        <v>116.90773404000119</v>
      </c>
      <c r="J750" s="1">
        <f t="shared" si="305"/>
        <v>0</v>
      </c>
      <c r="K750" s="1">
        <f t="shared" si="300"/>
        <v>0</v>
      </c>
      <c r="L750" s="1">
        <f t="shared" si="315"/>
        <v>1.1719050528765471E-2</v>
      </c>
      <c r="M750" s="1">
        <f t="shared" si="301"/>
        <v>0</v>
      </c>
      <c r="N750" s="1">
        <f t="shared" si="316"/>
        <v>3.5601779821958369E-2</v>
      </c>
      <c r="O750" s="1">
        <f t="shared" si="302"/>
        <v>32.917035573422169</v>
      </c>
      <c r="P750" s="1">
        <f t="shared" si="306"/>
        <v>1193.9956802133131</v>
      </c>
      <c r="Q750" s="1">
        <f t="shared" si="307"/>
        <v>1193.4794136651981</v>
      </c>
      <c r="R750" s="1">
        <f t="shared" si="308"/>
        <v>1194.8293290157515</v>
      </c>
      <c r="S750" s="1">
        <f t="shared" si="309"/>
        <v>1197.6203919868519</v>
      </c>
      <c r="T750" s="1">
        <f t="shared" si="303"/>
        <v>-3.3021571747281087</v>
      </c>
      <c r="U750">
        <v>4.4293062650893188E-2</v>
      </c>
    </row>
    <row r="751" spans="1:21" x14ac:dyDescent="0.3">
      <c r="A751" s="1">
        <v>749</v>
      </c>
      <c r="B751" s="7">
        <f t="shared" si="321"/>
        <v>1187.25</v>
      </c>
      <c r="C751" s="4">
        <f t="shared" si="314"/>
        <v>1208.3499755859375</v>
      </c>
      <c r="D751" s="4">
        <f t="shared" si="313"/>
        <v>1185.4000244140625</v>
      </c>
      <c r="E751" s="1">
        <f t="shared" si="297"/>
        <v>8.0609129495867151</v>
      </c>
      <c r="F751" s="1">
        <f t="shared" si="310"/>
        <v>5.3739419663911434</v>
      </c>
      <c r="G751" s="1">
        <f t="shared" si="298"/>
        <v>10.747883932782287</v>
      </c>
      <c r="H751" s="1">
        <f t="shared" si="311"/>
        <v>25.856181862249034</v>
      </c>
      <c r="I751" s="1">
        <f t="shared" si="299"/>
        <v>66.820661653964819</v>
      </c>
      <c r="J751" s="1">
        <f t="shared" si="305"/>
        <v>0</v>
      </c>
      <c r="K751" s="1">
        <f t="shared" si="300"/>
        <v>0</v>
      </c>
      <c r="L751" s="1">
        <f t="shared" si="315"/>
        <v>1.1719050528765471E-2</v>
      </c>
      <c r="M751" s="1">
        <f t="shared" si="301"/>
        <v>0</v>
      </c>
      <c r="N751" s="1">
        <f t="shared" si="316"/>
        <v>3.4187291755019271E-2</v>
      </c>
      <c r="O751" s="1">
        <f t="shared" si="302"/>
        <v>34.278967204370367</v>
      </c>
      <c r="P751" s="1">
        <f t="shared" si="306"/>
        <v>1192.7691929018017</v>
      </c>
      <c r="Q751" s="1">
        <f t="shared" si="307"/>
        <v>1192.2335309321584</v>
      </c>
      <c r="R751" s="1">
        <f t="shared" si="308"/>
        <v>1193.6632783979435</v>
      </c>
      <c r="S751" s="1">
        <f t="shared" si="309"/>
        <v>1196.8522148026407</v>
      </c>
      <c r="T751" s="1">
        <f t="shared" si="303"/>
        <v>-3.2783232335366392</v>
      </c>
      <c r="U751">
        <v>4.4269656738370793E-2</v>
      </c>
    </row>
    <row r="752" spans="1:21" x14ac:dyDescent="0.3">
      <c r="A752" s="1">
        <v>750</v>
      </c>
      <c r="B752" s="7">
        <v>1189.3499755859375</v>
      </c>
      <c r="C752" s="4">
        <f t="shared" si="314"/>
        <v>1202.75</v>
      </c>
      <c r="D752" s="4">
        <f t="shared" si="313"/>
        <v>1185.4000244140625</v>
      </c>
      <c r="E752" s="1">
        <f t="shared" si="297"/>
        <v>22.766321210714061</v>
      </c>
      <c r="F752" s="1">
        <f t="shared" si="310"/>
        <v>8.0609129495867151</v>
      </c>
      <c r="G752" s="1">
        <f t="shared" si="298"/>
        <v>16.12182589917343</v>
      </c>
      <c r="H752" s="1">
        <f t="shared" si="311"/>
        <v>12.743119044497675</v>
      </c>
      <c r="I752" s="1">
        <f t="shared" si="299"/>
        <v>22.107531234319595</v>
      </c>
      <c r="J752" s="1">
        <f t="shared" si="305"/>
        <v>1.7687728666561382E-3</v>
      </c>
      <c r="K752" s="1">
        <f t="shared" si="300"/>
        <v>1.7687728666561382E-3</v>
      </c>
      <c r="L752" s="1">
        <f t="shared" si="315"/>
        <v>1.0904839074164917E-2</v>
      </c>
      <c r="M752" s="1">
        <f t="shared" si="301"/>
        <v>1.7687728666561382E-3</v>
      </c>
      <c r="N752" s="1">
        <f t="shared" si="316"/>
        <v>3.3373080300418717E-2</v>
      </c>
      <c r="O752" s="1">
        <f t="shared" si="302"/>
        <v>32.675554596703194</v>
      </c>
      <c r="P752" s="1">
        <f t="shared" si="306"/>
        <v>1192.1475170261901</v>
      </c>
      <c r="Q752" s="1">
        <f t="shared" si="307"/>
        <v>1191.6568198629143</v>
      </c>
      <c r="R752" s="1">
        <f t="shared" si="308"/>
        <v>1192.9996933499426</v>
      </c>
      <c r="S752" s="1">
        <f t="shared" si="309"/>
        <v>1196.2964933791811</v>
      </c>
      <c r="T752" s="1">
        <f t="shared" si="303"/>
        <v>-2.7952403860954291</v>
      </c>
      <c r="U752">
        <v>4.424073435757149E-2</v>
      </c>
    </row>
    <row r="753" spans="1:21" x14ac:dyDescent="0.3">
      <c r="A753" s="1">
        <v>751</v>
      </c>
      <c r="B753" s="7">
        <v>1204.699951171875</v>
      </c>
      <c r="C753" s="4">
        <f t="shared" si="314"/>
        <v>1202.75</v>
      </c>
      <c r="D753" s="4">
        <f t="shared" si="313"/>
        <v>1185.4000244140625</v>
      </c>
      <c r="E753" s="1">
        <f t="shared" si="297"/>
        <v>111.23892746832146</v>
      </c>
      <c r="F753" s="1">
        <f t="shared" si="310"/>
        <v>12.96271570329583</v>
      </c>
      <c r="G753" s="1">
        <f t="shared" si="298"/>
        <v>25.92543140659166</v>
      </c>
      <c r="H753" s="1">
        <f t="shared" si="311"/>
        <v>10.747883932782287</v>
      </c>
      <c r="I753" s="1">
        <f t="shared" si="299"/>
        <v>6.3182203917552009</v>
      </c>
      <c r="J753" s="1">
        <f t="shared" si="305"/>
        <v>1.2906189011670245E-2</v>
      </c>
      <c r="K753" s="1">
        <f t="shared" si="300"/>
        <v>1.2906189011670245E-2</v>
      </c>
      <c r="L753" s="1">
        <f t="shared" si="315"/>
        <v>1.9614296968994818E-2</v>
      </c>
      <c r="M753" s="1">
        <f t="shared" si="301"/>
        <v>1.2906189011670245E-2</v>
      </c>
      <c r="N753" s="1">
        <f t="shared" si="316"/>
        <v>4.2082538195248619E-2</v>
      </c>
      <c r="O753" s="1">
        <f t="shared" si="302"/>
        <v>46.60911107117915</v>
      </c>
      <c r="P753" s="1">
        <f t="shared" si="306"/>
        <v>1194.4297777799511</v>
      </c>
      <c r="Q753" s="1">
        <f t="shared" si="307"/>
        <v>1194.2654461247064</v>
      </c>
      <c r="R753" s="1">
        <f t="shared" si="308"/>
        <v>1194.7997330148553</v>
      </c>
      <c r="S753" s="1">
        <f t="shared" si="309"/>
        <v>1196.9189717341956</v>
      </c>
      <c r="T753" s="1">
        <f t="shared" si="303"/>
        <v>-0.3520942130385265</v>
      </c>
      <c r="U753">
        <v>4.4211341660781861E-2</v>
      </c>
    </row>
    <row r="754" spans="1:21" x14ac:dyDescent="0.3">
      <c r="A754" s="1">
        <v>752</v>
      </c>
      <c r="B754" s="7">
        <v>1201.199951171875</v>
      </c>
      <c r="C754" s="4">
        <f t="shared" si="314"/>
        <v>1204.699951171875</v>
      </c>
      <c r="D754" s="4">
        <f t="shared" si="313"/>
        <v>1185.4000244140625</v>
      </c>
      <c r="E754" s="1">
        <f t="shared" si="297"/>
        <v>81.865216153821834</v>
      </c>
      <c r="F754" s="1">
        <f t="shared" si="310"/>
        <v>47.355387209540744</v>
      </c>
      <c r="G754" s="1">
        <f t="shared" si="298"/>
        <v>94.710774419081488</v>
      </c>
      <c r="H754" s="1">
        <f t="shared" si="311"/>
        <v>17.598380412849124</v>
      </c>
      <c r="I754" s="1">
        <f t="shared" si="299"/>
        <v>-41.915633180534115</v>
      </c>
      <c r="J754" s="1">
        <f t="shared" si="305"/>
        <v>-2.9052877412299766E-3</v>
      </c>
      <c r="K754" s="1">
        <f t="shared" si="300"/>
        <v>0</v>
      </c>
      <c r="L754" s="1">
        <f t="shared" si="315"/>
        <v>1.9614296968994818E-2</v>
      </c>
      <c r="M754" s="1">
        <f t="shared" si="301"/>
        <v>2.9052877412299766E-3</v>
      </c>
      <c r="N754" s="1">
        <f t="shared" si="316"/>
        <v>3.7001708827167502E-2</v>
      </c>
      <c r="O754" s="1">
        <f t="shared" si="302"/>
        <v>53.00916522696798</v>
      </c>
      <c r="P754" s="1">
        <f t="shared" si="306"/>
        <v>1195.6607183966646</v>
      </c>
      <c r="Q754" s="1">
        <f t="shared" si="307"/>
        <v>1195.6523471341402</v>
      </c>
      <c r="R754" s="1">
        <f t="shared" si="308"/>
        <v>1195.7843819620891</v>
      </c>
      <c r="S754" s="1">
        <f t="shared" si="309"/>
        <v>1197.2360813221717</v>
      </c>
      <c r="T754" s="1">
        <f t="shared" si="303"/>
        <v>0.78638760438184363</v>
      </c>
      <c r="U754">
        <v>4.4182703827307802E-2</v>
      </c>
    </row>
    <row r="755" spans="1:21" x14ac:dyDescent="0.3">
      <c r="A755" s="1">
        <v>753</v>
      </c>
      <c r="B755" s="7">
        <v>1203.449951171875</v>
      </c>
      <c r="C755" s="4">
        <f t="shared" si="314"/>
        <v>1204.699951171875</v>
      </c>
      <c r="D755" s="4">
        <f t="shared" si="313"/>
        <v>1185.4000244140625</v>
      </c>
      <c r="E755" s="1">
        <f t="shared" si="297"/>
        <v>93.523291483507791</v>
      </c>
      <c r="F755" s="1">
        <f t="shared" si="310"/>
        <v>71.956821610952446</v>
      </c>
      <c r="G755" s="1">
        <f t="shared" si="298"/>
        <v>143.91364322190489</v>
      </c>
      <c r="H755" s="1">
        <f t="shared" si="311"/>
        <v>45.586010574948858</v>
      </c>
      <c r="I755" s="1">
        <f t="shared" si="299"/>
        <v>-7.1556114970583167</v>
      </c>
      <c r="J755" s="1">
        <f t="shared" si="305"/>
        <v>1.8731269492684621E-3</v>
      </c>
      <c r="K755" s="1">
        <f t="shared" si="300"/>
        <v>1.8731269492684621E-3</v>
      </c>
      <c r="L755" s="1">
        <f t="shared" si="315"/>
        <v>2.148742391826328E-2</v>
      </c>
      <c r="M755" s="1">
        <f t="shared" si="301"/>
        <v>1.8731269492684621E-3</v>
      </c>
      <c r="N755" s="1">
        <f t="shared" si="316"/>
        <v>3.8874835776435968E-2</v>
      </c>
      <c r="O755" s="1">
        <f t="shared" si="302"/>
        <v>55.273349685216957</v>
      </c>
      <c r="P755" s="1">
        <f t="shared" si="306"/>
        <v>1197.076942537612</v>
      </c>
      <c r="Q755" s="1">
        <f t="shared" si="307"/>
        <v>1197.2118679416872</v>
      </c>
      <c r="R755" s="1">
        <f t="shared" si="308"/>
        <v>1196.9637003020562</v>
      </c>
      <c r="S755" s="1">
        <f t="shared" si="309"/>
        <v>1197.6963679777052</v>
      </c>
      <c r="T755" s="1">
        <f t="shared" si="303"/>
        <v>1.7795607785994889</v>
      </c>
      <c r="U755">
        <v>4.4156291992775022E-2</v>
      </c>
    </row>
    <row r="756" spans="1:21" x14ac:dyDescent="0.3">
      <c r="A756" s="1">
        <v>754</v>
      </c>
      <c r="B756" s="7">
        <v>1203.800048828125</v>
      </c>
      <c r="C756" s="4">
        <f t="shared" si="314"/>
        <v>1204.699951171875</v>
      </c>
      <c r="D756" s="4">
        <f t="shared" si="313"/>
        <v>1185.4000244140625</v>
      </c>
      <c r="E756" s="1">
        <f t="shared" si="297"/>
        <v>95.337275860978465</v>
      </c>
      <c r="F756" s="1">
        <f t="shared" si="310"/>
        <v>95.542478368550363</v>
      </c>
      <c r="G756" s="1">
        <f t="shared" si="298"/>
        <v>191.08495673710073</v>
      </c>
      <c r="H756" s="1">
        <f t="shared" si="311"/>
        <v>88.183283015859345</v>
      </c>
      <c r="I756" s="1">
        <f t="shared" si="299"/>
        <v>73.464892310477325</v>
      </c>
      <c r="J756" s="1">
        <f t="shared" si="305"/>
        <v>2.9091168761034711E-4</v>
      </c>
      <c r="K756" s="1">
        <f t="shared" si="300"/>
        <v>2.9091168761034711E-4</v>
      </c>
      <c r="L756" s="1">
        <f t="shared" si="315"/>
        <v>2.1778335605873628E-2</v>
      </c>
      <c r="M756" s="1">
        <f t="shared" si="301"/>
        <v>2.9091168761034711E-4</v>
      </c>
      <c r="N756" s="1">
        <f t="shared" si="316"/>
        <v>3.9165747464046316E-2</v>
      </c>
      <c r="O756" s="1">
        <f t="shared" si="302"/>
        <v>55.605566128581806</v>
      </c>
      <c r="P756" s="1">
        <f t="shared" si="306"/>
        <v>1198.2993254995235</v>
      </c>
      <c r="Q756" s="1">
        <f t="shared" si="307"/>
        <v>1198.5295041189747</v>
      </c>
      <c r="R756" s="1">
        <f t="shared" si="308"/>
        <v>1198.0154462291437</v>
      </c>
      <c r="S756" s="1">
        <f t="shared" si="309"/>
        <v>1198.1484924851438</v>
      </c>
      <c r="T756" s="1">
        <f t="shared" si="303"/>
        <v>2.3830428943181232</v>
      </c>
      <c r="U756">
        <v>4.4127025847985252E-2</v>
      </c>
    </row>
    <row r="757" spans="1:21" x14ac:dyDescent="0.3">
      <c r="A757" s="1">
        <v>755</v>
      </c>
      <c r="B757" s="7">
        <f t="shared" ref="B757:B758" si="322">B756</f>
        <v>1203.800048828125</v>
      </c>
      <c r="C757" s="4">
        <f t="shared" si="314"/>
        <v>1204.699951171875</v>
      </c>
      <c r="D757" s="4">
        <f t="shared" si="313"/>
        <v>1185.4000244140625</v>
      </c>
      <c r="E757" s="1">
        <f t="shared" si="297"/>
        <v>95.337275860978465</v>
      </c>
      <c r="F757" s="1">
        <f t="shared" si="310"/>
        <v>90.241927832769363</v>
      </c>
      <c r="G757" s="1">
        <f t="shared" si="298"/>
        <v>180.48385566553873</v>
      </c>
      <c r="H757" s="1">
        <f t="shared" si="311"/>
        <v>143.23645812602902</v>
      </c>
      <c r="I757" s="1">
        <f t="shared" si="299"/>
        <v>249.22551871254836</v>
      </c>
      <c r="J757" s="1">
        <f t="shared" si="305"/>
        <v>0</v>
      </c>
      <c r="K757" s="1">
        <f t="shared" si="300"/>
        <v>0</v>
      </c>
      <c r="L757" s="1">
        <f t="shared" si="315"/>
        <v>1.839963451877874E-2</v>
      </c>
      <c r="M757" s="1">
        <f t="shared" si="301"/>
        <v>0</v>
      </c>
      <c r="N757" s="1">
        <f t="shared" si="316"/>
        <v>3.5787046376951431E-2</v>
      </c>
      <c r="O757" s="1">
        <f t="shared" si="302"/>
        <v>51.414230515064197</v>
      </c>
      <c r="P757" s="1">
        <f t="shared" si="306"/>
        <v>1199.2994570138146</v>
      </c>
      <c r="Q757" s="1">
        <f t="shared" si="307"/>
        <v>1199.5836130608047</v>
      </c>
      <c r="R757" s="1">
        <f t="shared" si="308"/>
        <v>1198.9053850905254</v>
      </c>
      <c r="S757" s="1">
        <f t="shared" si="309"/>
        <v>1198.5671262883277</v>
      </c>
      <c r="T757" s="1">
        <f t="shared" si="303"/>
        <v>2.6605224085710688</v>
      </c>
      <c r="U757">
        <v>4.4100327598350787E-2</v>
      </c>
    </row>
    <row r="758" spans="1:21" x14ac:dyDescent="0.3">
      <c r="A758" s="1">
        <v>756</v>
      </c>
      <c r="B758" s="7">
        <f t="shared" si="322"/>
        <v>1203.800048828125</v>
      </c>
      <c r="C758" s="4">
        <f t="shared" si="314"/>
        <v>1204.699951171875</v>
      </c>
      <c r="D758" s="4">
        <f t="shared" si="313"/>
        <v>1187.25</v>
      </c>
      <c r="E758" s="1">
        <f t="shared" si="297"/>
        <v>94.84295208114726</v>
      </c>
      <c r="F758" s="1">
        <f t="shared" si="310"/>
        <v>94.732614401821579</v>
      </c>
      <c r="G758" s="1">
        <f t="shared" si="298"/>
        <v>189.46522880364316</v>
      </c>
      <c r="H758" s="1">
        <f t="shared" si="311"/>
        <v>171.82748520818146</v>
      </c>
      <c r="I758" s="1">
        <f t="shared" si="299"/>
        <v>326.01722682090121</v>
      </c>
      <c r="J758" s="1">
        <f t="shared" si="305"/>
        <v>0</v>
      </c>
      <c r="K758" s="1">
        <f t="shared" si="300"/>
        <v>0</v>
      </c>
      <c r="L758" s="1">
        <f t="shared" si="315"/>
        <v>1.839963451877874E-2</v>
      </c>
      <c r="M758" s="1">
        <f t="shared" si="301"/>
        <v>0</v>
      </c>
      <c r="N758" s="1">
        <f t="shared" si="316"/>
        <v>3.5080352894567311E-2</v>
      </c>
      <c r="O758" s="1">
        <f t="shared" si="302"/>
        <v>52.449969856569446</v>
      </c>
      <c r="P758" s="1">
        <f t="shared" si="306"/>
        <v>1200.1177464345983</v>
      </c>
      <c r="Q758" s="1">
        <f t="shared" si="307"/>
        <v>1200.4269002142687</v>
      </c>
      <c r="R758" s="1">
        <f t="shared" si="308"/>
        <v>1199.6584102809254</v>
      </c>
      <c r="S758" s="1">
        <f t="shared" si="309"/>
        <v>1198.9547501801646</v>
      </c>
      <c r="T758" s="1">
        <f t="shared" si="303"/>
        <v>2.7130600045572919</v>
      </c>
      <c r="U758">
        <v>4.4071170701173168E-2</v>
      </c>
    </row>
    <row r="759" spans="1:21" x14ac:dyDescent="0.3">
      <c r="A759" s="1">
        <v>757</v>
      </c>
      <c r="B759" s="7">
        <v>1186.949951171875</v>
      </c>
      <c r="C759" s="4">
        <f t="shared" si="314"/>
        <v>1204.699951171875</v>
      </c>
      <c r="D759" s="4">
        <f t="shared" si="313"/>
        <v>1186.949951171875</v>
      </c>
      <c r="E759" s="1">
        <f t="shared" si="297"/>
        <v>0</v>
      </c>
      <c r="F759" s="1">
        <f t="shared" si="310"/>
        <v>95.172501267701406</v>
      </c>
      <c r="G759" s="1">
        <f t="shared" si="298"/>
        <v>190.34500253540281</v>
      </c>
      <c r="H759" s="1">
        <f t="shared" si="311"/>
        <v>187.01134706876087</v>
      </c>
      <c r="I759" s="1">
        <f t="shared" si="299"/>
        <v>370.68903867087977</v>
      </c>
      <c r="J759" s="1">
        <f t="shared" si="305"/>
        <v>-1.3997422306680607E-2</v>
      </c>
      <c r="K759" s="1">
        <f t="shared" si="300"/>
        <v>0</v>
      </c>
      <c r="L759" s="1">
        <f t="shared" si="315"/>
        <v>1.839963451877874E-2</v>
      </c>
      <c r="M759" s="1">
        <f t="shared" si="301"/>
        <v>1.3997422306680607E-2</v>
      </c>
      <c r="N759" s="1">
        <f t="shared" si="316"/>
        <v>4.271283281114191E-2</v>
      </c>
      <c r="O759" s="1">
        <f t="shared" si="302"/>
        <v>43.077532694059762</v>
      </c>
      <c r="P759" s="1">
        <f t="shared" si="306"/>
        <v>1197.723601841376</v>
      </c>
      <c r="Q759" s="1">
        <f t="shared" si="307"/>
        <v>1197.73151040579</v>
      </c>
      <c r="R759" s="1">
        <f t="shared" si="308"/>
        <v>1197.703262725687</v>
      </c>
      <c r="S759" s="1">
        <f t="shared" si="309"/>
        <v>1198.0655058091802</v>
      </c>
      <c r="T759" s="1">
        <f t="shared" si="303"/>
        <v>0.46500290883886919</v>
      </c>
      <c r="U759">
        <v>4.4042034910846677E-2</v>
      </c>
    </row>
    <row r="760" spans="1:21" x14ac:dyDescent="0.3">
      <c r="A760" s="1">
        <v>758</v>
      </c>
      <c r="B760" s="7">
        <v>1185.550048828125</v>
      </c>
      <c r="C760" s="4">
        <f t="shared" si="314"/>
        <v>1204.699951171875</v>
      </c>
      <c r="D760" s="4">
        <f t="shared" si="313"/>
        <v>1185.550048828125</v>
      </c>
      <c r="E760" s="1">
        <f t="shared" si="297"/>
        <v>0</v>
      </c>
      <c r="F760" s="1">
        <f t="shared" si="310"/>
        <v>63.393409314041911</v>
      </c>
      <c r="G760" s="1">
        <f t="shared" si="298"/>
        <v>126.78681862808382</v>
      </c>
      <c r="H760" s="1">
        <f t="shared" si="311"/>
        <v>186.76469566819492</v>
      </c>
      <c r="I760" s="1">
        <f t="shared" si="299"/>
        <v>433.50726837650092</v>
      </c>
      <c r="J760" s="1">
        <f t="shared" si="305"/>
        <v>-1.1794114337911866E-3</v>
      </c>
      <c r="K760" s="1">
        <f t="shared" si="300"/>
        <v>0</v>
      </c>
      <c r="L760" s="1">
        <f t="shared" si="315"/>
        <v>1.839963451877874E-2</v>
      </c>
      <c r="M760" s="1">
        <f t="shared" si="301"/>
        <v>1.1794114337911866E-3</v>
      </c>
      <c r="N760" s="1">
        <f t="shared" si="316"/>
        <v>3.6481756000480509E-2</v>
      </c>
      <c r="O760" s="1">
        <f t="shared" si="302"/>
        <v>50.43516687775773</v>
      </c>
      <c r="P760" s="1">
        <f t="shared" si="306"/>
        <v>1195.5102285662394</v>
      </c>
      <c r="Q760" s="1">
        <f t="shared" si="307"/>
        <v>1195.2952180902571</v>
      </c>
      <c r="R760" s="1">
        <f t="shared" si="308"/>
        <v>1195.8335375106774</v>
      </c>
      <c r="S760" s="1">
        <f t="shared" si="309"/>
        <v>1197.1384349216946</v>
      </c>
      <c r="T760" s="1">
        <f t="shared" si="303"/>
        <v>-1.1362445969662076</v>
      </c>
      <c r="U760">
        <v>4.4013637058381717E-2</v>
      </c>
    </row>
    <row r="761" spans="1:21" x14ac:dyDescent="0.3">
      <c r="A761" s="1">
        <v>759</v>
      </c>
      <c r="B761" s="7">
        <v>1188.5999755859375</v>
      </c>
      <c r="C761" s="4">
        <f t="shared" si="314"/>
        <v>1204.699951171875</v>
      </c>
      <c r="D761" s="4">
        <f t="shared" si="313"/>
        <v>1185.550048828125</v>
      </c>
      <c r="E761" s="1">
        <f t="shared" si="297"/>
        <v>15.926591703001097</v>
      </c>
      <c r="F761" s="1">
        <f t="shared" si="310"/>
        <v>31.614317360382419</v>
      </c>
      <c r="G761" s="1">
        <f t="shared" si="298"/>
        <v>63.228634720764838</v>
      </c>
      <c r="H761" s="1">
        <f t="shared" si="311"/>
        <v>168.86568332237661</v>
      </c>
      <c r="I761" s="1">
        <f t="shared" si="299"/>
        <v>443.36841524636498</v>
      </c>
      <c r="J761" s="1">
        <f t="shared" si="305"/>
        <v>2.5725837224900346E-3</v>
      </c>
      <c r="K761" s="1">
        <f t="shared" si="300"/>
        <v>2.5725837224900346E-3</v>
      </c>
      <c r="L761" s="1">
        <f t="shared" si="315"/>
        <v>1.9411584237695227E-2</v>
      </c>
      <c r="M761" s="1">
        <f t="shared" si="301"/>
        <v>2.5725837224900346E-3</v>
      </c>
      <c r="N761" s="1">
        <f t="shared" si="316"/>
        <v>3.7493705719397002E-2</v>
      </c>
      <c r="O761" s="1">
        <f t="shared" si="302"/>
        <v>51.772914587241857</v>
      </c>
      <c r="P761" s="1">
        <f t="shared" si="306"/>
        <v>1194.2538189334573</v>
      </c>
      <c r="Q761" s="1">
        <f t="shared" si="307"/>
        <v>1193.9561695893931</v>
      </c>
      <c r="R761" s="1">
        <f t="shared" si="308"/>
        <v>1194.7206818299483</v>
      </c>
      <c r="S761" s="1">
        <f t="shared" si="309"/>
        <v>1196.5059564523792</v>
      </c>
      <c r="T761" s="1">
        <f t="shared" si="303"/>
        <v>-1.6775992158363806</v>
      </c>
      <c r="U761">
        <v>4.39845981175895E-2</v>
      </c>
    </row>
    <row r="762" spans="1:21" x14ac:dyDescent="0.3">
      <c r="A762" s="1">
        <v>760</v>
      </c>
      <c r="B762" s="7">
        <v>1205.550048828125</v>
      </c>
      <c r="C762" s="4">
        <f t="shared" si="314"/>
        <v>1204.699951171875</v>
      </c>
      <c r="D762" s="4">
        <f t="shared" si="313"/>
        <v>1185.550048828125</v>
      </c>
      <c r="E762" s="1">
        <f t="shared" si="297"/>
        <v>104.43917488972181</v>
      </c>
      <c r="F762" s="1">
        <f t="shared" si="310"/>
        <v>5.3088639010003655</v>
      </c>
      <c r="G762" s="1">
        <f t="shared" si="298"/>
        <v>10.617727802000731</v>
      </c>
      <c r="H762" s="1">
        <f t="shared" si="311"/>
        <v>126.78681862808382</v>
      </c>
      <c r="I762" s="1">
        <f t="shared" si="299"/>
        <v>369.74272808225072</v>
      </c>
      <c r="J762" s="1">
        <f t="shared" si="305"/>
        <v>1.426053642128986E-2</v>
      </c>
      <c r="K762" s="1">
        <f t="shared" si="300"/>
        <v>1.426053642128986E-2</v>
      </c>
      <c r="L762" s="1">
        <f t="shared" si="315"/>
        <v>3.3672120658985089E-2</v>
      </c>
      <c r="M762" s="1">
        <f t="shared" si="301"/>
        <v>1.426053642128986E-2</v>
      </c>
      <c r="N762" s="1">
        <f t="shared" si="316"/>
        <v>5.1754242140686864E-2</v>
      </c>
      <c r="O762" s="1">
        <f t="shared" si="302"/>
        <v>65.061566484641034</v>
      </c>
      <c r="P762" s="1">
        <f t="shared" si="306"/>
        <v>1196.3076789143061</v>
      </c>
      <c r="Q762" s="1">
        <f t="shared" si="307"/>
        <v>1196.2749454371394</v>
      </c>
      <c r="R762" s="1">
        <f t="shared" si="308"/>
        <v>1196.3867382912063</v>
      </c>
      <c r="S762" s="1">
        <f t="shared" si="309"/>
        <v>1197.175889220953</v>
      </c>
      <c r="T762" s="1">
        <f t="shared" si="303"/>
        <v>0.25171853562574142</v>
      </c>
      <c r="U762">
        <v>4.3955622231871667E-2</v>
      </c>
    </row>
    <row r="763" spans="1:21" x14ac:dyDescent="0.3">
      <c r="A763" s="1">
        <v>761</v>
      </c>
      <c r="B763" s="7">
        <v>1219.75</v>
      </c>
      <c r="C763" s="4">
        <f t="shared" si="314"/>
        <v>1205.550048828125</v>
      </c>
      <c r="D763" s="4">
        <f t="shared" si="313"/>
        <v>1185.550048828125</v>
      </c>
      <c r="E763" s="1">
        <f t="shared" si="297"/>
        <v>170.999755859375</v>
      </c>
      <c r="F763" s="1">
        <f t="shared" si="310"/>
        <v>40.1219221975743</v>
      </c>
      <c r="G763" s="1">
        <f t="shared" si="298"/>
        <v>80.243844395148599</v>
      </c>
      <c r="H763" s="1">
        <f t="shared" si="311"/>
        <v>66.877727050283127</v>
      </c>
      <c r="I763" s="1">
        <f t="shared" si="299"/>
        <v>120.3893367557008</v>
      </c>
      <c r="J763" s="1">
        <f t="shared" si="305"/>
        <v>1.1778815143907381E-2</v>
      </c>
      <c r="K763" s="1">
        <f t="shared" si="300"/>
        <v>1.1778815143907381E-2</v>
      </c>
      <c r="L763" s="1">
        <f t="shared" si="315"/>
        <v>4.5450935802892473E-2</v>
      </c>
      <c r="M763" s="1">
        <f t="shared" si="301"/>
        <v>1.1778815143907381E-2</v>
      </c>
      <c r="N763" s="1">
        <f t="shared" si="316"/>
        <v>6.3533057284594241E-2</v>
      </c>
      <c r="O763" s="1">
        <f t="shared" si="302"/>
        <v>71.539034552196185</v>
      </c>
      <c r="P763" s="1">
        <f t="shared" si="306"/>
        <v>1200.5699191117048</v>
      </c>
      <c r="Q763" s="1">
        <f t="shared" si="307"/>
        <v>1200.9699563497115</v>
      </c>
      <c r="R763" s="1">
        <f t="shared" si="308"/>
        <v>1199.9810862464053</v>
      </c>
      <c r="S763" s="1">
        <f t="shared" si="309"/>
        <v>1198.8480455749564</v>
      </c>
      <c r="T763" s="1">
        <f t="shared" si="303"/>
        <v>3.276881390412882</v>
      </c>
      <c r="U763">
        <v>4.3975452850862087E-2</v>
      </c>
    </row>
    <row r="764" spans="1:21" x14ac:dyDescent="0.3">
      <c r="A764" s="1">
        <v>762</v>
      </c>
      <c r="B764" s="7">
        <f t="shared" ref="B764:B765" si="323">B763</f>
        <v>1219.75</v>
      </c>
      <c r="C764" s="4">
        <f t="shared" si="314"/>
        <v>1219.75</v>
      </c>
      <c r="D764" s="4">
        <f t="shared" si="313"/>
        <v>1185.550048828125</v>
      </c>
      <c r="E764" s="1">
        <f t="shared" si="297"/>
        <v>100</v>
      </c>
      <c r="F764" s="1">
        <f t="shared" si="310"/>
        <v>97.121840817365978</v>
      </c>
      <c r="G764" s="1">
        <f t="shared" si="298"/>
        <v>194.24368163473196</v>
      </c>
      <c r="H764" s="1">
        <f t="shared" si="311"/>
        <v>51.363402305971391</v>
      </c>
      <c r="I764" s="1">
        <f t="shared" si="299"/>
        <v>-40.153474716817783</v>
      </c>
      <c r="J764" s="1">
        <f t="shared" si="305"/>
        <v>0</v>
      </c>
      <c r="K764" s="1">
        <f t="shared" si="300"/>
        <v>0</v>
      </c>
      <c r="L764" s="1">
        <f t="shared" si="315"/>
        <v>4.3682162936236335E-2</v>
      </c>
      <c r="M764" s="1">
        <f t="shared" si="301"/>
        <v>0</v>
      </c>
      <c r="N764" s="1">
        <f t="shared" si="316"/>
        <v>6.1764284417938103E-2</v>
      </c>
      <c r="O764" s="1">
        <f t="shared" si="302"/>
        <v>70.723984496693674</v>
      </c>
      <c r="P764" s="1">
        <f t="shared" si="306"/>
        <v>1204.0572065459403</v>
      </c>
      <c r="Q764" s="1">
        <f t="shared" si="307"/>
        <v>1204.7259650797691</v>
      </c>
      <c r="R764" s="1">
        <f t="shared" si="308"/>
        <v>1203.0224575931122</v>
      </c>
      <c r="S764" s="1">
        <f t="shared" si="309"/>
        <v>1200.3963384953299</v>
      </c>
      <c r="T764" s="1">
        <f t="shared" si="303"/>
        <v>5.0104305944637417</v>
      </c>
      <c r="U764">
        <v>4.3946604328810653E-2</v>
      </c>
    </row>
    <row r="765" spans="1:21" x14ac:dyDescent="0.3">
      <c r="A765" s="1">
        <v>763</v>
      </c>
      <c r="B765" s="7">
        <f t="shared" si="323"/>
        <v>1219.75</v>
      </c>
      <c r="C765" s="4">
        <f t="shared" si="314"/>
        <v>1219.75</v>
      </c>
      <c r="D765" s="4">
        <f t="shared" si="313"/>
        <v>1185.550048828125</v>
      </c>
      <c r="E765" s="1">
        <f t="shared" si="297"/>
        <v>100</v>
      </c>
      <c r="F765" s="1">
        <f t="shared" si="310"/>
        <v>125.14631024969894</v>
      </c>
      <c r="G765" s="1">
        <f t="shared" si="298"/>
        <v>250.29262049939788</v>
      </c>
      <c r="H765" s="1">
        <f t="shared" si="311"/>
        <v>95.035084610627095</v>
      </c>
      <c r="I765" s="1">
        <f t="shared" si="299"/>
        <v>34.812633332483387</v>
      </c>
      <c r="J765" s="1">
        <f t="shared" si="305"/>
        <v>0</v>
      </c>
      <c r="K765" s="1">
        <f t="shared" si="300"/>
        <v>0</v>
      </c>
      <c r="L765" s="1">
        <f t="shared" si="315"/>
        <v>3.0775973924566085E-2</v>
      </c>
      <c r="M765" s="1">
        <f t="shared" si="301"/>
        <v>0</v>
      </c>
      <c r="N765" s="1">
        <f t="shared" si="316"/>
        <v>4.8858095406267857E-2</v>
      </c>
      <c r="O765" s="1">
        <f t="shared" si="302"/>
        <v>62.990531392302138</v>
      </c>
      <c r="P765" s="1">
        <f t="shared" si="306"/>
        <v>1206.9104417194058</v>
      </c>
      <c r="Q765" s="1">
        <f t="shared" si="307"/>
        <v>1207.7307720638153</v>
      </c>
      <c r="R765" s="1">
        <f t="shared" si="308"/>
        <v>1205.5959256557103</v>
      </c>
      <c r="S765" s="1">
        <f t="shared" si="309"/>
        <v>1201.8299430512316</v>
      </c>
      <c r="T765" s="1">
        <f t="shared" si="303"/>
        <v>5.8321260862860527</v>
      </c>
      <c r="U765">
        <v>4.391782829786868E-2</v>
      </c>
    </row>
    <row r="766" spans="1:21" x14ac:dyDescent="0.3">
      <c r="A766" s="1">
        <v>764</v>
      </c>
      <c r="B766" s="7">
        <v>1229.949951171875</v>
      </c>
      <c r="C766" s="4">
        <f t="shared" si="314"/>
        <v>1219.75</v>
      </c>
      <c r="D766" s="4">
        <f t="shared" si="313"/>
        <v>1185.550048828125</v>
      </c>
      <c r="E766" s="1">
        <f t="shared" si="297"/>
        <v>129.82446121228128</v>
      </c>
      <c r="F766" s="1">
        <f t="shared" si="310"/>
        <v>123.66658528645833</v>
      </c>
      <c r="G766" s="1">
        <f t="shared" si="298"/>
        <v>247.33317057291666</v>
      </c>
      <c r="H766" s="1">
        <f t="shared" si="311"/>
        <v>174.92671550975948</v>
      </c>
      <c r="I766" s="1">
        <f t="shared" si="299"/>
        <v>277.44697595636183</v>
      </c>
      <c r="J766" s="1">
        <f t="shared" si="305"/>
        <v>8.3623293067226889E-3</v>
      </c>
      <c r="K766" s="1">
        <f t="shared" si="300"/>
        <v>8.3623293067226889E-3</v>
      </c>
      <c r="L766" s="1">
        <f t="shared" si="315"/>
        <v>3.9138303231288772E-2</v>
      </c>
      <c r="M766" s="1">
        <f t="shared" si="301"/>
        <v>8.3623293067226889E-3</v>
      </c>
      <c r="N766" s="1">
        <f t="shared" si="316"/>
        <v>5.4315136971760575E-2</v>
      </c>
      <c r="O766" s="1">
        <f t="shared" si="302"/>
        <v>72.057819262496722</v>
      </c>
      <c r="P766" s="1">
        <f t="shared" si="306"/>
        <v>1211.0994434380366</v>
      </c>
      <c r="Q766" s="1">
        <f t="shared" si="307"/>
        <v>1212.1746078854271</v>
      </c>
      <c r="R766" s="1">
        <f t="shared" si="308"/>
        <v>1209.3426988120432</v>
      </c>
      <c r="S766" s="1">
        <f t="shared" si="309"/>
        <v>1203.9129066157236</v>
      </c>
      <c r="T766" s="1">
        <f t="shared" si="303"/>
        <v>7.3277962159747858</v>
      </c>
      <c r="U766">
        <v>4.3890089633459979E-2</v>
      </c>
    </row>
    <row r="767" spans="1:21" x14ac:dyDescent="0.3">
      <c r="A767" s="1">
        <v>765</v>
      </c>
      <c r="B767" s="7">
        <v>1230.699951171875</v>
      </c>
      <c r="C767" s="4">
        <f t="shared" si="314"/>
        <v>1229.949951171875</v>
      </c>
      <c r="D767" s="4">
        <f t="shared" si="313"/>
        <v>1185.550048828125</v>
      </c>
      <c r="E767" s="1">
        <f t="shared" si="297"/>
        <v>101.68919290451002</v>
      </c>
      <c r="F767" s="1">
        <f t="shared" si="310"/>
        <v>109.94148707076043</v>
      </c>
      <c r="G767" s="1">
        <f t="shared" si="298"/>
        <v>219.88297414152086</v>
      </c>
      <c r="H767" s="1">
        <f t="shared" si="311"/>
        <v>230.62315756901549</v>
      </c>
      <c r="I767" s="1">
        <f t="shared" si="299"/>
        <v>471.98649856552561</v>
      </c>
      <c r="J767" s="1">
        <f t="shared" si="305"/>
        <v>6.0978090960970644E-4</v>
      </c>
      <c r="K767" s="1">
        <f t="shared" si="300"/>
        <v>6.0978090960970644E-4</v>
      </c>
      <c r="L767" s="1">
        <f t="shared" si="315"/>
        <v>3.7874957191630018E-2</v>
      </c>
      <c r="M767" s="1">
        <f t="shared" si="301"/>
        <v>6.0978090960970644E-4</v>
      </c>
      <c r="N767" s="1">
        <f t="shared" si="316"/>
        <v>5.3051790932101807E-2</v>
      </c>
      <c r="O767" s="1">
        <f t="shared" si="302"/>
        <v>71.392419607670135</v>
      </c>
      <c r="P767" s="1">
        <f t="shared" si="306"/>
        <v>1214.6631721169163</v>
      </c>
      <c r="Q767" s="1">
        <f t="shared" si="307"/>
        <v>1215.8796765427167</v>
      </c>
      <c r="R767" s="1">
        <f t="shared" si="308"/>
        <v>1212.628429944325</v>
      </c>
      <c r="S767" s="1">
        <f t="shared" si="309"/>
        <v>1205.8971321384015</v>
      </c>
      <c r="T767" s="1">
        <f t="shared" si="303"/>
        <v>7.9446459481464444</v>
      </c>
      <c r="U767">
        <v>4.3870177316378607E-2</v>
      </c>
    </row>
    <row r="768" spans="1:21" x14ac:dyDescent="0.3">
      <c r="A768" s="1">
        <v>766</v>
      </c>
      <c r="B768" s="7">
        <v>1229.050048828125</v>
      </c>
      <c r="C768" s="4">
        <f t="shared" si="314"/>
        <v>1230.699951171875</v>
      </c>
      <c r="D768" s="4">
        <f t="shared" si="313"/>
        <v>1185.550048828125</v>
      </c>
      <c r="E768" s="1">
        <f t="shared" si="297"/>
        <v>96.345723339137209</v>
      </c>
      <c r="F768" s="1">
        <f t="shared" si="310"/>
        <v>110.50455137226378</v>
      </c>
      <c r="G768" s="1">
        <f t="shared" si="298"/>
        <v>221.00910274452755</v>
      </c>
      <c r="H768" s="1">
        <f t="shared" si="311"/>
        <v>239.1695884046118</v>
      </c>
      <c r="I768" s="1">
        <f t="shared" si="299"/>
        <v>496.49966246930785</v>
      </c>
      <c r="J768" s="1">
        <f t="shared" si="305"/>
        <v>-1.3406211174209926E-3</v>
      </c>
      <c r="K768" s="1">
        <f t="shared" si="300"/>
        <v>0</v>
      </c>
      <c r="L768" s="1">
        <f t="shared" si="315"/>
        <v>3.758404550401967E-2</v>
      </c>
      <c r="M768" s="1">
        <f t="shared" si="301"/>
        <v>1.3406211174209926E-3</v>
      </c>
      <c r="N768" s="1">
        <f t="shared" si="316"/>
        <v>5.4101500361912448E-2</v>
      </c>
      <c r="O768" s="1">
        <f t="shared" si="302"/>
        <v>69.469506857667312</v>
      </c>
      <c r="P768" s="1">
        <f t="shared" si="306"/>
        <v>1217.2789678825905</v>
      </c>
      <c r="Q768" s="1">
        <f t="shared" si="307"/>
        <v>1218.5137509997983</v>
      </c>
      <c r="R768" s="1">
        <f t="shared" si="308"/>
        <v>1215.1548328495251</v>
      </c>
      <c r="S768" s="1">
        <f t="shared" si="309"/>
        <v>1207.6121630043069</v>
      </c>
      <c r="T768" s="1">
        <f t="shared" si="303"/>
        <v>7.6539120213874412</v>
      </c>
      <c r="U768">
        <v>4.3849189049859197E-2</v>
      </c>
    </row>
    <row r="769" spans="1:21" x14ac:dyDescent="0.3">
      <c r="A769" s="1">
        <v>767</v>
      </c>
      <c r="B769" s="7">
        <v>1223</v>
      </c>
      <c r="C769" s="4">
        <f t="shared" si="314"/>
        <v>1230.699951171875</v>
      </c>
      <c r="D769" s="4">
        <f t="shared" si="313"/>
        <v>1185.550048828125</v>
      </c>
      <c r="E769" s="1">
        <f t="shared" si="297"/>
        <v>82.945807693555537</v>
      </c>
      <c r="F769" s="1">
        <f t="shared" si="310"/>
        <v>109.28645915197619</v>
      </c>
      <c r="G769" s="1">
        <f t="shared" si="298"/>
        <v>218.57291830395238</v>
      </c>
      <c r="H769" s="1">
        <f t="shared" si="311"/>
        <v>229.40841581965503</v>
      </c>
      <c r="I769" s="1">
        <f t="shared" si="299"/>
        <v>469.65232915501269</v>
      </c>
      <c r="J769" s="1">
        <f t="shared" si="305"/>
        <v>-4.9225406515329478E-3</v>
      </c>
      <c r="K769" s="1">
        <f t="shared" si="300"/>
        <v>0</v>
      </c>
      <c r="L769" s="1">
        <f t="shared" si="315"/>
        <v>3.758404550401967E-2</v>
      </c>
      <c r="M769" s="1">
        <f t="shared" si="301"/>
        <v>4.9225406515329478E-3</v>
      </c>
      <c r="N769" s="1">
        <f t="shared" si="316"/>
        <v>5.9024041013445397E-2</v>
      </c>
      <c r="O769" s="1">
        <f t="shared" si="302"/>
        <v>63.675825746085735</v>
      </c>
      <c r="P769" s="1">
        <f t="shared" si="306"/>
        <v>1218.3191555403012</v>
      </c>
      <c r="Q769" s="1">
        <f t="shared" si="307"/>
        <v>1219.4110007998386</v>
      </c>
      <c r="R769" s="1">
        <f t="shared" si="308"/>
        <v>1216.361781641906</v>
      </c>
      <c r="S769" s="1">
        <f t="shared" si="309"/>
        <v>1208.7520027817657</v>
      </c>
      <c r="T769" s="1">
        <f t="shared" si="303"/>
        <v>6.2305040409837602</v>
      </c>
      <c r="U769">
        <v>4.3820560380083903E-2</v>
      </c>
    </row>
    <row r="770" spans="1:21" x14ac:dyDescent="0.3">
      <c r="A770" s="1">
        <v>768</v>
      </c>
      <c r="B770" s="7">
        <v>1227.8499755859375</v>
      </c>
      <c r="C770" s="4">
        <f t="shared" si="314"/>
        <v>1230.699951171875</v>
      </c>
      <c r="D770" s="4">
        <f t="shared" si="313"/>
        <v>1188.5999755859375</v>
      </c>
      <c r="E770" s="1">
        <f t="shared" si="297"/>
        <v>93.23045786542103</v>
      </c>
      <c r="F770" s="1">
        <f t="shared" si="310"/>
        <v>93.660241312400913</v>
      </c>
      <c r="G770" s="1">
        <f t="shared" si="298"/>
        <v>187.32048262480183</v>
      </c>
      <c r="H770" s="1">
        <f t="shared" si="311"/>
        <v>219.8216650633336</v>
      </c>
      <c r="I770" s="1">
        <f t="shared" si="299"/>
        <v>472.14451256519897</v>
      </c>
      <c r="J770" s="1">
        <f t="shared" si="305"/>
        <v>3.9656382550592806E-3</v>
      </c>
      <c r="K770" s="1">
        <f t="shared" si="300"/>
        <v>3.9656382550592806E-3</v>
      </c>
      <c r="L770" s="1">
        <f t="shared" si="315"/>
        <v>4.1549683759078949E-2</v>
      </c>
      <c r="M770" s="1">
        <f t="shared" si="301"/>
        <v>3.9656382550592806E-3</v>
      </c>
      <c r="N770" s="1">
        <f t="shared" si="316"/>
        <v>6.2989679268504684E-2</v>
      </c>
      <c r="O770" s="1">
        <f t="shared" si="302"/>
        <v>65.962685064589792</v>
      </c>
      <c r="P770" s="1">
        <f t="shared" si="306"/>
        <v>1220.052031912235</v>
      </c>
      <c r="Q770" s="1">
        <f t="shared" si="307"/>
        <v>1221.0987957570583</v>
      </c>
      <c r="R770" s="1">
        <f t="shared" si="308"/>
        <v>1218.1291960948338</v>
      </c>
      <c r="S770" s="1">
        <f t="shared" si="309"/>
        <v>1210.1666674339265</v>
      </c>
      <c r="T770" s="1">
        <f t="shared" si="303"/>
        <v>5.5488029140149138</v>
      </c>
      <c r="U770">
        <v>4.3792257617818742E-2</v>
      </c>
    </row>
    <row r="771" spans="1:21" x14ac:dyDescent="0.3">
      <c r="A771" s="1">
        <v>769</v>
      </c>
      <c r="B771" s="7">
        <f t="shared" ref="B771:B772" si="324">B770</f>
        <v>1227.8499755859375</v>
      </c>
      <c r="C771" s="4">
        <f t="shared" si="314"/>
        <v>1230.699951171875</v>
      </c>
      <c r="D771" s="4">
        <f t="shared" si="313"/>
        <v>1205.550048828125</v>
      </c>
      <c r="E771" s="1">
        <f t="shared" ref="E771:E834" si="325">(B771-D771)/(C771-D771)*100</f>
        <v>88.668045120080762</v>
      </c>
      <c r="F771" s="1">
        <f t="shared" si="310"/>
        <v>90.840662966037925</v>
      </c>
      <c r="G771" s="1">
        <f t="shared" ref="G771:G834" si="326">2*F771</f>
        <v>181.68132593207585</v>
      </c>
      <c r="H771" s="1">
        <f t="shared" si="311"/>
        <v>208.96750122442725</v>
      </c>
      <c r="I771" s="1">
        <f t="shared" ref="I771:I834" si="327">3*H771-2*F771</f>
        <v>445.22117774120591</v>
      </c>
      <c r="J771" s="1">
        <f t="shared" si="305"/>
        <v>0</v>
      </c>
      <c r="K771" s="1">
        <f t="shared" ref="K771:K834" si="328">IF(J771&gt;0,J771,)</f>
        <v>0</v>
      </c>
      <c r="L771" s="1">
        <f t="shared" si="315"/>
        <v>4.1549683759078949E-2</v>
      </c>
      <c r="M771" s="1">
        <f t="shared" ref="M771:M834" si="329">ABS(J771)</f>
        <v>0</v>
      </c>
      <c r="N771" s="1">
        <f t="shared" si="316"/>
        <v>4.899225696182407E-2</v>
      </c>
      <c r="O771" s="1">
        <f t="shared" ref="O771:O834" si="330">L771/N771*100</f>
        <v>84.808674545154034</v>
      </c>
      <c r="P771" s="1">
        <f t="shared" si="306"/>
        <v>1221.4698398529081</v>
      </c>
      <c r="Q771" s="1">
        <f t="shared" si="307"/>
        <v>1222.4490317228342</v>
      </c>
      <c r="R771" s="1">
        <f t="shared" si="308"/>
        <v>1219.6247006319268</v>
      </c>
      <c r="S771" s="1">
        <f t="shared" si="309"/>
        <v>1211.4765421118532</v>
      </c>
      <c r="T771" s="1">
        <f t="shared" ref="T771:T834" si="331">224/51*Q771-16/3*R771+16/17*S771</f>
        <v>4.7360501058778937</v>
      </c>
      <c r="U771">
        <v>4.3764915077467673E-2</v>
      </c>
    </row>
    <row r="772" spans="1:21" x14ac:dyDescent="0.3">
      <c r="A772" s="1">
        <v>770</v>
      </c>
      <c r="B772" s="7">
        <f t="shared" si="324"/>
        <v>1227.8499755859375</v>
      </c>
      <c r="C772" s="4">
        <f t="shared" si="314"/>
        <v>1230.699951171875</v>
      </c>
      <c r="D772" s="4">
        <f t="shared" si="313"/>
        <v>1219.75</v>
      </c>
      <c r="E772" s="1">
        <f t="shared" si="325"/>
        <v>73.97270963858108</v>
      </c>
      <c r="F772" s="1">
        <f t="shared" si="310"/>
        <v>88.281436893019119</v>
      </c>
      <c r="G772" s="1">
        <f t="shared" si="326"/>
        <v>176.56287378603824</v>
      </c>
      <c r="H772" s="1">
        <f t="shared" si="311"/>
        <v>195.85824228694335</v>
      </c>
      <c r="I772" s="1">
        <f t="shared" si="327"/>
        <v>411.01185307479182</v>
      </c>
      <c r="J772" s="1">
        <f t="shared" ref="J772:J835" si="332">(B772-B771)/B771</f>
        <v>0</v>
      </c>
      <c r="K772" s="1">
        <f t="shared" si="328"/>
        <v>0</v>
      </c>
      <c r="L772" s="1">
        <f t="shared" si="315"/>
        <v>4.1549683759078949E-2</v>
      </c>
      <c r="M772" s="1">
        <f t="shared" si="329"/>
        <v>0</v>
      </c>
      <c r="N772" s="1">
        <f t="shared" si="316"/>
        <v>4.7812845528032888E-2</v>
      </c>
      <c r="O772" s="1">
        <f t="shared" si="330"/>
        <v>86.900671357696496</v>
      </c>
      <c r="P772" s="1">
        <f t="shared" ref="P772:P835" si="333">(2*B772+9*P771)/11</f>
        <v>1222.6298645316406</v>
      </c>
      <c r="Q772" s="1">
        <f t="shared" ref="Q772:Q835" si="334">(2*B772+8*Q771)/10</f>
        <v>1223.5292204954549</v>
      </c>
      <c r="R772" s="1">
        <f t="shared" ref="R772:R835" si="335">(2*B772+11*R771)/13</f>
        <v>1220.8901275479284</v>
      </c>
      <c r="S772" s="1">
        <f t="shared" ref="S772:S835" si="336">(2*B772+25*S771)/27</f>
        <v>1212.6893890358594</v>
      </c>
      <c r="T772" s="1">
        <f t="shared" si="331"/>
        <v>3.8729680718950021</v>
      </c>
      <c r="U772">
        <v>4.3736601638794392E-2</v>
      </c>
    </row>
    <row r="773" spans="1:21" x14ac:dyDescent="0.3">
      <c r="A773" s="1">
        <v>771</v>
      </c>
      <c r="B773" s="7">
        <v>1222.300048828125</v>
      </c>
      <c r="C773" s="4">
        <f t="shared" si="314"/>
        <v>1230.699951171875</v>
      </c>
      <c r="D773" s="4">
        <f t="shared" si="313"/>
        <v>1219.75</v>
      </c>
      <c r="E773" s="1">
        <f t="shared" si="325"/>
        <v>23.288220998416982</v>
      </c>
      <c r="F773" s="1">
        <f t="shared" si="310"/>
        <v>85.290404208027624</v>
      </c>
      <c r="G773" s="1">
        <f t="shared" si="326"/>
        <v>170.58080841605525</v>
      </c>
      <c r="H773" s="1">
        <f t="shared" si="311"/>
        <v>181.85489411430532</v>
      </c>
      <c r="I773" s="1">
        <f t="shared" si="327"/>
        <v>374.98387392686072</v>
      </c>
      <c r="J773" s="1">
        <f t="shared" si="332"/>
        <v>-4.5200365420572175E-3</v>
      </c>
      <c r="K773" s="1">
        <f t="shared" si="328"/>
        <v>0</v>
      </c>
      <c r="L773" s="1">
        <f t="shared" si="315"/>
        <v>3.8977100036588913E-2</v>
      </c>
      <c r="M773" s="1">
        <f t="shared" si="329"/>
        <v>4.5200365420572175E-3</v>
      </c>
      <c r="N773" s="1">
        <f t="shared" si="316"/>
        <v>4.9760298347600068E-2</v>
      </c>
      <c r="O773" s="1">
        <f t="shared" si="330"/>
        <v>78.32971531704807</v>
      </c>
      <c r="P773" s="1">
        <f t="shared" si="333"/>
        <v>1222.5698980400923</v>
      </c>
      <c r="Q773" s="1">
        <f t="shared" si="334"/>
        <v>1223.2833861619888</v>
      </c>
      <c r="R773" s="1">
        <f t="shared" si="335"/>
        <v>1221.1070385141124</v>
      </c>
      <c r="S773" s="1">
        <f t="shared" si="336"/>
        <v>1213.4012897612124</v>
      </c>
      <c r="T773" s="1">
        <f t="shared" si="331"/>
        <v>2.3063908428455306</v>
      </c>
      <c r="U773">
        <v>4.3708837644079027E-2</v>
      </c>
    </row>
    <row r="774" spans="1:21" x14ac:dyDescent="0.3">
      <c r="A774" s="1">
        <v>772</v>
      </c>
      <c r="B774" s="7">
        <v>1235.949951171875</v>
      </c>
      <c r="C774" s="4">
        <f t="shared" si="314"/>
        <v>1230.699951171875</v>
      </c>
      <c r="D774" s="4">
        <f t="shared" si="313"/>
        <v>1219.75</v>
      </c>
      <c r="E774" s="1">
        <f t="shared" si="325"/>
        <v>147.94541927716216</v>
      </c>
      <c r="F774" s="1">
        <f t="shared" ref="F774:F837" si="337">AVERAGE(E771:E773)</f>
        <v>61.976325252359608</v>
      </c>
      <c r="G774" s="1">
        <f t="shared" si="326"/>
        <v>123.95265050471922</v>
      </c>
      <c r="H774" s="1">
        <f t="shared" ref="H774:H837" si="338">AVERAGE(G771:G773)</f>
        <v>176.27500271138979</v>
      </c>
      <c r="I774" s="1">
        <f t="shared" si="327"/>
        <v>404.87235762945016</v>
      </c>
      <c r="J774" s="1">
        <f t="shared" si="332"/>
        <v>1.1167390819330152E-2</v>
      </c>
      <c r="K774" s="1">
        <f t="shared" si="328"/>
        <v>1.1167390819330152E-2</v>
      </c>
      <c r="L774" s="1">
        <f t="shared" si="315"/>
        <v>3.5883954434629203E-2</v>
      </c>
      <c r="M774" s="1">
        <f t="shared" si="329"/>
        <v>1.1167390819330152E-2</v>
      </c>
      <c r="N774" s="1">
        <f t="shared" si="316"/>
        <v>4.6667152745640365E-2</v>
      </c>
      <c r="O774" s="1">
        <f t="shared" si="330"/>
        <v>76.893387154375887</v>
      </c>
      <c r="P774" s="1">
        <f t="shared" si="333"/>
        <v>1225.0026349731436</v>
      </c>
      <c r="Q774" s="1">
        <f t="shared" si="334"/>
        <v>1225.8166991639659</v>
      </c>
      <c r="R774" s="1">
        <f t="shared" si="335"/>
        <v>1223.3905635383837</v>
      </c>
      <c r="S774" s="1">
        <f t="shared" si="336"/>
        <v>1215.0715609768172</v>
      </c>
      <c r="T774" s="1">
        <f t="shared" si="331"/>
        <v>2.8263187681429827</v>
      </c>
      <c r="U774">
        <v>4.3680733255945563E-2</v>
      </c>
    </row>
    <row r="775" spans="1:21" x14ac:dyDescent="0.3">
      <c r="A775" s="1">
        <v>773</v>
      </c>
      <c r="B775" s="7">
        <v>1230.550048828125</v>
      </c>
      <c r="C775" s="4">
        <f t="shared" si="314"/>
        <v>1235.949951171875</v>
      </c>
      <c r="D775" s="4">
        <f t="shared" si="313"/>
        <v>1222.300048828125</v>
      </c>
      <c r="E775" s="1">
        <f t="shared" si="325"/>
        <v>60.439992845644788</v>
      </c>
      <c r="F775" s="1">
        <f t="shared" si="337"/>
        <v>81.735449971386743</v>
      </c>
      <c r="G775" s="1">
        <f t="shared" si="326"/>
        <v>163.47089994277349</v>
      </c>
      <c r="H775" s="1">
        <f t="shared" si="338"/>
        <v>157.03211090227089</v>
      </c>
      <c r="I775" s="1">
        <f t="shared" si="327"/>
        <v>307.62543276403915</v>
      </c>
      <c r="J775" s="1">
        <f t="shared" si="332"/>
        <v>-4.3690299422157368E-3</v>
      </c>
      <c r="K775" s="1">
        <f t="shared" si="328"/>
        <v>0</v>
      </c>
      <c r="L775" s="1">
        <f t="shared" si="315"/>
        <v>2.4105139290721826E-2</v>
      </c>
      <c r="M775" s="1">
        <f t="shared" si="329"/>
        <v>4.3690299422157368E-3</v>
      </c>
      <c r="N775" s="1">
        <f t="shared" si="316"/>
        <v>3.9257367543948728E-2</v>
      </c>
      <c r="O775" s="1">
        <f t="shared" si="330"/>
        <v>61.40284180730167</v>
      </c>
      <c r="P775" s="1">
        <f t="shared" si="333"/>
        <v>1226.0112556740494</v>
      </c>
      <c r="Q775" s="1">
        <f t="shared" si="334"/>
        <v>1226.7633690967978</v>
      </c>
      <c r="R775" s="1">
        <f t="shared" si="335"/>
        <v>1224.4920228137285</v>
      </c>
      <c r="S775" s="1">
        <f t="shared" si="336"/>
        <v>1216.2181156324698</v>
      </c>
      <c r="T775" s="1">
        <f t="shared" si="331"/>
        <v>2.1889024060230895</v>
      </c>
      <c r="U775">
        <v>4.3652624707900253E-2</v>
      </c>
    </row>
    <row r="776" spans="1:21" x14ac:dyDescent="0.3">
      <c r="A776" s="1">
        <v>774</v>
      </c>
      <c r="B776" s="7">
        <v>1230.800048828125</v>
      </c>
      <c r="C776" s="4">
        <f t="shared" si="314"/>
        <v>1235.949951171875</v>
      </c>
      <c r="D776" s="4">
        <f t="shared" si="313"/>
        <v>1222.300048828125</v>
      </c>
      <c r="E776" s="1">
        <f t="shared" si="325"/>
        <v>62.27150778036129</v>
      </c>
      <c r="F776" s="1">
        <f t="shared" si="337"/>
        <v>77.22454437374131</v>
      </c>
      <c r="G776" s="1">
        <f t="shared" si="326"/>
        <v>154.44908874748262</v>
      </c>
      <c r="H776" s="1">
        <f t="shared" si="338"/>
        <v>152.66811962118265</v>
      </c>
      <c r="I776" s="1">
        <f t="shared" si="327"/>
        <v>303.55527011606534</v>
      </c>
      <c r="J776" s="1">
        <f t="shared" si="332"/>
        <v>2.0316118002520865E-4</v>
      </c>
      <c r="K776" s="1">
        <f t="shared" si="328"/>
        <v>2.0316118002520865E-4</v>
      </c>
      <c r="L776" s="1">
        <f t="shared" si="315"/>
        <v>2.4308300470747037E-2</v>
      </c>
      <c r="M776" s="1">
        <f t="shared" si="329"/>
        <v>2.0316118002520865E-4</v>
      </c>
      <c r="N776" s="1">
        <f t="shared" si="316"/>
        <v>3.9460528723973938E-2</v>
      </c>
      <c r="O776" s="1">
        <f t="shared" si="330"/>
        <v>61.601557953729888</v>
      </c>
      <c r="P776" s="1">
        <f t="shared" si="333"/>
        <v>1226.8819453384267</v>
      </c>
      <c r="Q776" s="1">
        <f t="shared" si="334"/>
        <v>1227.5707050430633</v>
      </c>
      <c r="R776" s="1">
        <f t="shared" si="335"/>
        <v>1225.4624883544047</v>
      </c>
      <c r="S776" s="1">
        <f t="shared" si="336"/>
        <v>1217.2982588321481</v>
      </c>
      <c r="T776" s="1">
        <f t="shared" si="331"/>
        <v>1.5756376704157447</v>
      </c>
      <c r="U776">
        <v>4.3624634822713462E-2</v>
      </c>
    </row>
    <row r="777" spans="1:21" x14ac:dyDescent="0.3">
      <c r="A777" s="1">
        <v>775</v>
      </c>
      <c r="B777" s="7">
        <v>1233.8499755859375</v>
      </c>
      <c r="C777" s="4">
        <f t="shared" si="314"/>
        <v>1235.949951171875</v>
      </c>
      <c r="D777" s="4">
        <f t="shared" si="313"/>
        <v>1222.300048828125</v>
      </c>
      <c r="E777" s="1">
        <f t="shared" si="325"/>
        <v>84.615453407261683</v>
      </c>
      <c r="F777" s="1">
        <f t="shared" si="337"/>
        <v>90.218973301056067</v>
      </c>
      <c r="G777" s="1">
        <f t="shared" si="326"/>
        <v>180.43794660211213</v>
      </c>
      <c r="H777" s="1">
        <f t="shared" si="338"/>
        <v>147.29087973165844</v>
      </c>
      <c r="I777" s="1">
        <f t="shared" si="327"/>
        <v>261.43469259286314</v>
      </c>
      <c r="J777" s="1">
        <f t="shared" si="332"/>
        <v>2.4780034423271353E-3</v>
      </c>
      <c r="K777" s="1">
        <f t="shared" si="328"/>
        <v>2.4780034423271353E-3</v>
      </c>
      <c r="L777" s="1">
        <f t="shared" si="315"/>
        <v>2.6786303913074173E-2</v>
      </c>
      <c r="M777" s="1">
        <f t="shared" si="329"/>
        <v>2.4780034423271353E-3</v>
      </c>
      <c r="N777" s="1">
        <f t="shared" si="316"/>
        <v>4.1938532166301071E-2</v>
      </c>
      <c r="O777" s="1">
        <f t="shared" si="330"/>
        <v>63.870389661843738</v>
      </c>
      <c r="P777" s="1">
        <f t="shared" si="333"/>
        <v>1228.1488599288832</v>
      </c>
      <c r="Q777" s="1">
        <f t="shared" si="334"/>
        <v>1228.8265591516381</v>
      </c>
      <c r="R777" s="1">
        <f t="shared" si="335"/>
        <v>1226.7528710054098</v>
      </c>
      <c r="S777" s="1">
        <f t="shared" si="336"/>
        <v>1218.5243119250215</v>
      </c>
      <c r="T777" s="1">
        <f t="shared" si="331"/>
        <v>1.3634374293442306</v>
      </c>
      <c r="U777">
        <v>4.3596564669361883E-2</v>
      </c>
    </row>
    <row r="778" spans="1:21" x14ac:dyDescent="0.3">
      <c r="A778" s="1">
        <v>776</v>
      </c>
      <c r="B778" s="7">
        <f t="shared" ref="B778:B779" si="339">B777</f>
        <v>1233.8499755859375</v>
      </c>
      <c r="C778" s="4">
        <f t="shared" si="314"/>
        <v>1235.949951171875</v>
      </c>
      <c r="D778" s="4">
        <f t="shared" si="313"/>
        <v>1222.300048828125</v>
      </c>
      <c r="E778" s="1">
        <f t="shared" si="325"/>
        <v>84.615453407261683</v>
      </c>
      <c r="F778" s="1">
        <f t="shared" si="337"/>
        <v>69.108984677755927</v>
      </c>
      <c r="G778" s="1">
        <f t="shared" si="326"/>
        <v>138.21796935551185</v>
      </c>
      <c r="H778" s="1">
        <f t="shared" si="338"/>
        <v>166.11931176412273</v>
      </c>
      <c r="I778" s="1">
        <f t="shared" si="327"/>
        <v>360.13996593685636</v>
      </c>
      <c r="J778" s="1">
        <f t="shared" si="332"/>
        <v>0</v>
      </c>
      <c r="K778" s="1">
        <f t="shared" si="328"/>
        <v>0</v>
      </c>
      <c r="L778" s="1">
        <f t="shared" si="315"/>
        <v>1.8423974606351486E-2</v>
      </c>
      <c r="M778" s="1">
        <f t="shared" si="329"/>
        <v>0</v>
      </c>
      <c r="N778" s="1">
        <f t="shared" si="316"/>
        <v>3.357620285957838E-2</v>
      </c>
      <c r="O778" s="1">
        <f t="shared" si="330"/>
        <v>54.872120839285508</v>
      </c>
      <c r="P778" s="1">
        <f t="shared" si="333"/>
        <v>1229.1854264119838</v>
      </c>
      <c r="Q778" s="1">
        <f t="shared" si="334"/>
        <v>1229.8312424384981</v>
      </c>
      <c r="R778" s="1">
        <f t="shared" si="335"/>
        <v>1227.844733248568</v>
      </c>
      <c r="S778" s="1">
        <f t="shared" si="336"/>
        <v>1219.6595462702744</v>
      </c>
      <c r="T778" s="1">
        <f t="shared" si="331"/>
        <v>1.0213545801236705</v>
      </c>
      <c r="U778">
        <v>4.3568518968512063E-2</v>
      </c>
    </row>
    <row r="779" spans="1:21" x14ac:dyDescent="0.3">
      <c r="A779" s="1">
        <v>777</v>
      </c>
      <c r="B779" s="7">
        <f t="shared" si="339"/>
        <v>1233.8499755859375</v>
      </c>
      <c r="C779" s="4">
        <f t="shared" si="314"/>
        <v>1235.949951171875</v>
      </c>
      <c r="D779" s="4">
        <f t="shared" si="313"/>
        <v>1222.300048828125</v>
      </c>
      <c r="E779" s="1">
        <f t="shared" si="325"/>
        <v>84.615453407261683</v>
      </c>
      <c r="F779" s="1">
        <f t="shared" si="337"/>
        <v>77.167471531628223</v>
      </c>
      <c r="G779" s="1">
        <f t="shared" si="326"/>
        <v>154.33494306325645</v>
      </c>
      <c r="H779" s="1">
        <f t="shared" si="338"/>
        <v>157.70166823503553</v>
      </c>
      <c r="I779" s="1">
        <f t="shared" si="327"/>
        <v>318.77006164185013</v>
      </c>
      <c r="J779" s="1">
        <f t="shared" si="332"/>
        <v>0</v>
      </c>
      <c r="K779" s="1">
        <f t="shared" si="328"/>
        <v>0</v>
      </c>
      <c r="L779" s="1">
        <f t="shared" si="315"/>
        <v>1.7814193696741774E-2</v>
      </c>
      <c r="M779" s="1">
        <f t="shared" si="329"/>
        <v>0</v>
      </c>
      <c r="N779" s="1">
        <f t="shared" si="316"/>
        <v>3.2966421949968669E-2</v>
      </c>
      <c r="O779" s="1">
        <f t="shared" si="330"/>
        <v>54.037389085710906</v>
      </c>
      <c r="P779" s="1">
        <f t="shared" si="333"/>
        <v>1230.0335262617934</v>
      </c>
      <c r="Q779" s="1">
        <f t="shared" si="334"/>
        <v>1230.634989067986</v>
      </c>
      <c r="R779" s="1">
        <f t="shared" si="335"/>
        <v>1228.7686166850863</v>
      </c>
      <c r="S779" s="1">
        <f t="shared" si="336"/>
        <v>1220.7106891825458</v>
      </c>
      <c r="T779" s="1">
        <f t="shared" si="331"/>
        <v>0.61346850289532995</v>
      </c>
      <c r="U779">
        <v>4.3540459100653822E-2</v>
      </c>
    </row>
    <row r="780" spans="1:21" x14ac:dyDescent="0.3">
      <c r="A780" s="1">
        <v>778</v>
      </c>
      <c r="B780" s="7">
        <v>1230.800048828125</v>
      </c>
      <c r="C780" s="4">
        <f t="shared" si="314"/>
        <v>1235.949951171875</v>
      </c>
      <c r="D780" s="4">
        <f t="shared" si="313"/>
        <v>1222.300048828125</v>
      </c>
      <c r="E780" s="1">
        <f t="shared" si="325"/>
        <v>62.27150778036129</v>
      </c>
      <c r="F780" s="1">
        <f t="shared" si="337"/>
        <v>84.615453407261683</v>
      </c>
      <c r="G780" s="1">
        <f t="shared" si="326"/>
        <v>169.23090681452337</v>
      </c>
      <c r="H780" s="1">
        <f t="shared" si="338"/>
        <v>157.66361967362681</v>
      </c>
      <c r="I780" s="1">
        <f t="shared" si="327"/>
        <v>303.75995220635707</v>
      </c>
      <c r="J780" s="1">
        <f t="shared" si="332"/>
        <v>-2.4718781198371656E-3</v>
      </c>
      <c r="K780" s="1">
        <f t="shared" si="328"/>
        <v>0</v>
      </c>
      <c r="L780" s="1">
        <f t="shared" si="315"/>
        <v>1.7814193696741774E-2</v>
      </c>
      <c r="M780" s="1">
        <f t="shared" si="329"/>
        <v>2.4718781198371656E-3</v>
      </c>
      <c r="N780" s="1">
        <f t="shared" si="316"/>
        <v>3.4097678952384844E-2</v>
      </c>
      <c r="O780" s="1">
        <f t="shared" si="330"/>
        <v>52.244593309761989</v>
      </c>
      <c r="P780" s="1">
        <f t="shared" si="333"/>
        <v>1230.1728940011265</v>
      </c>
      <c r="Q780" s="1">
        <f t="shared" si="334"/>
        <v>1230.6680010200139</v>
      </c>
      <c r="R780" s="1">
        <f t="shared" si="335"/>
        <v>1229.0811447070921</v>
      </c>
      <c r="S780" s="1">
        <f t="shared" si="336"/>
        <v>1221.4580491562924</v>
      </c>
      <c r="T780" s="1">
        <f t="shared" si="331"/>
        <v>-0.20495632046799983</v>
      </c>
      <c r="U780">
        <v>4.3512458586825772E-2</v>
      </c>
    </row>
    <row r="781" spans="1:21" x14ac:dyDescent="0.3">
      <c r="A781" s="1">
        <v>779</v>
      </c>
      <c r="B781" s="7">
        <v>1225.4000244140625</v>
      </c>
      <c r="C781" s="4">
        <f t="shared" si="314"/>
        <v>1235.949951171875</v>
      </c>
      <c r="D781" s="4">
        <f t="shared" ref="D781:D844" si="340">MIN(B772:B781)</f>
        <v>1222.300048828125</v>
      </c>
      <c r="E781" s="1">
        <f t="shared" si="325"/>
        <v>22.710606331604364</v>
      </c>
      <c r="F781" s="1">
        <f t="shared" si="337"/>
        <v>77.167471531628223</v>
      </c>
      <c r="G781" s="1">
        <f t="shared" si="326"/>
        <v>154.33494306325645</v>
      </c>
      <c r="H781" s="1">
        <f t="shared" si="338"/>
        <v>153.92793974443055</v>
      </c>
      <c r="I781" s="1">
        <f t="shared" si="327"/>
        <v>307.44887617003519</v>
      </c>
      <c r="J781" s="1">
        <f t="shared" si="332"/>
        <v>-4.387409977115289E-3</v>
      </c>
      <c r="K781" s="1">
        <f t="shared" si="328"/>
        <v>0</v>
      </c>
      <c r="L781" s="1">
        <f t="shared" si="315"/>
        <v>1.7814193696741774E-2</v>
      </c>
      <c r="M781" s="1">
        <f t="shared" si="329"/>
        <v>4.387409977115289E-3</v>
      </c>
      <c r="N781" s="1">
        <f t="shared" si="316"/>
        <v>3.3562548277967182E-2</v>
      </c>
      <c r="O781" s="1">
        <f t="shared" si="330"/>
        <v>53.077595745124825</v>
      </c>
      <c r="P781" s="1">
        <f t="shared" si="333"/>
        <v>1229.3050995307512</v>
      </c>
      <c r="Q781" s="1">
        <f t="shared" si="334"/>
        <v>1229.6144056988237</v>
      </c>
      <c r="R781" s="1">
        <f t="shared" si="335"/>
        <v>1228.5148185081644</v>
      </c>
      <c r="S781" s="1">
        <f t="shared" si="336"/>
        <v>1221.7500473235345</v>
      </c>
      <c r="T781" s="1">
        <f t="shared" si="331"/>
        <v>-1.5372840422444369</v>
      </c>
      <c r="U781">
        <v>4.3486454775292192E-2</v>
      </c>
    </row>
    <row r="782" spans="1:21" x14ac:dyDescent="0.3">
      <c r="A782" s="1">
        <v>780</v>
      </c>
      <c r="B782" s="7">
        <v>1214.949951171875</v>
      </c>
      <c r="C782" s="4">
        <f t="shared" si="314"/>
        <v>1235.949951171875</v>
      </c>
      <c r="D782" s="4">
        <f t="shared" si="340"/>
        <v>1214.949951171875</v>
      </c>
      <c r="E782" s="1">
        <f t="shared" si="325"/>
        <v>0</v>
      </c>
      <c r="F782" s="1">
        <f t="shared" si="337"/>
        <v>56.532522506409116</v>
      </c>
      <c r="G782" s="1">
        <f t="shared" si="326"/>
        <v>113.06504501281823</v>
      </c>
      <c r="H782" s="1">
        <f t="shared" si="338"/>
        <v>159.30026431367875</v>
      </c>
      <c r="I782" s="1">
        <f t="shared" si="327"/>
        <v>364.83574792821798</v>
      </c>
      <c r="J782" s="1">
        <f t="shared" si="332"/>
        <v>-8.5278872482349669E-3</v>
      </c>
      <c r="K782" s="1">
        <f t="shared" si="328"/>
        <v>0</v>
      </c>
      <c r="L782" s="1">
        <f t="shared" si="315"/>
        <v>1.3848555441682495E-2</v>
      </c>
      <c r="M782" s="1">
        <f t="shared" si="329"/>
        <v>8.5278872482349669E-3</v>
      </c>
      <c r="N782" s="1">
        <f t="shared" si="316"/>
        <v>3.8124797271142874E-2</v>
      </c>
      <c r="O782" s="1">
        <f t="shared" si="330"/>
        <v>36.324273000566578</v>
      </c>
      <c r="P782" s="1">
        <f t="shared" si="333"/>
        <v>1226.6950725564102</v>
      </c>
      <c r="Q782" s="1">
        <f t="shared" si="334"/>
        <v>1226.681514793434</v>
      </c>
      <c r="R782" s="1">
        <f t="shared" si="335"/>
        <v>1226.4279158410429</v>
      </c>
      <c r="S782" s="1">
        <f t="shared" si="336"/>
        <v>1221.2463364974856</v>
      </c>
      <c r="T782" s="1">
        <f t="shared" si="331"/>
        <v>-3.7629341795129676</v>
      </c>
      <c r="U782">
        <v>4.3460477454283913E-2</v>
      </c>
    </row>
    <row r="783" spans="1:21" x14ac:dyDescent="0.3">
      <c r="A783" s="1">
        <v>781</v>
      </c>
      <c r="B783" s="7">
        <v>1231.1500244140625</v>
      </c>
      <c r="C783" s="4">
        <f t="shared" ref="C783:C846" si="341">MAX(B773:B782)</f>
        <v>1235.949951171875</v>
      </c>
      <c r="D783" s="4">
        <f t="shared" si="340"/>
        <v>1214.949951171875</v>
      </c>
      <c r="E783" s="1">
        <f t="shared" si="325"/>
        <v>77.143205915178569</v>
      </c>
      <c r="F783" s="1">
        <f t="shared" si="337"/>
        <v>28.327371370655218</v>
      </c>
      <c r="G783" s="1">
        <f t="shared" si="326"/>
        <v>56.654742741310436</v>
      </c>
      <c r="H783" s="1">
        <f t="shared" si="338"/>
        <v>145.54363163019934</v>
      </c>
      <c r="I783" s="1">
        <f t="shared" si="327"/>
        <v>379.9761521492876</v>
      </c>
      <c r="J783" s="1">
        <f t="shared" si="332"/>
        <v>1.3333942872759314E-2</v>
      </c>
      <c r="K783" s="1">
        <f t="shared" si="328"/>
        <v>1.3333942872759314E-2</v>
      </c>
      <c r="L783" s="1">
        <f t="shared" ref="L783:L846" si="342">SUM(K772:K783)</f>
        <v>2.7182498314441809E-2</v>
      </c>
      <c r="M783" s="1">
        <f t="shared" si="329"/>
        <v>1.3333942872759314E-2</v>
      </c>
      <c r="N783" s="1">
        <f t="shared" ref="N783:N846" si="343">SUM(M772:M783)</f>
        <v>5.1458740143902185E-2</v>
      </c>
      <c r="O783" s="1">
        <f t="shared" si="330"/>
        <v>52.823870616395006</v>
      </c>
      <c r="P783" s="1">
        <f t="shared" si="333"/>
        <v>1227.505063803256</v>
      </c>
      <c r="Q783" s="1">
        <f t="shared" si="334"/>
        <v>1227.5752167175597</v>
      </c>
      <c r="R783" s="1">
        <f t="shared" si="335"/>
        <v>1227.1543940830459</v>
      </c>
      <c r="S783" s="1">
        <f t="shared" si="336"/>
        <v>1221.9799430098249</v>
      </c>
      <c r="T783" s="1">
        <f t="shared" si="331"/>
        <v>-3.021752576147037</v>
      </c>
      <c r="U783">
        <v>4.3432632043105469E-2</v>
      </c>
    </row>
    <row r="784" spans="1:21" x14ac:dyDescent="0.3">
      <c r="A784" s="1">
        <v>782</v>
      </c>
      <c r="B784" s="7">
        <v>1232.0999755859375</v>
      </c>
      <c r="C784" s="4">
        <f t="shared" si="341"/>
        <v>1235.949951171875</v>
      </c>
      <c r="D784" s="4">
        <f t="shared" si="340"/>
        <v>1214.949951171875</v>
      </c>
      <c r="E784" s="1">
        <f t="shared" si="325"/>
        <v>81.666782924107139</v>
      </c>
      <c r="F784" s="1">
        <f t="shared" si="337"/>
        <v>33.284604082260977</v>
      </c>
      <c r="G784" s="1">
        <f t="shared" si="326"/>
        <v>66.569208164521953</v>
      </c>
      <c r="H784" s="1">
        <f t="shared" si="338"/>
        <v>108.01824360579504</v>
      </c>
      <c r="I784" s="1">
        <f t="shared" si="327"/>
        <v>257.48552265286315</v>
      </c>
      <c r="J784" s="1">
        <f t="shared" si="332"/>
        <v>7.7159659914485834E-4</v>
      </c>
      <c r="K784" s="1">
        <f t="shared" si="328"/>
        <v>7.7159659914485834E-4</v>
      </c>
      <c r="L784" s="1">
        <f t="shared" si="342"/>
        <v>2.7954094913586667E-2</v>
      </c>
      <c r="M784" s="1">
        <f t="shared" si="329"/>
        <v>7.7159659914485834E-4</v>
      </c>
      <c r="N784" s="1">
        <f t="shared" si="343"/>
        <v>5.2230336743047043E-2</v>
      </c>
      <c r="O784" s="1">
        <f t="shared" si="330"/>
        <v>53.520801619775014</v>
      </c>
      <c r="P784" s="1">
        <f t="shared" si="333"/>
        <v>1228.340502309198</v>
      </c>
      <c r="Q784" s="1">
        <f t="shared" si="334"/>
        <v>1228.4801684912352</v>
      </c>
      <c r="R784" s="1">
        <f t="shared" si="335"/>
        <v>1227.9152527757983</v>
      </c>
      <c r="S784" s="1">
        <f t="shared" si="336"/>
        <v>1222.7295750525</v>
      </c>
      <c r="T784" s="1">
        <f t="shared" si="331"/>
        <v>-2.3994394207925325</v>
      </c>
      <c r="U784">
        <v>4.3405431741988458E-2</v>
      </c>
    </row>
    <row r="785" spans="1:21" x14ac:dyDescent="0.3">
      <c r="A785" s="1">
        <v>783</v>
      </c>
      <c r="B785" s="7">
        <f t="shared" ref="B785:B786" si="344">B784</f>
        <v>1232.0999755859375</v>
      </c>
      <c r="C785" s="4">
        <f t="shared" si="341"/>
        <v>1233.8499755859375</v>
      </c>
      <c r="D785" s="4">
        <f t="shared" si="340"/>
        <v>1214.949951171875</v>
      </c>
      <c r="E785" s="1">
        <f t="shared" si="325"/>
        <v>90.740752701367313</v>
      </c>
      <c r="F785" s="1">
        <f t="shared" si="337"/>
        <v>52.936662946428577</v>
      </c>
      <c r="G785" s="1">
        <f t="shared" si="326"/>
        <v>105.87332589285715</v>
      </c>
      <c r="H785" s="1">
        <f t="shared" si="338"/>
        <v>78.762998639550219</v>
      </c>
      <c r="I785" s="1">
        <f t="shared" si="327"/>
        <v>130.41567002579347</v>
      </c>
      <c r="J785" s="1">
        <f t="shared" si="332"/>
        <v>0</v>
      </c>
      <c r="K785" s="1">
        <f t="shared" si="328"/>
        <v>0</v>
      </c>
      <c r="L785" s="1">
        <f t="shared" si="342"/>
        <v>2.7954094913586667E-2</v>
      </c>
      <c r="M785" s="1">
        <f t="shared" si="329"/>
        <v>0</v>
      </c>
      <c r="N785" s="1">
        <f t="shared" si="343"/>
        <v>4.7710300200989833E-2</v>
      </c>
      <c r="O785" s="1">
        <f t="shared" si="330"/>
        <v>58.591320523710955</v>
      </c>
      <c r="P785" s="1">
        <f t="shared" si="333"/>
        <v>1229.0240429049688</v>
      </c>
      <c r="Q785" s="1">
        <f t="shared" si="334"/>
        <v>1229.2041299101757</v>
      </c>
      <c r="R785" s="1">
        <f t="shared" si="335"/>
        <v>1228.5590562850505</v>
      </c>
      <c r="S785" s="1">
        <f t="shared" si="336"/>
        <v>1223.4236787957177</v>
      </c>
      <c r="T785" s="1">
        <f t="shared" si="331"/>
        <v>-2.0000319109785778</v>
      </c>
      <c r="U785">
        <v>4.3378425106401483E-2</v>
      </c>
    </row>
    <row r="786" spans="1:21" x14ac:dyDescent="0.3">
      <c r="A786" s="1">
        <v>784</v>
      </c>
      <c r="B786" s="7">
        <f t="shared" si="344"/>
        <v>1232.0999755859375</v>
      </c>
      <c r="C786" s="4">
        <f t="shared" si="341"/>
        <v>1233.8499755859375</v>
      </c>
      <c r="D786" s="4">
        <f t="shared" si="340"/>
        <v>1214.949951171875</v>
      </c>
      <c r="E786" s="1">
        <f t="shared" si="325"/>
        <v>90.740752701367313</v>
      </c>
      <c r="F786" s="1">
        <f t="shared" si="337"/>
        <v>83.183580513551007</v>
      </c>
      <c r="G786" s="1">
        <f t="shared" si="326"/>
        <v>166.36716102710201</v>
      </c>
      <c r="H786" s="1">
        <f t="shared" si="338"/>
        <v>76.365758932896526</v>
      </c>
      <c r="I786" s="1">
        <f t="shared" si="327"/>
        <v>62.730115771587549</v>
      </c>
      <c r="J786" s="1">
        <f t="shared" si="332"/>
        <v>0</v>
      </c>
      <c r="K786" s="1">
        <f t="shared" si="328"/>
        <v>0</v>
      </c>
      <c r="L786" s="1">
        <f t="shared" si="342"/>
        <v>1.6786704094256515E-2</v>
      </c>
      <c r="M786" s="1">
        <f t="shared" si="329"/>
        <v>0</v>
      </c>
      <c r="N786" s="1">
        <f t="shared" si="343"/>
        <v>3.6542909381659675E-2</v>
      </c>
      <c r="O786" s="1">
        <f t="shared" si="330"/>
        <v>45.93696664634345</v>
      </c>
      <c r="P786" s="1">
        <f t="shared" si="333"/>
        <v>1229.5833033924175</v>
      </c>
      <c r="Q786" s="1">
        <f t="shared" si="334"/>
        <v>1229.783299045328</v>
      </c>
      <c r="R786" s="1">
        <f t="shared" si="335"/>
        <v>1229.1038131005714</v>
      </c>
      <c r="S786" s="1">
        <f t="shared" si="336"/>
        <v>1224.0663674468451</v>
      </c>
      <c r="T786" s="1">
        <f t="shared" si="331"/>
        <v>-1.756716465751424</v>
      </c>
      <c r="U786">
        <v>4.3350718834232867E-2</v>
      </c>
    </row>
    <row r="787" spans="1:21" x14ac:dyDescent="0.3">
      <c r="A787" s="1">
        <v>785</v>
      </c>
      <c r="B787" s="7">
        <v>1232.25</v>
      </c>
      <c r="C787" s="4">
        <f t="shared" si="341"/>
        <v>1233.8499755859375</v>
      </c>
      <c r="D787" s="4">
        <f t="shared" si="340"/>
        <v>1214.949951171875</v>
      </c>
      <c r="E787" s="1">
        <f t="shared" si="325"/>
        <v>91.53453164458854</v>
      </c>
      <c r="F787" s="1">
        <f t="shared" si="337"/>
        <v>87.716096108947269</v>
      </c>
      <c r="G787" s="1">
        <f t="shared" si="326"/>
        <v>175.43219221789454</v>
      </c>
      <c r="H787" s="1">
        <f t="shared" si="338"/>
        <v>112.93656502816037</v>
      </c>
      <c r="I787" s="1">
        <f t="shared" si="327"/>
        <v>163.37750286658658</v>
      </c>
      <c r="J787" s="1">
        <f t="shared" si="332"/>
        <v>1.2176318240015742E-4</v>
      </c>
      <c r="K787" s="1">
        <f t="shared" si="328"/>
        <v>1.2176318240015742E-4</v>
      </c>
      <c r="L787" s="1">
        <f t="shared" si="342"/>
        <v>1.6908467276656673E-2</v>
      </c>
      <c r="M787" s="1">
        <f t="shared" si="329"/>
        <v>1.2176318240015742E-4</v>
      </c>
      <c r="N787" s="1">
        <f t="shared" si="343"/>
        <v>3.2295642621844096E-2</v>
      </c>
      <c r="O787" s="1">
        <f t="shared" si="330"/>
        <v>52.355258802684858</v>
      </c>
      <c r="P787" s="1">
        <f t="shared" si="333"/>
        <v>1230.0681573210688</v>
      </c>
      <c r="Q787" s="1">
        <f t="shared" si="334"/>
        <v>1230.2766392362623</v>
      </c>
      <c r="R787" s="1">
        <f t="shared" si="335"/>
        <v>1229.5878418543298</v>
      </c>
      <c r="S787" s="1">
        <f t="shared" si="336"/>
        <v>1224.6725624507826</v>
      </c>
      <c r="T787" s="1">
        <f t="shared" si="331"/>
        <v>-1.6008391728889819</v>
      </c>
      <c r="U787">
        <v>4.3323063632121371E-2</v>
      </c>
    </row>
    <row r="788" spans="1:21" x14ac:dyDescent="0.3">
      <c r="A788" s="1">
        <v>786</v>
      </c>
      <c r="B788" s="7">
        <v>1231.5999755859375</v>
      </c>
      <c r="C788" s="4">
        <f t="shared" si="341"/>
        <v>1233.8499755859375</v>
      </c>
      <c r="D788" s="4">
        <f t="shared" si="340"/>
        <v>1214.949951171875</v>
      </c>
      <c r="E788" s="1">
        <f t="shared" si="325"/>
        <v>88.095253473186546</v>
      </c>
      <c r="F788" s="1">
        <f t="shared" si="337"/>
        <v>91.005345682441046</v>
      </c>
      <c r="G788" s="1">
        <f t="shared" si="326"/>
        <v>182.01069136488209</v>
      </c>
      <c r="H788" s="1">
        <f t="shared" si="338"/>
        <v>149.22422637928457</v>
      </c>
      <c r="I788" s="1">
        <f t="shared" si="327"/>
        <v>265.66198777297166</v>
      </c>
      <c r="J788" s="1">
        <f t="shared" si="332"/>
        <v>-5.2751017574558738E-4</v>
      </c>
      <c r="K788" s="1">
        <f t="shared" si="328"/>
        <v>0</v>
      </c>
      <c r="L788" s="1">
        <f t="shared" si="342"/>
        <v>1.6705306096631466E-2</v>
      </c>
      <c r="M788" s="1">
        <f t="shared" si="329"/>
        <v>5.2751017574558738E-4</v>
      </c>
      <c r="N788" s="1">
        <f t="shared" si="343"/>
        <v>3.2619991617564473E-2</v>
      </c>
      <c r="O788" s="1">
        <f t="shared" si="330"/>
        <v>51.211865081033224</v>
      </c>
      <c r="P788" s="1">
        <f t="shared" si="333"/>
        <v>1230.3466697328631</v>
      </c>
      <c r="Q788" s="1">
        <f t="shared" si="334"/>
        <v>1230.5413065061973</v>
      </c>
      <c r="R788" s="1">
        <f t="shared" si="335"/>
        <v>1229.8974008899618</v>
      </c>
      <c r="S788" s="1">
        <f t="shared" si="336"/>
        <v>1225.1857041644978</v>
      </c>
      <c r="T788" s="1">
        <f t="shared" si="331"/>
        <v>-1.6064036232444323</v>
      </c>
      <c r="U788">
        <v>4.3296192652789903E-2</v>
      </c>
    </row>
    <row r="789" spans="1:21" x14ac:dyDescent="0.3">
      <c r="A789" s="1">
        <v>787</v>
      </c>
      <c r="B789" s="7">
        <v>1229.949951171875</v>
      </c>
      <c r="C789" s="4">
        <f t="shared" si="341"/>
        <v>1233.8499755859375</v>
      </c>
      <c r="D789" s="4">
        <f t="shared" si="340"/>
        <v>1214.949951171875</v>
      </c>
      <c r="E789" s="1">
        <f t="shared" si="325"/>
        <v>79.364976845423016</v>
      </c>
      <c r="F789" s="1">
        <f t="shared" si="337"/>
        <v>90.123512606380814</v>
      </c>
      <c r="G789" s="1">
        <f t="shared" si="326"/>
        <v>180.24702521276163</v>
      </c>
      <c r="H789" s="1">
        <f t="shared" si="338"/>
        <v>174.60334820329288</v>
      </c>
      <c r="I789" s="1">
        <f t="shared" si="327"/>
        <v>343.56301939711705</v>
      </c>
      <c r="J789" s="1">
        <f t="shared" si="332"/>
        <v>-1.3397405381382018E-3</v>
      </c>
      <c r="K789" s="1">
        <f t="shared" si="328"/>
        <v>0</v>
      </c>
      <c r="L789" s="1">
        <f t="shared" si="342"/>
        <v>1.422730265430433E-2</v>
      </c>
      <c r="M789" s="1">
        <f t="shared" si="329"/>
        <v>1.3397405381382018E-3</v>
      </c>
      <c r="N789" s="1">
        <f t="shared" si="343"/>
        <v>3.148172871337554E-2</v>
      </c>
      <c r="O789" s="1">
        <f t="shared" si="330"/>
        <v>45.192253525326969</v>
      </c>
      <c r="P789" s="1">
        <f t="shared" si="333"/>
        <v>1230.2745390854107</v>
      </c>
      <c r="Q789" s="1">
        <f t="shared" si="334"/>
        <v>1230.4230354393328</v>
      </c>
      <c r="R789" s="1">
        <f t="shared" si="335"/>
        <v>1229.9054855487177</v>
      </c>
      <c r="S789" s="1">
        <f t="shared" si="336"/>
        <v>1225.5386113502293</v>
      </c>
      <c r="T789" s="1">
        <f t="shared" si="331"/>
        <v>-1.8368389417569233</v>
      </c>
      <c r="U789">
        <v>4.326864200392809E-2</v>
      </c>
    </row>
    <row r="790" spans="1:21" x14ac:dyDescent="0.3">
      <c r="A790" s="1">
        <v>788</v>
      </c>
      <c r="B790" s="7">
        <v>1224.1500244140625</v>
      </c>
      <c r="C790" s="4">
        <f t="shared" si="341"/>
        <v>1232.25</v>
      </c>
      <c r="D790" s="4">
        <f t="shared" si="340"/>
        <v>1214.949951171875</v>
      </c>
      <c r="E790" s="1">
        <f t="shared" si="325"/>
        <v>53.179464021111755</v>
      </c>
      <c r="F790" s="1">
        <f t="shared" si="337"/>
        <v>86.331587321066038</v>
      </c>
      <c r="G790" s="1">
        <f t="shared" si="326"/>
        <v>172.66317464213208</v>
      </c>
      <c r="H790" s="1">
        <f t="shared" si="338"/>
        <v>179.22996959851275</v>
      </c>
      <c r="I790" s="1">
        <f t="shared" si="327"/>
        <v>365.02673415340621</v>
      </c>
      <c r="J790" s="1">
        <f t="shared" si="332"/>
        <v>-4.715579485398109E-3</v>
      </c>
      <c r="K790" s="1">
        <f t="shared" si="328"/>
        <v>0</v>
      </c>
      <c r="L790" s="1">
        <f t="shared" si="342"/>
        <v>1.422730265430433E-2</v>
      </c>
      <c r="M790" s="1">
        <f t="shared" si="329"/>
        <v>4.715579485398109E-3</v>
      </c>
      <c r="N790" s="1">
        <f t="shared" si="343"/>
        <v>3.6197308198773648E-2</v>
      </c>
      <c r="O790" s="1">
        <f t="shared" si="330"/>
        <v>39.304863710242259</v>
      </c>
      <c r="P790" s="1">
        <f t="shared" si="333"/>
        <v>1229.1609909633473</v>
      </c>
      <c r="Q790" s="1">
        <f t="shared" si="334"/>
        <v>1229.1684332342788</v>
      </c>
      <c r="R790" s="1">
        <f t="shared" si="335"/>
        <v>1229.02002998954</v>
      </c>
      <c r="S790" s="1">
        <f t="shared" si="336"/>
        <v>1225.4357530586615</v>
      </c>
      <c r="T790" s="1">
        <f t="shared" si="331"/>
        <v>-2.7216267815815627</v>
      </c>
      <c r="U790">
        <v>4.3244762032599159E-2</v>
      </c>
    </row>
    <row r="791" spans="1:21" x14ac:dyDescent="0.3">
      <c r="A791" s="1">
        <v>789</v>
      </c>
      <c r="B791" s="7">
        <v>1211.4000244140625</v>
      </c>
      <c r="C791" s="4">
        <f t="shared" si="341"/>
        <v>1232.25</v>
      </c>
      <c r="D791" s="4">
        <f t="shared" si="340"/>
        <v>1211.4000244140625</v>
      </c>
      <c r="E791" s="1">
        <f t="shared" si="325"/>
        <v>0</v>
      </c>
      <c r="F791" s="1">
        <f t="shared" si="337"/>
        <v>73.546564779907101</v>
      </c>
      <c r="G791" s="1">
        <f t="shared" si="326"/>
        <v>147.0931295598142</v>
      </c>
      <c r="H791" s="1">
        <f t="shared" si="338"/>
        <v>178.30696373992524</v>
      </c>
      <c r="I791" s="1">
        <f t="shared" si="327"/>
        <v>387.82776165996154</v>
      </c>
      <c r="J791" s="1">
        <f t="shared" si="332"/>
        <v>-1.0415390063078884E-2</v>
      </c>
      <c r="K791" s="1">
        <f t="shared" si="328"/>
        <v>0</v>
      </c>
      <c r="L791" s="1">
        <f t="shared" si="342"/>
        <v>1.422730265430433E-2</v>
      </c>
      <c r="M791" s="1">
        <f t="shared" si="329"/>
        <v>1.0415390063078884E-2</v>
      </c>
      <c r="N791" s="1">
        <f t="shared" si="343"/>
        <v>4.6612698261852534E-2</v>
      </c>
      <c r="O791" s="1">
        <f t="shared" si="330"/>
        <v>30.522375199952418</v>
      </c>
      <c r="P791" s="1">
        <f t="shared" si="333"/>
        <v>1225.9317243180228</v>
      </c>
      <c r="Q791" s="1">
        <f t="shared" si="334"/>
        <v>1225.6147514702357</v>
      </c>
      <c r="R791" s="1">
        <f t="shared" si="335"/>
        <v>1226.3092599010049</v>
      </c>
      <c r="S791" s="1">
        <f t="shared" si="336"/>
        <v>1224.3960694553577</v>
      </c>
      <c r="T791" s="1">
        <f t="shared" si="331"/>
        <v>-4.8510398016342151</v>
      </c>
      <c r="U791">
        <v>4.3218261609274118E-2</v>
      </c>
    </row>
    <row r="792" spans="1:21" x14ac:dyDescent="0.3">
      <c r="A792" s="1">
        <v>790</v>
      </c>
      <c r="B792" s="7">
        <f t="shared" ref="B792:B793" si="345">B791</f>
        <v>1211.4000244140625</v>
      </c>
      <c r="C792" s="4">
        <f t="shared" si="341"/>
        <v>1232.25</v>
      </c>
      <c r="D792" s="4">
        <f t="shared" si="340"/>
        <v>1211.4000244140625</v>
      </c>
      <c r="E792" s="1">
        <f t="shared" si="325"/>
        <v>0</v>
      </c>
      <c r="F792" s="1">
        <f t="shared" si="337"/>
        <v>44.181480288844931</v>
      </c>
      <c r="G792" s="1">
        <f t="shared" si="326"/>
        <v>88.362960577689861</v>
      </c>
      <c r="H792" s="1">
        <f t="shared" si="338"/>
        <v>166.66777647156928</v>
      </c>
      <c r="I792" s="1">
        <f t="shared" si="327"/>
        <v>411.640368837018</v>
      </c>
      <c r="J792" s="1">
        <f t="shared" si="332"/>
        <v>0</v>
      </c>
      <c r="K792" s="1">
        <f t="shared" si="328"/>
        <v>0</v>
      </c>
      <c r="L792" s="1">
        <f t="shared" si="342"/>
        <v>1.422730265430433E-2</v>
      </c>
      <c r="M792" s="1">
        <f t="shared" si="329"/>
        <v>0</v>
      </c>
      <c r="N792" s="1">
        <f t="shared" si="343"/>
        <v>4.4140820142015369E-2</v>
      </c>
      <c r="O792" s="1">
        <f t="shared" si="330"/>
        <v>32.231622812014983</v>
      </c>
      <c r="P792" s="1">
        <f t="shared" si="333"/>
        <v>1223.2895970627574</v>
      </c>
      <c r="Q792" s="1">
        <f t="shared" si="334"/>
        <v>1222.7718060590009</v>
      </c>
      <c r="R792" s="1">
        <f t="shared" si="335"/>
        <v>1224.0155313645523</v>
      </c>
      <c r="S792" s="1">
        <f t="shared" si="336"/>
        <v>1223.4333994522988</v>
      </c>
      <c r="T792" s="1">
        <f t="shared" si="331"/>
        <v>-6.0105254947382036</v>
      </c>
      <c r="U792">
        <v>4.3191459241576517E-2</v>
      </c>
    </row>
    <row r="793" spans="1:21" x14ac:dyDescent="0.3">
      <c r="A793" s="1">
        <v>791</v>
      </c>
      <c r="B793" s="7">
        <f t="shared" si="345"/>
        <v>1211.4000244140625</v>
      </c>
      <c r="C793" s="4">
        <f t="shared" si="341"/>
        <v>1232.25</v>
      </c>
      <c r="D793" s="4">
        <f t="shared" si="340"/>
        <v>1211.4000244140625</v>
      </c>
      <c r="E793" s="1">
        <f t="shared" si="325"/>
        <v>0</v>
      </c>
      <c r="F793" s="1">
        <f t="shared" si="337"/>
        <v>17.726488007037251</v>
      </c>
      <c r="G793" s="1">
        <f t="shared" si="326"/>
        <v>35.452976014074501</v>
      </c>
      <c r="H793" s="1">
        <f t="shared" si="338"/>
        <v>136.03975492654538</v>
      </c>
      <c r="I793" s="1">
        <f t="shared" si="327"/>
        <v>372.66628876556166</v>
      </c>
      <c r="J793" s="1">
        <f t="shared" si="332"/>
        <v>0</v>
      </c>
      <c r="K793" s="1">
        <f t="shared" si="328"/>
        <v>0</v>
      </c>
      <c r="L793" s="1">
        <f t="shared" si="342"/>
        <v>1.422730265430433E-2</v>
      </c>
      <c r="M793" s="1">
        <f t="shared" si="329"/>
        <v>0</v>
      </c>
      <c r="N793" s="1">
        <f t="shared" si="343"/>
        <v>3.9753410164900083E-2</v>
      </c>
      <c r="O793" s="1">
        <f t="shared" si="330"/>
        <v>35.788886023333419</v>
      </c>
      <c r="P793" s="1">
        <f t="shared" si="333"/>
        <v>1221.1278565811765</v>
      </c>
      <c r="Q793" s="1">
        <f t="shared" si="334"/>
        <v>1220.4974497300132</v>
      </c>
      <c r="R793" s="1">
        <f t="shared" si="335"/>
        <v>1222.0746841414</v>
      </c>
      <c r="S793" s="1">
        <f t="shared" si="336"/>
        <v>1222.5420383383553</v>
      </c>
      <c r="T793" s="1">
        <f t="shared" si="331"/>
        <v>-6.4875981705247341</v>
      </c>
      <c r="U793">
        <v>4.316485912218606E-2</v>
      </c>
    </row>
    <row r="794" spans="1:21" x14ac:dyDescent="0.3">
      <c r="A794" s="1">
        <v>792</v>
      </c>
      <c r="B794" s="7">
        <v>1205.550048828125</v>
      </c>
      <c r="C794" s="4">
        <f t="shared" si="341"/>
        <v>1232.25</v>
      </c>
      <c r="D794" s="4">
        <f t="shared" si="340"/>
        <v>1205.550048828125</v>
      </c>
      <c r="E794" s="1">
        <f t="shared" si="325"/>
        <v>0</v>
      </c>
      <c r="F794" s="1">
        <f t="shared" si="337"/>
        <v>0</v>
      </c>
      <c r="G794" s="1">
        <f t="shared" si="326"/>
        <v>0</v>
      </c>
      <c r="H794" s="1">
        <f t="shared" si="338"/>
        <v>90.303022050526195</v>
      </c>
      <c r="I794" s="1">
        <f t="shared" si="327"/>
        <v>270.9090661515786</v>
      </c>
      <c r="J794" s="1">
        <f t="shared" si="332"/>
        <v>-4.8291030774636583E-3</v>
      </c>
      <c r="K794" s="1">
        <f t="shared" si="328"/>
        <v>0</v>
      </c>
      <c r="L794" s="1">
        <f t="shared" si="342"/>
        <v>1.422730265430433E-2</v>
      </c>
      <c r="M794" s="1">
        <f t="shared" si="329"/>
        <v>4.8291030774636583E-3</v>
      </c>
      <c r="N794" s="1">
        <f t="shared" si="343"/>
        <v>3.6054625994128772E-2</v>
      </c>
      <c r="O794" s="1">
        <f t="shared" si="330"/>
        <v>39.460408372066155</v>
      </c>
      <c r="P794" s="1">
        <f t="shared" si="333"/>
        <v>1218.2955278988036</v>
      </c>
      <c r="Q794" s="1">
        <f t="shared" si="334"/>
        <v>1217.5079695496356</v>
      </c>
      <c r="R794" s="1">
        <f t="shared" si="335"/>
        <v>1219.5324325547424</v>
      </c>
      <c r="S794" s="1">
        <f t="shared" si="336"/>
        <v>1221.2833724487084</v>
      </c>
      <c r="T794" s="1">
        <f t="shared" si="331"/>
        <v>-7.2438156516382151</v>
      </c>
      <c r="U794">
        <v>4.3137719797055288E-2</v>
      </c>
    </row>
    <row r="795" spans="1:21" x14ac:dyDescent="0.3">
      <c r="A795" s="1">
        <v>793</v>
      </c>
      <c r="B795" s="7">
        <v>1202.0999755859375</v>
      </c>
      <c r="C795" s="4">
        <f t="shared" si="341"/>
        <v>1232.25</v>
      </c>
      <c r="D795" s="4">
        <f t="shared" si="340"/>
        <v>1202.0999755859375</v>
      </c>
      <c r="E795" s="1">
        <f t="shared" si="325"/>
        <v>0</v>
      </c>
      <c r="F795" s="1">
        <f t="shared" si="337"/>
        <v>0</v>
      </c>
      <c r="G795" s="1">
        <f t="shared" si="326"/>
        <v>0</v>
      </c>
      <c r="H795" s="1">
        <f t="shared" si="338"/>
        <v>41.271978863921454</v>
      </c>
      <c r="I795" s="1">
        <f t="shared" si="327"/>
        <v>123.81593659176437</v>
      </c>
      <c r="J795" s="1">
        <f t="shared" si="332"/>
        <v>-2.8618249781841919E-3</v>
      </c>
      <c r="K795" s="1">
        <f t="shared" si="328"/>
        <v>0</v>
      </c>
      <c r="L795" s="1">
        <f t="shared" si="342"/>
        <v>8.9335978154501581E-4</v>
      </c>
      <c r="M795" s="1">
        <f t="shared" si="329"/>
        <v>2.8618249781841919E-3</v>
      </c>
      <c r="N795" s="1">
        <f t="shared" si="343"/>
        <v>2.558250809955365E-2</v>
      </c>
      <c r="O795" s="1">
        <f t="shared" si="330"/>
        <v>3.4920727008803434</v>
      </c>
      <c r="P795" s="1">
        <f t="shared" si="333"/>
        <v>1215.3508820237369</v>
      </c>
      <c r="Q795" s="1">
        <f t="shared" si="334"/>
        <v>1214.4263707568959</v>
      </c>
      <c r="R795" s="1">
        <f t="shared" si="335"/>
        <v>1216.8505160980033</v>
      </c>
      <c r="S795" s="1">
        <f t="shared" si="336"/>
        <v>1219.8623800885032</v>
      </c>
      <c r="T795" s="1">
        <f t="shared" si="331"/>
        <v>-7.8125310757645821</v>
      </c>
      <c r="U795">
        <v>4.3110807417137229E-2</v>
      </c>
    </row>
    <row r="796" spans="1:21" x14ac:dyDescent="0.3">
      <c r="A796" s="1">
        <v>794</v>
      </c>
      <c r="B796" s="7">
        <v>1203.25</v>
      </c>
      <c r="C796" s="4">
        <f t="shared" si="341"/>
        <v>1232.25</v>
      </c>
      <c r="D796" s="4">
        <f t="shared" si="340"/>
        <v>1202.0999755859375</v>
      </c>
      <c r="E796" s="1">
        <f t="shared" si="325"/>
        <v>3.814339909874529</v>
      </c>
      <c r="F796" s="1">
        <f t="shared" si="337"/>
        <v>0</v>
      </c>
      <c r="G796" s="1">
        <f t="shared" si="326"/>
        <v>0</v>
      </c>
      <c r="H796" s="1">
        <f t="shared" si="338"/>
        <v>11.817658671358167</v>
      </c>
      <c r="I796" s="1">
        <f t="shared" si="327"/>
        <v>35.452976014074501</v>
      </c>
      <c r="J796" s="1">
        <f t="shared" si="332"/>
        <v>9.5667950870887059E-4</v>
      </c>
      <c r="K796" s="1">
        <f t="shared" si="328"/>
        <v>9.5667950870887059E-4</v>
      </c>
      <c r="L796" s="1">
        <f t="shared" si="342"/>
        <v>1.0784426911090281E-3</v>
      </c>
      <c r="M796" s="1">
        <f t="shared" si="329"/>
        <v>9.5667950870887059E-4</v>
      </c>
      <c r="N796" s="1">
        <f t="shared" si="343"/>
        <v>2.5767591009117664E-2</v>
      </c>
      <c r="O796" s="1">
        <f t="shared" si="330"/>
        <v>4.1852678068641707</v>
      </c>
      <c r="P796" s="1">
        <f t="shared" si="333"/>
        <v>1213.1507216557848</v>
      </c>
      <c r="Q796" s="1">
        <f t="shared" si="334"/>
        <v>1212.1910966055168</v>
      </c>
      <c r="R796" s="1">
        <f t="shared" si="335"/>
        <v>1214.7581290060027</v>
      </c>
      <c r="S796" s="1">
        <f t="shared" si="336"/>
        <v>1218.6318334152807</v>
      </c>
      <c r="T796" s="1">
        <f t="shared" si="331"/>
        <v>-7.6289695306559224</v>
      </c>
      <c r="U796">
        <v>4.3084090603275359E-2</v>
      </c>
    </row>
    <row r="797" spans="1:21" x14ac:dyDescent="0.3">
      <c r="A797" s="1">
        <v>795</v>
      </c>
      <c r="B797" s="7">
        <v>1211.8499755859375</v>
      </c>
      <c r="C797" s="4">
        <f t="shared" si="341"/>
        <v>1232.25</v>
      </c>
      <c r="D797" s="4">
        <f t="shared" si="340"/>
        <v>1202.0999755859375</v>
      </c>
      <c r="E797" s="1">
        <f t="shared" si="325"/>
        <v>32.338282271680114</v>
      </c>
      <c r="F797" s="1">
        <f t="shared" si="337"/>
        <v>1.2714466366248429</v>
      </c>
      <c r="G797" s="1">
        <f t="shared" si="326"/>
        <v>2.5428932732496858</v>
      </c>
      <c r="H797" s="1">
        <f t="shared" si="338"/>
        <v>0</v>
      </c>
      <c r="I797" s="1">
        <f t="shared" si="327"/>
        <v>-2.5428932732496858</v>
      </c>
      <c r="J797" s="1">
        <f t="shared" si="332"/>
        <v>7.1472890803552878E-3</v>
      </c>
      <c r="K797" s="1">
        <f t="shared" si="328"/>
        <v>7.1472890803552878E-3</v>
      </c>
      <c r="L797" s="1">
        <f t="shared" si="342"/>
        <v>8.2257317714643161E-3</v>
      </c>
      <c r="M797" s="1">
        <f t="shared" si="329"/>
        <v>7.1472890803552878E-3</v>
      </c>
      <c r="N797" s="1">
        <f t="shared" si="343"/>
        <v>3.291488008947295E-2</v>
      </c>
      <c r="O797" s="1">
        <f t="shared" si="330"/>
        <v>24.990921276651175</v>
      </c>
      <c r="P797" s="1">
        <f t="shared" si="333"/>
        <v>1212.9142223703579</v>
      </c>
      <c r="Q797" s="1">
        <f t="shared" si="334"/>
        <v>1212.1228724016009</v>
      </c>
      <c r="R797" s="1">
        <f t="shared" si="335"/>
        <v>1214.3107207875312</v>
      </c>
      <c r="S797" s="1">
        <f t="shared" si="336"/>
        <v>1218.12947357607</v>
      </c>
      <c r="T797" s="1">
        <f t="shared" si="331"/>
        <v>-6.015253031342354</v>
      </c>
      <c r="U797">
        <v>4.3070773425130382E-2</v>
      </c>
    </row>
    <row r="798" spans="1:21" x14ac:dyDescent="0.3">
      <c r="A798" s="1">
        <v>796</v>
      </c>
      <c r="B798" s="7">
        <v>1222.4000244140625</v>
      </c>
      <c r="C798" s="4">
        <f t="shared" si="341"/>
        <v>1231.5999755859375</v>
      </c>
      <c r="D798" s="4">
        <f t="shared" si="340"/>
        <v>1202.0999755859375</v>
      </c>
      <c r="E798" s="1">
        <f t="shared" si="325"/>
        <v>68.813724841101703</v>
      </c>
      <c r="F798" s="1">
        <f t="shared" si="337"/>
        <v>12.050874060518213</v>
      </c>
      <c r="G798" s="1">
        <f t="shared" si="326"/>
        <v>24.101748121036426</v>
      </c>
      <c r="H798" s="1">
        <f t="shared" si="338"/>
        <v>0.84763109108322865</v>
      </c>
      <c r="I798" s="1">
        <f t="shared" si="327"/>
        <v>-21.558854847786741</v>
      </c>
      <c r="J798" s="1">
        <f t="shared" si="332"/>
        <v>8.7057383675103687E-3</v>
      </c>
      <c r="K798" s="1">
        <f t="shared" si="328"/>
        <v>8.7057383675103687E-3</v>
      </c>
      <c r="L798" s="1">
        <f t="shared" si="342"/>
        <v>1.6931470138974683E-2</v>
      </c>
      <c r="M798" s="1">
        <f t="shared" si="329"/>
        <v>8.7057383675103687E-3</v>
      </c>
      <c r="N798" s="1">
        <f t="shared" si="343"/>
        <v>4.1620618456983317E-2</v>
      </c>
      <c r="O798" s="1">
        <f t="shared" si="330"/>
        <v>40.680486659452406</v>
      </c>
      <c r="P798" s="1">
        <f t="shared" si="333"/>
        <v>1214.6389136510315</v>
      </c>
      <c r="Q798" s="1">
        <f t="shared" si="334"/>
        <v>1214.1783028040932</v>
      </c>
      <c r="R798" s="1">
        <f t="shared" si="335"/>
        <v>1215.5552290377668</v>
      </c>
      <c r="S798" s="1">
        <f t="shared" si="336"/>
        <v>1218.4458106751806</v>
      </c>
      <c r="T798" s="1">
        <f t="shared" si="331"/>
        <v>-3.3271285832740887</v>
      </c>
      <c r="U798">
        <v>4.3110996191852193E-2</v>
      </c>
    </row>
    <row r="799" spans="1:21" x14ac:dyDescent="0.3">
      <c r="A799" s="1">
        <v>797</v>
      </c>
      <c r="B799" s="7">
        <f t="shared" ref="B799:B800" si="346">B798</f>
        <v>1222.4000244140625</v>
      </c>
      <c r="C799" s="4">
        <f t="shared" si="341"/>
        <v>1229.949951171875</v>
      </c>
      <c r="D799" s="4">
        <f t="shared" si="340"/>
        <v>1202.0999755859375</v>
      </c>
      <c r="E799" s="1">
        <f t="shared" si="325"/>
        <v>72.890723963058903</v>
      </c>
      <c r="F799" s="1">
        <f t="shared" si="337"/>
        <v>34.98878234088545</v>
      </c>
      <c r="G799" s="1">
        <f t="shared" si="326"/>
        <v>69.9775646817709</v>
      </c>
      <c r="H799" s="1">
        <f t="shared" si="338"/>
        <v>8.8815471314287038</v>
      </c>
      <c r="I799" s="1">
        <f t="shared" si="327"/>
        <v>-43.332923287484789</v>
      </c>
      <c r="J799" s="1">
        <f t="shared" si="332"/>
        <v>0</v>
      </c>
      <c r="K799" s="1">
        <f t="shared" si="328"/>
        <v>0</v>
      </c>
      <c r="L799" s="1">
        <f t="shared" si="342"/>
        <v>1.6809706956574529E-2</v>
      </c>
      <c r="M799" s="1">
        <f t="shared" si="329"/>
        <v>0</v>
      </c>
      <c r="N799" s="1">
        <f t="shared" si="343"/>
        <v>4.1498855274583156E-2</v>
      </c>
      <c r="O799" s="1">
        <f t="shared" si="330"/>
        <v>40.506435286830637</v>
      </c>
      <c r="P799" s="1">
        <f t="shared" si="333"/>
        <v>1216.0500246988554</v>
      </c>
      <c r="Q799" s="1">
        <f t="shared" si="334"/>
        <v>1215.8226471260871</v>
      </c>
      <c r="R799" s="1">
        <f t="shared" si="335"/>
        <v>1216.6082744802738</v>
      </c>
      <c r="S799" s="1">
        <f t="shared" si="336"/>
        <v>1218.738715396579</v>
      </c>
      <c r="T799" s="1">
        <f t="shared" si="331"/>
        <v>-1.445477712846241</v>
      </c>
      <c r="U799">
        <v>4.3095250103510271E-2</v>
      </c>
    </row>
    <row r="800" spans="1:21" x14ac:dyDescent="0.3">
      <c r="A800" s="1">
        <v>798</v>
      </c>
      <c r="B800" s="7">
        <f t="shared" si="346"/>
        <v>1222.4000244140625</v>
      </c>
      <c r="C800" s="4">
        <f t="shared" si="341"/>
        <v>1224.1500244140625</v>
      </c>
      <c r="D800" s="4">
        <f t="shared" si="340"/>
        <v>1202.0999755859375</v>
      </c>
      <c r="E800" s="1">
        <f t="shared" si="325"/>
        <v>92.06350963827407</v>
      </c>
      <c r="F800" s="1">
        <f t="shared" si="337"/>
        <v>58.014243691946909</v>
      </c>
      <c r="G800" s="1">
        <f t="shared" si="326"/>
        <v>116.02848738389382</v>
      </c>
      <c r="H800" s="1">
        <f t="shared" si="338"/>
        <v>32.207402025352337</v>
      </c>
      <c r="I800" s="1">
        <f t="shared" si="327"/>
        <v>-19.406281307836807</v>
      </c>
      <c r="J800" s="1">
        <f t="shared" si="332"/>
        <v>0</v>
      </c>
      <c r="K800" s="1">
        <f t="shared" si="328"/>
        <v>0</v>
      </c>
      <c r="L800" s="1">
        <f t="shared" si="342"/>
        <v>1.6809706956574529E-2</v>
      </c>
      <c r="M800" s="1">
        <f t="shared" si="329"/>
        <v>0</v>
      </c>
      <c r="N800" s="1">
        <f t="shared" si="343"/>
        <v>4.0971345098837569E-2</v>
      </c>
      <c r="O800" s="1">
        <f t="shared" si="330"/>
        <v>41.027959702136926</v>
      </c>
      <c r="P800" s="1">
        <f t="shared" si="333"/>
        <v>1217.2045701016204</v>
      </c>
      <c r="Q800" s="1">
        <f t="shared" si="334"/>
        <v>1217.1381225836822</v>
      </c>
      <c r="R800" s="1">
        <f t="shared" si="335"/>
        <v>1217.499312931626</v>
      </c>
      <c r="S800" s="1">
        <f t="shared" si="336"/>
        <v>1219.009923471948</v>
      </c>
      <c r="T800" s="1">
        <f t="shared" si="331"/>
        <v>-0.16465356870503456</v>
      </c>
      <c r="U800">
        <v>4.3068875542980702E-2</v>
      </c>
    </row>
    <row r="801" spans="1:21" x14ac:dyDescent="0.3">
      <c r="A801" s="1">
        <v>799</v>
      </c>
      <c r="B801" s="7">
        <v>1221.5999755859375</v>
      </c>
      <c r="C801" s="4">
        <f t="shared" si="341"/>
        <v>1222.4000244140625</v>
      </c>
      <c r="D801" s="4">
        <f t="shared" si="340"/>
        <v>1202.0999755859375</v>
      </c>
      <c r="E801" s="1">
        <f t="shared" si="325"/>
        <v>96.058882247531542</v>
      </c>
      <c r="F801" s="1">
        <f t="shared" si="337"/>
        <v>77.922652814144897</v>
      </c>
      <c r="G801" s="1">
        <f t="shared" si="326"/>
        <v>155.84530562828979</v>
      </c>
      <c r="H801" s="1">
        <f t="shared" si="338"/>
        <v>70.035933395567042</v>
      </c>
      <c r="I801" s="1">
        <f t="shared" si="327"/>
        <v>54.262494558411333</v>
      </c>
      <c r="J801" s="1">
        <f t="shared" si="332"/>
        <v>-6.544901931824571E-4</v>
      </c>
      <c r="K801" s="1">
        <f t="shared" si="328"/>
        <v>0</v>
      </c>
      <c r="L801" s="1">
        <f t="shared" si="342"/>
        <v>1.6809706956574529E-2</v>
      </c>
      <c r="M801" s="1">
        <f t="shared" si="329"/>
        <v>6.544901931824571E-4</v>
      </c>
      <c r="N801" s="1">
        <f t="shared" si="343"/>
        <v>4.0286094753881826E-2</v>
      </c>
      <c r="O801" s="1">
        <f t="shared" si="330"/>
        <v>41.725828872888712</v>
      </c>
      <c r="P801" s="1">
        <f t="shared" si="333"/>
        <v>1218.0037347351326</v>
      </c>
      <c r="Q801" s="1">
        <f t="shared" si="334"/>
        <v>1218.0304931841333</v>
      </c>
      <c r="R801" s="1">
        <f t="shared" si="335"/>
        <v>1218.1301841092125</v>
      </c>
      <c r="S801" s="1">
        <f t="shared" si="336"/>
        <v>1219.2017791840956</v>
      </c>
      <c r="T801" s="1">
        <f t="shared" si="331"/>
        <v>0.57070188973898439</v>
      </c>
      <c r="U801">
        <v>4.3041976541137977E-2</v>
      </c>
    </row>
    <row r="802" spans="1:21" x14ac:dyDescent="0.3">
      <c r="A802" s="1">
        <v>800</v>
      </c>
      <c r="B802" s="7">
        <v>1223</v>
      </c>
      <c r="C802" s="4">
        <f t="shared" si="341"/>
        <v>1222.4000244140625</v>
      </c>
      <c r="D802" s="4">
        <f t="shared" si="340"/>
        <v>1202.0999755859375</v>
      </c>
      <c r="E802" s="1">
        <f t="shared" si="325"/>
        <v>102.9555376492802</v>
      </c>
      <c r="F802" s="1">
        <f t="shared" si="337"/>
        <v>87.0043719496215</v>
      </c>
      <c r="G802" s="1">
        <f t="shared" si="326"/>
        <v>174.008743899243</v>
      </c>
      <c r="H802" s="1">
        <f t="shared" si="338"/>
        <v>113.95045256465151</v>
      </c>
      <c r="I802" s="1">
        <f t="shared" si="327"/>
        <v>167.84261379471153</v>
      </c>
      <c r="J802" s="1">
        <f t="shared" si="332"/>
        <v>1.1460579911938698E-3</v>
      </c>
      <c r="K802" s="1">
        <f t="shared" si="328"/>
        <v>1.1460579911938698E-3</v>
      </c>
      <c r="L802" s="1">
        <f t="shared" si="342"/>
        <v>1.7955764947768398E-2</v>
      </c>
      <c r="M802" s="1">
        <f t="shared" si="329"/>
        <v>1.1460579911938698E-3</v>
      </c>
      <c r="N802" s="1">
        <f t="shared" si="343"/>
        <v>3.6716573259677587E-2</v>
      </c>
      <c r="O802" s="1">
        <f t="shared" si="330"/>
        <v>48.903705748290925</v>
      </c>
      <c r="P802" s="1">
        <f t="shared" si="333"/>
        <v>1218.9121466014722</v>
      </c>
      <c r="Q802" s="1">
        <f t="shared" si="334"/>
        <v>1219.0243945473067</v>
      </c>
      <c r="R802" s="1">
        <f t="shared" si="335"/>
        <v>1218.879386553949</v>
      </c>
      <c r="S802" s="1">
        <f t="shared" si="336"/>
        <v>1219.4831288741627</v>
      </c>
      <c r="T802" s="1">
        <f t="shared" si="331"/>
        <v>1.2051259192637644</v>
      </c>
      <c r="U802">
        <v>4.3048794759966973E-2</v>
      </c>
    </row>
    <row r="803" spans="1:21" x14ac:dyDescent="0.3">
      <c r="A803" s="1">
        <v>801</v>
      </c>
      <c r="B803" s="7">
        <v>1226.0999755859375</v>
      </c>
      <c r="C803" s="4">
        <f t="shared" si="341"/>
        <v>1223</v>
      </c>
      <c r="D803" s="4">
        <f t="shared" si="340"/>
        <v>1202.0999755859375</v>
      </c>
      <c r="E803" s="1">
        <f t="shared" si="325"/>
        <v>114.83240174519457</v>
      </c>
      <c r="F803" s="1">
        <f t="shared" si="337"/>
        <v>97.025976511695262</v>
      </c>
      <c r="G803" s="1">
        <f t="shared" si="326"/>
        <v>194.05195302339052</v>
      </c>
      <c r="H803" s="1">
        <f t="shared" si="338"/>
        <v>148.62751230380889</v>
      </c>
      <c r="I803" s="1">
        <f t="shared" si="327"/>
        <v>251.83058388803613</v>
      </c>
      <c r="J803" s="1">
        <f t="shared" si="332"/>
        <v>2.5347306508074407E-3</v>
      </c>
      <c r="K803" s="1">
        <f t="shared" si="328"/>
        <v>2.5347306508074407E-3</v>
      </c>
      <c r="L803" s="1">
        <f t="shared" si="342"/>
        <v>2.0490495598575839E-2</v>
      </c>
      <c r="M803" s="1">
        <f t="shared" si="329"/>
        <v>2.5347306508074407E-3</v>
      </c>
      <c r="N803" s="1">
        <f t="shared" si="343"/>
        <v>2.8835913847406143E-2</v>
      </c>
      <c r="O803" s="1">
        <f t="shared" si="330"/>
        <v>71.05894304930797</v>
      </c>
      <c r="P803" s="1">
        <f t="shared" si="333"/>
        <v>1220.2190245986478</v>
      </c>
      <c r="Q803" s="1">
        <f t="shared" si="334"/>
        <v>1220.4395107550329</v>
      </c>
      <c r="R803" s="1">
        <f t="shared" si="335"/>
        <v>1219.9902464050242</v>
      </c>
      <c r="S803" s="1">
        <f t="shared" si="336"/>
        <v>1219.9732656676276</v>
      </c>
      <c r="T803" s="1">
        <f t="shared" si="331"/>
        <v>1.9572576275870688</v>
      </c>
      <c r="U803">
        <v>4.3227636443005528E-2</v>
      </c>
    </row>
    <row r="804" spans="1:21" x14ac:dyDescent="0.3">
      <c r="A804" s="1">
        <v>802</v>
      </c>
      <c r="B804" s="7">
        <v>1227.050048828125</v>
      </c>
      <c r="C804" s="4">
        <f t="shared" si="341"/>
        <v>1226.0999755859375</v>
      </c>
      <c r="D804" s="4">
        <f t="shared" si="340"/>
        <v>1202.0999755859375</v>
      </c>
      <c r="E804" s="1">
        <f t="shared" si="325"/>
        <v>103.95863850911458</v>
      </c>
      <c r="F804" s="1">
        <f t="shared" si="337"/>
        <v>104.61560721400211</v>
      </c>
      <c r="G804" s="1">
        <f t="shared" si="326"/>
        <v>209.23121442800422</v>
      </c>
      <c r="H804" s="1">
        <f t="shared" si="338"/>
        <v>174.63533418364111</v>
      </c>
      <c r="I804" s="1">
        <f t="shared" si="327"/>
        <v>314.67478812291904</v>
      </c>
      <c r="J804" s="1">
        <f t="shared" si="332"/>
        <v>7.7487420365820667E-4</v>
      </c>
      <c r="K804" s="1">
        <f t="shared" si="328"/>
        <v>7.7487420365820667E-4</v>
      </c>
      <c r="L804" s="1">
        <f t="shared" si="342"/>
        <v>2.1265369802234046E-2</v>
      </c>
      <c r="M804" s="1">
        <f t="shared" si="329"/>
        <v>7.7487420365820667E-4</v>
      </c>
      <c r="N804" s="1">
        <f t="shared" si="343"/>
        <v>2.961078805106435E-2</v>
      </c>
      <c r="O804" s="1">
        <f t="shared" si="330"/>
        <v>71.816291297487666</v>
      </c>
      <c r="P804" s="1">
        <f t="shared" si="333"/>
        <v>1221.4610290040073</v>
      </c>
      <c r="Q804" s="1">
        <f t="shared" si="334"/>
        <v>1221.7616183696514</v>
      </c>
      <c r="R804" s="1">
        <f t="shared" si="335"/>
        <v>1221.0763698547321</v>
      </c>
      <c r="S804" s="1">
        <f t="shared" si="336"/>
        <v>1220.4974718276644</v>
      </c>
      <c r="T804" s="1">
        <f t="shared" si="331"/>
        <v>2.4648737655440982</v>
      </c>
      <c r="U804">
        <v>4.3222085088594951E-2</v>
      </c>
    </row>
    <row r="805" spans="1:21" x14ac:dyDescent="0.3">
      <c r="A805" s="1">
        <v>803</v>
      </c>
      <c r="B805" s="7">
        <v>1223.6500244140625</v>
      </c>
      <c r="C805" s="4">
        <f t="shared" si="341"/>
        <v>1227.050048828125</v>
      </c>
      <c r="D805" s="4">
        <f t="shared" si="340"/>
        <v>1203.25</v>
      </c>
      <c r="E805" s="1">
        <f t="shared" si="325"/>
        <v>85.714212442939939</v>
      </c>
      <c r="F805" s="1">
        <f t="shared" si="337"/>
        <v>107.24885930119645</v>
      </c>
      <c r="G805" s="1">
        <f t="shared" si="326"/>
        <v>214.49771860239289</v>
      </c>
      <c r="H805" s="1">
        <f t="shared" si="338"/>
        <v>192.43063711687924</v>
      </c>
      <c r="I805" s="1">
        <f t="shared" si="327"/>
        <v>362.79419274824488</v>
      </c>
      <c r="J805" s="1">
        <f t="shared" si="332"/>
        <v>-2.7708930188378544E-3</v>
      </c>
      <c r="K805" s="1">
        <f t="shared" si="328"/>
        <v>0</v>
      </c>
      <c r="L805" s="1">
        <f t="shared" si="342"/>
        <v>2.1265369802234046E-2</v>
      </c>
      <c r="M805" s="1">
        <f t="shared" si="329"/>
        <v>2.7708930188378544E-3</v>
      </c>
      <c r="N805" s="1">
        <f t="shared" si="343"/>
        <v>3.2381681069902205E-2</v>
      </c>
      <c r="O805" s="1">
        <f t="shared" si="330"/>
        <v>65.670987730156995</v>
      </c>
      <c r="P805" s="1">
        <f t="shared" si="333"/>
        <v>1221.8590281694719</v>
      </c>
      <c r="Q805" s="1">
        <f t="shared" si="334"/>
        <v>1222.1392995785336</v>
      </c>
      <c r="R805" s="1">
        <f t="shared" si="335"/>
        <v>1221.4723167100137</v>
      </c>
      <c r="S805" s="1">
        <f t="shared" si="336"/>
        <v>1220.7309942414718</v>
      </c>
      <c r="T805" s="1">
        <f t="shared" si="331"/>
        <v>2.2317781187934997</v>
      </c>
      <c r="U805">
        <v>4.3197439311012817E-2</v>
      </c>
    </row>
    <row r="806" spans="1:21" x14ac:dyDescent="0.3">
      <c r="A806" s="1">
        <v>804</v>
      </c>
      <c r="B806" s="7">
        <f t="shared" ref="B806:B807" si="347">B805</f>
        <v>1223.6500244140625</v>
      </c>
      <c r="C806" s="4">
        <f t="shared" si="341"/>
        <v>1227.050048828125</v>
      </c>
      <c r="D806" s="4">
        <f t="shared" si="340"/>
        <v>1211.8499755859375</v>
      </c>
      <c r="E806" s="1">
        <f t="shared" si="325"/>
        <v>77.631526112480827</v>
      </c>
      <c r="F806" s="1">
        <f t="shared" si="337"/>
        <v>101.50175089908304</v>
      </c>
      <c r="G806" s="1">
        <f t="shared" si="326"/>
        <v>203.00350179816607</v>
      </c>
      <c r="H806" s="1">
        <f t="shared" si="338"/>
        <v>205.92696201792921</v>
      </c>
      <c r="I806" s="1">
        <f t="shared" si="327"/>
        <v>414.77738425562154</v>
      </c>
      <c r="J806" s="1">
        <f t="shared" si="332"/>
        <v>0</v>
      </c>
      <c r="K806" s="1">
        <f t="shared" si="328"/>
        <v>0</v>
      </c>
      <c r="L806" s="1">
        <f t="shared" si="342"/>
        <v>2.1265369802234046E-2</v>
      </c>
      <c r="M806" s="1">
        <f t="shared" si="329"/>
        <v>0</v>
      </c>
      <c r="N806" s="1">
        <f t="shared" si="343"/>
        <v>2.755257799243855E-2</v>
      </c>
      <c r="O806" s="1">
        <f t="shared" si="330"/>
        <v>77.181052923868151</v>
      </c>
      <c r="P806" s="1">
        <f t="shared" si="333"/>
        <v>1222.1846638503066</v>
      </c>
      <c r="Q806" s="1">
        <f t="shared" si="334"/>
        <v>1222.4414445456393</v>
      </c>
      <c r="R806" s="1">
        <f t="shared" si="335"/>
        <v>1221.8073486644828</v>
      </c>
      <c r="S806" s="1">
        <f t="shared" si="336"/>
        <v>1220.9472186987007</v>
      </c>
      <c r="T806" s="1">
        <f t="shared" si="331"/>
        <v>1.975514490618707</v>
      </c>
      <c r="U806">
        <v>4.3210485420082843E-2</v>
      </c>
    </row>
    <row r="807" spans="1:21" x14ac:dyDescent="0.3">
      <c r="A807" s="1">
        <v>805</v>
      </c>
      <c r="B807" s="7">
        <f t="shared" si="347"/>
        <v>1223.6500244140625</v>
      </c>
      <c r="C807" s="4">
        <f t="shared" si="341"/>
        <v>1227.050048828125</v>
      </c>
      <c r="D807" s="4">
        <f t="shared" si="340"/>
        <v>1221.5999755859375</v>
      </c>
      <c r="E807" s="1">
        <f t="shared" si="325"/>
        <v>37.615069321566956</v>
      </c>
      <c r="F807" s="1">
        <f t="shared" si="337"/>
        <v>89.101459021511786</v>
      </c>
      <c r="G807" s="1">
        <f t="shared" si="326"/>
        <v>178.20291804302357</v>
      </c>
      <c r="H807" s="1">
        <f t="shared" si="338"/>
        <v>208.91081160952106</v>
      </c>
      <c r="I807" s="1">
        <f t="shared" si="327"/>
        <v>448.52951678553961</v>
      </c>
      <c r="J807" s="1">
        <f t="shared" si="332"/>
        <v>0</v>
      </c>
      <c r="K807" s="1">
        <f t="shared" si="328"/>
        <v>0</v>
      </c>
      <c r="L807" s="1">
        <f t="shared" si="342"/>
        <v>2.1265369802234046E-2</v>
      </c>
      <c r="M807" s="1">
        <f t="shared" si="329"/>
        <v>0</v>
      </c>
      <c r="N807" s="1">
        <f t="shared" si="343"/>
        <v>2.4690753014254357E-2</v>
      </c>
      <c r="O807" s="1">
        <f t="shared" si="330"/>
        <v>86.126858058793161</v>
      </c>
      <c r="P807" s="1">
        <f t="shared" si="333"/>
        <v>1222.4510930437168</v>
      </c>
      <c r="Q807" s="1">
        <f t="shared" si="334"/>
        <v>1222.683160519324</v>
      </c>
      <c r="R807" s="1">
        <f t="shared" si="335"/>
        <v>1222.0908372413412</v>
      </c>
      <c r="S807" s="1">
        <f t="shared" si="336"/>
        <v>1221.1474265294685</v>
      </c>
      <c r="T807" s="1">
        <f t="shared" si="331"/>
        <v>1.71366078624078</v>
      </c>
      <c r="U807">
        <v>4.3185081890272363E-2</v>
      </c>
    </row>
    <row r="808" spans="1:21" x14ac:dyDescent="0.3">
      <c r="A808" s="1">
        <v>806</v>
      </c>
      <c r="B808" s="7">
        <v>1223.4000244140625</v>
      </c>
      <c r="C808" s="4">
        <f t="shared" si="341"/>
        <v>1227.050048828125</v>
      </c>
      <c r="D808" s="4">
        <f t="shared" si="340"/>
        <v>1221.5999755859375</v>
      </c>
      <c r="E808" s="1">
        <f t="shared" si="325"/>
        <v>33.027975003919636</v>
      </c>
      <c r="F808" s="1">
        <f t="shared" si="337"/>
        <v>66.986935958995915</v>
      </c>
      <c r="G808" s="1">
        <f t="shared" si="326"/>
        <v>133.97387191799183</v>
      </c>
      <c r="H808" s="1">
        <f t="shared" si="338"/>
        <v>198.56804614786085</v>
      </c>
      <c r="I808" s="1">
        <f t="shared" si="327"/>
        <v>461.73026652559076</v>
      </c>
      <c r="J808" s="1">
        <f t="shared" si="332"/>
        <v>-2.0430678299517135E-4</v>
      </c>
      <c r="K808" s="1">
        <f t="shared" si="328"/>
        <v>0</v>
      </c>
      <c r="L808" s="1">
        <f t="shared" si="342"/>
        <v>2.0308690293525174E-2</v>
      </c>
      <c r="M808" s="1">
        <f t="shared" si="329"/>
        <v>2.0430678299517135E-4</v>
      </c>
      <c r="N808" s="1">
        <f t="shared" si="343"/>
        <v>2.3938380288540655E-2</v>
      </c>
      <c r="O808" s="1">
        <f t="shared" si="330"/>
        <v>84.837361796140314</v>
      </c>
      <c r="P808" s="1">
        <f t="shared" si="333"/>
        <v>1222.6236260201433</v>
      </c>
      <c r="Q808" s="1">
        <f t="shared" si="334"/>
        <v>1222.8265332982717</v>
      </c>
      <c r="R808" s="1">
        <f t="shared" si="335"/>
        <v>1222.2922506525292</v>
      </c>
      <c r="S808" s="1">
        <f t="shared" si="336"/>
        <v>1221.314285632031</v>
      </c>
      <c r="T808" s="1">
        <f t="shared" si="331"/>
        <v>1.426215522792063</v>
      </c>
      <c r="U808">
        <v>4.3370648055857573E-2</v>
      </c>
    </row>
    <row r="809" spans="1:21" x14ac:dyDescent="0.3">
      <c r="A809" s="1">
        <v>807</v>
      </c>
      <c r="B809" s="7">
        <v>1221.199951171875</v>
      </c>
      <c r="C809" s="4">
        <f t="shared" si="341"/>
        <v>1227.050048828125</v>
      </c>
      <c r="D809" s="4">
        <f t="shared" si="340"/>
        <v>1221.199951171875</v>
      </c>
      <c r="E809" s="1">
        <f t="shared" si="325"/>
        <v>0</v>
      </c>
      <c r="F809" s="1">
        <f t="shared" si="337"/>
        <v>49.424856812655804</v>
      </c>
      <c r="G809" s="1">
        <f t="shared" si="326"/>
        <v>98.849713625311608</v>
      </c>
      <c r="H809" s="1">
        <f t="shared" si="338"/>
        <v>171.72676391972718</v>
      </c>
      <c r="I809" s="1">
        <f t="shared" si="327"/>
        <v>416.33057813386989</v>
      </c>
      <c r="J809" s="1">
        <f t="shared" si="332"/>
        <v>-1.7983269562555446E-3</v>
      </c>
      <c r="K809" s="1">
        <f t="shared" si="328"/>
        <v>0</v>
      </c>
      <c r="L809" s="1">
        <f t="shared" si="342"/>
        <v>1.3161401213169888E-2</v>
      </c>
      <c r="M809" s="1">
        <f t="shared" si="329"/>
        <v>1.7983269562555446E-3</v>
      </c>
      <c r="N809" s="1">
        <f t="shared" si="343"/>
        <v>1.8589418164440916E-2</v>
      </c>
      <c r="O809" s="1">
        <f t="shared" si="330"/>
        <v>70.800501106300885</v>
      </c>
      <c r="P809" s="1">
        <f t="shared" si="333"/>
        <v>1222.3647760477309</v>
      </c>
      <c r="Q809" s="1">
        <f t="shared" si="334"/>
        <v>1222.5012168729922</v>
      </c>
      <c r="R809" s="1">
        <f t="shared" si="335"/>
        <v>1222.1242045785825</v>
      </c>
      <c r="S809" s="1">
        <f t="shared" si="336"/>
        <v>1221.3058164127599</v>
      </c>
      <c r="T809" s="1">
        <f t="shared" si="331"/>
        <v>0.88564945075154355</v>
      </c>
      <c r="U809">
        <v>4.3352950021679201E-2</v>
      </c>
    </row>
    <row r="810" spans="1:21" x14ac:dyDescent="0.3">
      <c r="A810" s="1">
        <v>808</v>
      </c>
      <c r="B810" s="7">
        <v>1213.25</v>
      </c>
      <c r="C810" s="4">
        <f t="shared" si="341"/>
        <v>1227.050048828125</v>
      </c>
      <c r="D810" s="4">
        <f t="shared" si="340"/>
        <v>1213.25</v>
      </c>
      <c r="E810" s="1">
        <f t="shared" si="325"/>
        <v>0</v>
      </c>
      <c r="F810" s="1">
        <f t="shared" si="337"/>
        <v>23.54768144182886</v>
      </c>
      <c r="G810" s="1">
        <f t="shared" si="326"/>
        <v>47.095362883657721</v>
      </c>
      <c r="H810" s="1">
        <f t="shared" si="338"/>
        <v>137.00883452877568</v>
      </c>
      <c r="I810" s="1">
        <f t="shared" si="327"/>
        <v>363.93114070266932</v>
      </c>
      <c r="J810" s="1">
        <f t="shared" si="332"/>
        <v>-6.5099504501667819E-3</v>
      </c>
      <c r="K810" s="1">
        <f t="shared" si="328"/>
        <v>0</v>
      </c>
      <c r="L810" s="1">
        <f t="shared" si="342"/>
        <v>4.4556628456595172E-3</v>
      </c>
      <c r="M810" s="1">
        <f t="shared" si="329"/>
        <v>6.5099504501667819E-3</v>
      </c>
      <c r="N810" s="1">
        <f t="shared" si="343"/>
        <v>1.6393630247097328E-2</v>
      </c>
      <c r="O810" s="1">
        <f t="shared" si="330"/>
        <v>27.179232290227123</v>
      </c>
      <c r="P810" s="1">
        <f t="shared" si="333"/>
        <v>1220.7075440390524</v>
      </c>
      <c r="Q810" s="1">
        <f t="shared" si="334"/>
        <v>1220.6509734983938</v>
      </c>
      <c r="R810" s="1">
        <f t="shared" si="335"/>
        <v>1220.7589423357238</v>
      </c>
      <c r="S810" s="1">
        <f t="shared" si="336"/>
        <v>1220.7090892710739</v>
      </c>
      <c r="T810" s="1">
        <f t="shared" si="331"/>
        <v>-0.52113660127588446</v>
      </c>
      <c r="U810">
        <v>4.3341128578273082E-2</v>
      </c>
    </row>
    <row r="811" spans="1:21" x14ac:dyDescent="0.3">
      <c r="A811" s="1">
        <v>809</v>
      </c>
      <c r="B811" s="7">
        <v>1226.25</v>
      </c>
      <c r="C811" s="4">
        <f t="shared" si="341"/>
        <v>1227.050048828125</v>
      </c>
      <c r="D811" s="4">
        <f t="shared" si="340"/>
        <v>1213.25</v>
      </c>
      <c r="E811" s="1">
        <f t="shared" si="325"/>
        <v>94.202565236620956</v>
      </c>
      <c r="F811" s="1">
        <f t="shared" si="337"/>
        <v>11.009325001306545</v>
      </c>
      <c r="G811" s="1">
        <f t="shared" si="326"/>
        <v>22.018650002613089</v>
      </c>
      <c r="H811" s="1">
        <f t="shared" si="338"/>
        <v>93.306316142320384</v>
      </c>
      <c r="I811" s="1">
        <f t="shared" si="327"/>
        <v>257.90029842434808</v>
      </c>
      <c r="J811" s="1">
        <f t="shared" si="332"/>
        <v>1.071502163610138E-2</v>
      </c>
      <c r="K811" s="1">
        <f t="shared" si="328"/>
        <v>1.071502163610138E-2</v>
      </c>
      <c r="L811" s="1">
        <f t="shared" si="342"/>
        <v>1.5170684481760897E-2</v>
      </c>
      <c r="M811" s="1">
        <f t="shared" si="329"/>
        <v>1.071502163610138E-2</v>
      </c>
      <c r="N811" s="1">
        <f t="shared" si="343"/>
        <v>2.7108651883198706E-2</v>
      </c>
      <c r="O811" s="1">
        <f t="shared" si="330"/>
        <v>55.962519077399506</v>
      </c>
      <c r="P811" s="1">
        <f t="shared" si="333"/>
        <v>1221.7152633046792</v>
      </c>
      <c r="Q811" s="1">
        <f t="shared" si="334"/>
        <v>1221.7707787987151</v>
      </c>
      <c r="R811" s="1">
        <f t="shared" si="335"/>
        <v>1221.6037204379202</v>
      </c>
      <c r="S811" s="1">
        <f t="shared" si="336"/>
        <v>1221.1195271028464</v>
      </c>
      <c r="T811" s="1">
        <f t="shared" si="331"/>
        <v>0.27803515165805948</v>
      </c>
      <c r="U811">
        <v>4.3409671416732028E-2</v>
      </c>
    </row>
    <row r="812" spans="1:21" x14ac:dyDescent="0.3">
      <c r="A812" s="1">
        <v>810</v>
      </c>
      <c r="B812" s="7">
        <v>1217.550048828125</v>
      </c>
      <c r="C812" s="4">
        <f t="shared" si="341"/>
        <v>1227.050048828125</v>
      </c>
      <c r="D812" s="4">
        <f t="shared" si="340"/>
        <v>1213.25</v>
      </c>
      <c r="E812" s="1">
        <f t="shared" si="325"/>
        <v>31.159663865546218</v>
      </c>
      <c r="F812" s="1">
        <f t="shared" si="337"/>
        <v>31.400855078873651</v>
      </c>
      <c r="G812" s="1">
        <f t="shared" si="326"/>
        <v>62.801710157747301</v>
      </c>
      <c r="H812" s="1">
        <f t="shared" si="338"/>
        <v>55.987908837194141</v>
      </c>
      <c r="I812" s="1">
        <f t="shared" si="327"/>
        <v>105.16201635383513</v>
      </c>
      <c r="J812" s="1">
        <f t="shared" si="332"/>
        <v>-7.0947614041794085E-3</v>
      </c>
      <c r="K812" s="1">
        <f t="shared" si="328"/>
        <v>0</v>
      </c>
      <c r="L812" s="1">
        <f t="shared" si="342"/>
        <v>1.5170684481760897E-2</v>
      </c>
      <c r="M812" s="1">
        <f t="shared" si="329"/>
        <v>7.0947614041794085E-3</v>
      </c>
      <c r="N812" s="1">
        <f t="shared" si="343"/>
        <v>3.4203413287378116E-2</v>
      </c>
      <c r="O812" s="1">
        <f t="shared" si="330"/>
        <v>44.354299830535467</v>
      </c>
      <c r="P812" s="1">
        <f t="shared" si="333"/>
        <v>1220.9579515816692</v>
      </c>
      <c r="Q812" s="1">
        <f t="shared" si="334"/>
        <v>1220.9266328045971</v>
      </c>
      <c r="R812" s="1">
        <f t="shared" si="335"/>
        <v>1220.9800786517978</v>
      </c>
      <c r="S812" s="1">
        <f t="shared" si="336"/>
        <v>1220.855121304719</v>
      </c>
      <c r="T812" s="1">
        <f t="shared" si="331"/>
        <v>-0.35234945946467633</v>
      </c>
      <c r="U812">
        <v>4.340457708432556E-2</v>
      </c>
    </row>
    <row r="813" spans="1:21" x14ac:dyDescent="0.3">
      <c r="A813" s="1">
        <v>811</v>
      </c>
      <c r="B813" s="7">
        <f t="shared" ref="B813:B814" si="348">B812</f>
        <v>1217.550048828125</v>
      </c>
      <c r="C813" s="4">
        <f t="shared" si="341"/>
        <v>1227.050048828125</v>
      </c>
      <c r="D813" s="4">
        <f t="shared" si="340"/>
        <v>1213.25</v>
      </c>
      <c r="E813" s="1">
        <f t="shared" si="325"/>
        <v>31.159663865546218</v>
      </c>
      <c r="F813" s="1">
        <f t="shared" si="337"/>
        <v>41.787409700722392</v>
      </c>
      <c r="G813" s="1">
        <f t="shared" si="326"/>
        <v>83.574819401444785</v>
      </c>
      <c r="H813" s="1">
        <f t="shared" si="338"/>
        <v>43.971907681339367</v>
      </c>
      <c r="I813" s="1">
        <f t="shared" si="327"/>
        <v>48.340903642573323</v>
      </c>
      <c r="J813" s="1">
        <f t="shared" si="332"/>
        <v>0</v>
      </c>
      <c r="K813" s="1">
        <f t="shared" si="328"/>
        <v>0</v>
      </c>
      <c r="L813" s="1">
        <f t="shared" si="342"/>
        <v>1.5170684481760897E-2</v>
      </c>
      <c r="M813" s="1">
        <f t="shared" si="329"/>
        <v>0</v>
      </c>
      <c r="N813" s="1">
        <f t="shared" si="343"/>
        <v>3.354892309419566E-2</v>
      </c>
      <c r="O813" s="1">
        <f t="shared" si="330"/>
        <v>45.219587046552903</v>
      </c>
      <c r="P813" s="1">
        <f t="shared" si="333"/>
        <v>1220.3383328992068</v>
      </c>
      <c r="Q813" s="1">
        <f t="shared" si="334"/>
        <v>1220.2513160093026</v>
      </c>
      <c r="R813" s="1">
        <f t="shared" si="335"/>
        <v>1220.4523817558481</v>
      </c>
      <c r="S813" s="1">
        <f t="shared" si="336"/>
        <v>1220.6103011212674</v>
      </c>
      <c r="T813" s="1">
        <f t="shared" si="331"/>
        <v>-0.7344823075691238</v>
      </c>
      <c r="U813">
        <v>4.3377951671698139E-2</v>
      </c>
    </row>
    <row r="814" spans="1:21" x14ac:dyDescent="0.3">
      <c r="A814" s="1">
        <v>812</v>
      </c>
      <c r="B814" s="7">
        <f t="shared" si="348"/>
        <v>1217.550048828125</v>
      </c>
      <c r="C814" s="4">
        <f t="shared" si="341"/>
        <v>1227.050048828125</v>
      </c>
      <c r="D814" s="4">
        <f t="shared" si="340"/>
        <v>1213.25</v>
      </c>
      <c r="E814" s="1">
        <f t="shared" si="325"/>
        <v>31.159663865546218</v>
      </c>
      <c r="F814" s="1">
        <f t="shared" si="337"/>
        <v>52.17396432257113</v>
      </c>
      <c r="G814" s="1">
        <f t="shared" si="326"/>
        <v>104.34792864514226</v>
      </c>
      <c r="H814" s="1">
        <f t="shared" si="338"/>
        <v>56.131726520601724</v>
      </c>
      <c r="I814" s="1">
        <f t="shared" si="327"/>
        <v>64.047250916662918</v>
      </c>
      <c r="J814" s="1">
        <f t="shared" si="332"/>
        <v>0</v>
      </c>
      <c r="K814" s="1">
        <f t="shared" si="328"/>
        <v>0</v>
      </c>
      <c r="L814" s="1">
        <f t="shared" si="342"/>
        <v>1.4024626490567026E-2</v>
      </c>
      <c r="M814" s="1">
        <f t="shared" si="329"/>
        <v>0</v>
      </c>
      <c r="N814" s="1">
        <f t="shared" si="343"/>
        <v>3.2402865103001791E-2</v>
      </c>
      <c r="O814" s="1">
        <f t="shared" si="330"/>
        <v>43.282056836596809</v>
      </c>
      <c r="P814" s="1">
        <f t="shared" si="333"/>
        <v>1219.83137215901</v>
      </c>
      <c r="Q814" s="1">
        <f t="shared" si="334"/>
        <v>1219.711062573067</v>
      </c>
      <c r="R814" s="1">
        <f t="shared" si="335"/>
        <v>1220.0058689977368</v>
      </c>
      <c r="S814" s="1">
        <f t="shared" si="336"/>
        <v>1220.3836157662197</v>
      </c>
      <c r="T814" s="1">
        <f t="shared" si="331"/>
        <v>-0.93930969095731598</v>
      </c>
      <c r="U814">
        <v>4.3371579674704668E-2</v>
      </c>
    </row>
    <row r="815" spans="1:21" x14ac:dyDescent="0.3">
      <c r="A815" s="1">
        <v>813</v>
      </c>
      <c r="B815" s="7">
        <v>1230.300048828125</v>
      </c>
      <c r="C815" s="4">
        <f t="shared" si="341"/>
        <v>1226.25</v>
      </c>
      <c r="D815" s="4">
        <f t="shared" si="340"/>
        <v>1213.25</v>
      </c>
      <c r="E815" s="1">
        <f t="shared" si="325"/>
        <v>131.15422175480768</v>
      </c>
      <c r="F815" s="1">
        <f t="shared" si="337"/>
        <v>31.159663865546218</v>
      </c>
      <c r="G815" s="1">
        <f t="shared" si="326"/>
        <v>62.319327731092436</v>
      </c>
      <c r="H815" s="1">
        <f t="shared" si="338"/>
        <v>83.574819401444771</v>
      </c>
      <c r="I815" s="1">
        <f t="shared" si="327"/>
        <v>188.40513047324188</v>
      </c>
      <c r="J815" s="1">
        <f t="shared" si="332"/>
        <v>1.0471848785412722E-2</v>
      </c>
      <c r="K815" s="1">
        <f t="shared" si="328"/>
        <v>1.0471848785412722E-2</v>
      </c>
      <c r="L815" s="1">
        <f t="shared" si="342"/>
        <v>2.1961744625172308E-2</v>
      </c>
      <c r="M815" s="1">
        <f t="shared" si="329"/>
        <v>1.0471848785412722E-2</v>
      </c>
      <c r="N815" s="1">
        <f t="shared" si="343"/>
        <v>4.0339983237607069E-2</v>
      </c>
      <c r="O815" s="1">
        <f t="shared" si="330"/>
        <v>54.441630517829289</v>
      </c>
      <c r="P815" s="1">
        <f t="shared" si="333"/>
        <v>1221.7347679170309</v>
      </c>
      <c r="Q815" s="1">
        <f t="shared" si="334"/>
        <v>1221.8288598240786</v>
      </c>
      <c r="R815" s="1">
        <f t="shared" si="335"/>
        <v>1221.5895889716426</v>
      </c>
      <c r="S815" s="1">
        <f t="shared" si="336"/>
        <v>1221.1181663633979</v>
      </c>
      <c r="T815" s="1">
        <f t="shared" si="331"/>
        <v>0.60722324999915145</v>
      </c>
      <c r="U815">
        <v>4.3347025323239211E-2</v>
      </c>
    </row>
    <row r="816" spans="1:21" x14ac:dyDescent="0.3">
      <c r="A816" s="1">
        <v>814</v>
      </c>
      <c r="B816" s="7">
        <v>1240.300048828125</v>
      </c>
      <c r="C816" s="4">
        <f t="shared" si="341"/>
        <v>1230.300048828125</v>
      </c>
      <c r="D816" s="4">
        <f t="shared" si="340"/>
        <v>1213.25</v>
      </c>
      <c r="E816" s="1">
        <f t="shared" si="325"/>
        <v>158.65085842748115</v>
      </c>
      <c r="F816" s="1">
        <f t="shared" si="337"/>
        <v>64.491183161966703</v>
      </c>
      <c r="G816" s="1">
        <f t="shared" si="326"/>
        <v>128.98236632393341</v>
      </c>
      <c r="H816" s="1">
        <f t="shared" si="338"/>
        <v>83.414025259226506</v>
      </c>
      <c r="I816" s="1">
        <f t="shared" si="327"/>
        <v>121.25970945374613</v>
      </c>
      <c r="J816" s="1">
        <f t="shared" si="332"/>
        <v>8.1280985150940337E-3</v>
      </c>
      <c r="K816" s="1">
        <f t="shared" si="328"/>
        <v>8.1280985150940337E-3</v>
      </c>
      <c r="L816" s="1">
        <f t="shared" si="342"/>
        <v>2.9314968936608135E-2</v>
      </c>
      <c r="M816" s="1">
        <f t="shared" si="329"/>
        <v>8.1280985150940337E-3</v>
      </c>
      <c r="N816" s="1">
        <f t="shared" si="343"/>
        <v>4.7693207549042896E-2</v>
      </c>
      <c r="O816" s="1">
        <f t="shared" si="330"/>
        <v>61.465710618149494</v>
      </c>
      <c r="P816" s="1">
        <f t="shared" si="333"/>
        <v>1225.1102735372299</v>
      </c>
      <c r="Q816" s="1">
        <f t="shared" si="334"/>
        <v>1225.5230976248879</v>
      </c>
      <c r="R816" s="1">
        <f t="shared" si="335"/>
        <v>1224.4681212572552</v>
      </c>
      <c r="S816" s="1">
        <f t="shared" si="336"/>
        <v>1222.5390465459702</v>
      </c>
      <c r="T816" s="1">
        <f t="shared" si="331"/>
        <v>2.818021964863874</v>
      </c>
      <c r="U816">
        <v>4.332095195581747E-2</v>
      </c>
    </row>
    <row r="817" spans="1:21" x14ac:dyDescent="0.3">
      <c r="A817" s="1">
        <v>815</v>
      </c>
      <c r="B817" s="7">
        <v>1235.9000244140625</v>
      </c>
      <c r="C817" s="4">
        <f t="shared" si="341"/>
        <v>1240.300048828125</v>
      </c>
      <c r="D817" s="4">
        <f t="shared" si="340"/>
        <v>1213.25</v>
      </c>
      <c r="E817" s="1">
        <f t="shared" si="325"/>
        <v>83.733765354657621</v>
      </c>
      <c r="F817" s="1">
        <f t="shared" si="337"/>
        <v>106.98824801594502</v>
      </c>
      <c r="G817" s="1">
        <f t="shared" si="326"/>
        <v>213.97649603189004</v>
      </c>
      <c r="H817" s="1">
        <f t="shared" si="338"/>
        <v>98.54987423338936</v>
      </c>
      <c r="I817" s="1">
        <f t="shared" si="327"/>
        <v>81.673126668278059</v>
      </c>
      <c r="J817" s="1">
        <f t="shared" si="332"/>
        <v>-3.5475483680096468E-3</v>
      </c>
      <c r="K817" s="1">
        <f t="shared" si="328"/>
        <v>0</v>
      </c>
      <c r="L817" s="1">
        <f t="shared" si="342"/>
        <v>2.9314968936608135E-2</v>
      </c>
      <c r="M817" s="1">
        <f t="shared" si="329"/>
        <v>3.5475483680096468E-3</v>
      </c>
      <c r="N817" s="1">
        <f t="shared" si="343"/>
        <v>4.8469862898214686E-2</v>
      </c>
      <c r="O817" s="1">
        <f t="shared" si="330"/>
        <v>60.480816704946584</v>
      </c>
      <c r="P817" s="1">
        <f t="shared" si="333"/>
        <v>1227.0720464239266</v>
      </c>
      <c r="Q817" s="1">
        <f t="shared" si="334"/>
        <v>1227.5984829827228</v>
      </c>
      <c r="R817" s="1">
        <f t="shared" si="335"/>
        <v>1226.2268755890718</v>
      </c>
      <c r="S817" s="1">
        <f t="shared" si="336"/>
        <v>1223.5287486102734</v>
      </c>
      <c r="T817" s="1">
        <f t="shared" si="331"/>
        <v>3.4849011999122013</v>
      </c>
      <c r="U817">
        <v>4.3320872486152219E-2</v>
      </c>
    </row>
    <row r="818" spans="1:21" x14ac:dyDescent="0.3">
      <c r="A818" s="1">
        <v>816</v>
      </c>
      <c r="B818" s="7">
        <v>1242.550048828125</v>
      </c>
      <c r="C818" s="4">
        <f t="shared" si="341"/>
        <v>1240.300048828125</v>
      </c>
      <c r="D818" s="4">
        <f t="shared" si="340"/>
        <v>1213.25</v>
      </c>
      <c r="E818" s="1">
        <f t="shared" si="325"/>
        <v>108.31791474498407</v>
      </c>
      <c r="F818" s="1">
        <f t="shared" si="337"/>
        <v>124.5129485123155</v>
      </c>
      <c r="G818" s="1">
        <f t="shared" si="326"/>
        <v>249.02589702463101</v>
      </c>
      <c r="H818" s="1">
        <f t="shared" si="338"/>
        <v>135.09273002897194</v>
      </c>
      <c r="I818" s="1">
        <f t="shared" si="327"/>
        <v>156.25229306228485</v>
      </c>
      <c r="J818" s="1">
        <f t="shared" si="332"/>
        <v>5.3807138787097782E-3</v>
      </c>
      <c r="K818" s="1">
        <f t="shared" si="328"/>
        <v>5.3807138787097782E-3</v>
      </c>
      <c r="L818" s="1">
        <f t="shared" si="342"/>
        <v>3.4695682815317916E-2</v>
      </c>
      <c r="M818" s="1">
        <f t="shared" si="329"/>
        <v>5.3807138787097782E-3</v>
      </c>
      <c r="N818" s="1">
        <f t="shared" si="343"/>
        <v>5.3850576776924466E-2</v>
      </c>
      <c r="O818" s="1">
        <f t="shared" si="330"/>
        <v>64.429547261943867</v>
      </c>
      <c r="P818" s="1">
        <f t="shared" si="333"/>
        <v>1229.8862286792355</v>
      </c>
      <c r="Q818" s="1">
        <f t="shared" si="334"/>
        <v>1230.5887961518033</v>
      </c>
      <c r="R818" s="1">
        <f t="shared" si="335"/>
        <v>1228.7381330104645</v>
      </c>
      <c r="S818" s="1">
        <f t="shared" si="336"/>
        <v>1224.9377338115958</v>
      </c>
      <c r="T818" s="1">
        <f t="shared" si="331"/>
        <v>4.5515565120435895</v>
      </c>
      <c r="U818">
        <v>4.330389229958774E-2</v>
      </c>
    </row>
    <row r="819" spans="1:21" x14ac:dyDescent="0.3">
      <c r="A819" s="1">
        <v>817</v>
      </c>
      <c r="B819" s="7">
        <v>1243.300048828125</v>
      </c>
      <c r="C819" s="4">
        <f t="shared" si="341"/>
        <v>1242.550048828125</v>
      </c>
      <c r="D819" s="4">
        <f t="shared" si="340"/>
        <v>1213.25</v>
      </c>
      <c r="E819" s="1">
        <f t="shared" si="325"/>
        <v>102.55972269670785</v>
      </c>
      <c r="F819" s="1">
        <f t="shared" si="337"/>
        <v>116.90084617570761</v>
      </c>
      <c r="G819" s="1">
        <f t="shared" si="326"/>
        <v>233.80169235141523</v>
      </c>
      <c r="H819" s="1">
        <f t="shared" si="338"/>
        <v>197.32825312681814</v>
      </c>
      <c r="I819" s="1">
        <f t="shared" si="327"/>
        <v>358.18306702903919</v>
      </c>
      <c r="J819" s="1">
        <f t="shared" si="332"/>
        <v>6.0359741702745954E-4</v>
      </c>
      <c r="K819" s="1">
        <f t="shared" si="328"/>
        <v>6.0359741702745954E-4</v>
      </c>
      <c r="L819" s="1">
        <f t="shared" si="342"/>
        <v>3.5299280232345374E-2</v>
      </c>
      <c r="M819" s="1">
        <f t="shared" si="329"/>
        <v>6.0359741702745954E-4</v>
      </c>
      <c r="N819" s="1">
        <f t="shared" si="343"/>
        <v>5.4454174193951925E-2</v>
      </c>
      <c r="O819" s="1">
        <f t="shared" si="330"/>
        <v>64.823828025778724</v>
      </c>
      <c r="P819" s="1">
        <f t="shared" si="333"/>
        <v>1232.3251050699428</v>
      </c>
      <c r="Q819" s="1">
        <f t="shared" si="334"/>
        <v>1233.1310466870677</v>
      </c>
      <c r="R819" s="1">
        <f t="shared" si="335"/>
        <v>1230.978427751643</v>
      </c>
      <c r="S819" s="1">
        <f t="shared" si="336"/>
        <v>1226.2979052943017</v>
      </c>
      <c r="T819" s="1">
        <f t="shared" si="331"/>
        <v>5.0494424231922039</v>
      </c>
      <c r="U819">
        <v>4.32895719808679E-2</v>
      </c>
    </row>
    <row r="820" spans="1:21" x14ac:dyDescent="0.3">
      <c r="A820" s="1">
        <v>818</v>
      </c>
      <c r="B820" s="7">
        <f t="shared" ref="B820:B821" si="349">B819</f>
        <v>1243.300048828125</v>
      </c>
      <c r="C820" s="4">
        <f t="shared" si="341"/>
        <v>1243.300048828125</v>
      </c>
      <c r="D820" s="4">
        <f t="shared" si="340"/>
        <v>1217.550048828125</v>
      </c>
      <c r="E820" s="1">
        <f t="shared" si="325"/>
        <v>100</v>
      </c>
      <c r="F820" s="1">
        <f t="shared" si="337"/>
        <v>98.203800932116508</v>
      </c>
      <c r="G820" s="1">
        <f t="shared" si="326"/>
        <v>196.40760186423302</v>
      </c>
      <c r="H820" s="1">
        <f t="shared" si="338"/>
        <v>232.2680284693121</v>
      </c>
      <c r="I820" s="1">
        <f t="shared" si="327"/>
        <v>500.39648354370331</v>
      </c>
      <c r="J820" s="1">
        <f t="shared" si="332"/>
        <v>0</v>
      </c>
      <c r="K820" s="1">
        <f t="shared" si="328"/>
        <v>0</v>
      </c>
      <c r="L820" s="1">
        <f t="shared" si="342"/>
        <v>3.5299280232345374E-2</v>
      </c>
      <c r="M820" s="1">
        <f t="shared" si="329"/>
        <v>0</v>
      </c>
      <c r="N820" s="1">
        <f t="shared" si="343"/>
        <v>5.4249867410956755E-2</v>
      </c>
      <c r="O820" s="1">
        <f t="shared" si="330"/>
        <v>65.067956691846291</v>
      </c>
      <c r="P820" s="1">
        <f t="shared" si="333"/>
        <v>1234.3205493896123</v>
      </c>
      <c r="Q820" s="1">
        <f t="shared" si="334"/>
        <v>1235.1648471152791</v>
      </c>
      <c r="R820" s="1">
        <f t="shared" si="335"/>
        <v>1232.8740617634094</v>
      </c>
      <c r="S820" s="1">
        <f t="shared" si="336"/>
        <v>1227.5573233338441</v>
      </c>
      <c r="T820" s="1">
        <f t="shared" si="331"/>
        <v>5.0574994941125624</v>
      </c>
      <c r="U820">
        <v>4.3379058423147397E-2</v>
      </c>
    </row>
    <row r="821" spans="1:21" x14ac:dyDescent="0.3">
      <c r="A821" s="1">
        <v>819</v>
      </c>
      <c r="B821" s="7">
        <f t="shared" si="349"/>
        <v>1243.300048828125</v>
      </c>
      <c r="C821" s="4">
        <f t="shared" si="341"/>
        <v>1243.300048828125</v>
      </c>
      <c r="D821" s="4">
        <f t="shared" si="340"/>
        <v>1217.550048828125</v>
      </c>
      <c r="E821" s="1">
        <f t="shared" si="325"/>
        <v>100</v>
      </c>
      <c r="F821" s="1">
        <f t="shared" si="337"/>
        <v>103.62587914723065</v>
      </c>
      <c r="G821" s="1">
        <f t="shared" si="326"/>
        <v>207.2517582944613</v>
      </c>
      <c r="H821" s="1">
        <f t="shared" si="338"/>
        <v>226.41173041342643</v>
      </c>
      <c r="I821" s="1">
        <f t="shared" si="327"/>
        <v>471.98343294581798</v>
      </c>
      <c r="J821" s="1">
        <f t="shared" si="332"/>
        <v>0</v>
      </c>
      <c r="K821" s="1">
        <f t="shared" si="328"/>
        <v>0</v>
      </c>
      <c r="L821" s="1">
        <f t="shared" si="342"/>
        <v>3.5299280232345374E-2</v>
      </c>
      <c r="M821" s="1">
        <f t="shared" si="329"/>
        <v>0</v>
      </c>
      <c r="N821" s="1">
        <f t="shared" si="343"/>
        <v>5.2451540454701205E-2</v>
      </c>
      <c r="O821" s="1">
        <f t="shared" si="330"/>
        <v>67.29884370666089</v>
      </c>
      <c r="P821" s="1">
        <f t="shared" si="333"/>
        <v>1235.9531856511601</v>
      </c>
      <c r="Q821" s="1">
        <f t="shared" si="334"/>
        <v>1236.7918874578484</v>
      </c>
      <c r="R821" s="1">
        <f t="shared" si="335"/>
        <v>1234.4780597733657</v>
      </c>
      <c r="S821" s="1">
        <f t="shared" si="336"/>
        <v>1228.7234511482352</v>
      </c>
      <c r="T821" s="1">
        <f t="shared" si="331"/>
        <v>4.7465919081944321</v>
      </c>
      <c r="U821">
        <v>4.3353607052829091E-2</v>
      </c>
    </row>
    <row r="822" spans="1:21" x14ac:dyDescent="0.3">
      <c r="A822" s="1">
        <v>820</v>
      </c>
      <c r="B822" s="7">
        <v>1245.3499755859375</v>
      </c>
      <c r="C822" s="4">
        <f t="shared" si="341"/>
        <v>1243.300048828125</v>
      </c>
      <c r="D822" s="4">
        <f t="shared" si="340"/>
        <v>1217.550048828125</v>
      </c>
      <c r="E822" s="1">
        <f t="shared" si="325"/>
        <v>107.96088061286409</v>
      </c>
      <c r="F822" s="1">
        <f t="shared" si="337"/>
        <v>100.85324089890263</v>
      </c>
      <c r="G822" s="1">
        <f t="shared" si="326"/>
        <v>201.70648179780525</v>
      </c>
      <c r="H822" s="1">
        <f t="shared" si="338"/>
        <v>212.48701750336986</v>
      </c>
      <c r="I822" s="1">
        <f t="shared" si="327"/>
        <v>435.75457071230426</v>
      </c>
      <c r="J822" s="1">
        <f t="shared" si="332"/>
        <v>1.6487787961921682E-3</v>
      </c>
      <c r="K822" s="1">
        <f t="shared" si="328"/>
        <v>1.6487787961921682E-3</v>
      </c>
      <c r="L822" s="1">
        <f t="shared" si="342"/>
        <v>3.6948059028537546E-2</v>
      </c>
      <c r="M822" s="1">
        <f t="shared" si="329"/>
        <v>1.6487787961921682E-3</v>
      </c>
      <c r="N822" s="1">
        <f t="shared" si="343"/>
        <v>4.7590368800726597E-2</v>
      </c>
      <c r="O822" s="1">
        <f t="shared" si="330"/>
        <v>77.637681656237618</v>
      </c>
      <c r="P822" s="1">
        <f t="shared" si="333"/>
        <v>1237.6616929120287</v>
      </c>
      <c r="Q822" s="1">
        <f t="shared" si="334"/>
        <v>1238.5035050834663</v>
      </c>
      <c r="R822" s="1">
        <f t="shared" si="335"/>
        <v>1236.150662206069</v>
      </c>
      <c r="S822" s="1">
        <f t="shared" si="336"/>
        <v>1229.955045551028</v>
      </c>
      <c r="T822" s="1">
        <f t="shared" si="331"/>
        <v>4.5028863744125829</v>
      </c>
      <c r="U822">
        <v>4.3327532272466197E-2</v>
      </c>
    </row>
    <row r="823" spans="1:21" x14ac:dyDescent="0.3">
      <c r="A823" s="1">
        <v>821</v>
      </c>
      <c r="B823" s="7">
        <v>1245.300048828125</v>
      </c>
      <c r="C823" s="4">
        <f t="shared" si="341"/>
        <v>1245.3499755859375</v>
      </c>
      <c r="D823" s="4">
        <f t="shared" si="340"/>
        <v>1217.550048828125</v>
      </c>
      <c r="E823" s="1">
        <f t="shared" si="325"/>
        <v>99.820406872840167</v>
      </c>
      <c r="F823" s="1">
        <f t="shared" si="337"/>
        <v>102.65362687095471</v>
      </c>
      <c r="G823" s="1">
        <f t="shared" si="326"/>
        <v>205.30725374190942</v>
      </c>
      <c r="H823" s="1">
        <f t="shared" si="338"/>
        <v>201.78861398549986</v>
      </c>
      <c r="I823" s="1">
        <f t="shared" si="327"/>
        <v>400.05858821459015</v>
      </c>
      <c r="J823" s="1">
        <f t="shared" si="332"/>
        <v>-4.0090543856163362E-5</v>
      </c>
      <c r="K823" s="1">
        <f t="shared" si="328"/>
        <v>0</v>
      </c>
      <c r="L823" s="1">
        <f t="shared" si="342"/>
        <v>2.6233037392436161E-2</v>
      </c>
      <c r="M823" s="1">
        <f t="shared" si="329"/>
        <v>4.0090543856163362E-5</v>
      </c>
      <c r="N823" s="1">
        <f t="shared" si="343"/>
        <v>3.691543770848138E-2</v>
      </c>
      <c r="O823" s="1">
        <f t="shared" si="330"/>
        <v>71.062512111048534</v>
      </c>
      <c r="P823" s="1">
        <f t="shared" si="333"/>
        <v>1239.0504848967735</v>
      </c>
      <c r="Q823" s="1">
        <f t="shared" si="334"/>
        <v>1239.8628138323979</v>
      </c>
      <c r="R823" s="1">
        <f t="shared" si="335"/>
        <v>1237.5582601479239</v>
      </c>
      <c r="S823" s="1">
        <f t="shared" si="336"/>
        <v>1231.0917124604425</v>
      </c>
      <c r="T823" s="1">
        <f t="shared" si="331"/>
        <v>4.0357987514339584</v>
      </c>
      <c r="U823">
        <v>4.3306939168686637E-2</v>
      </c>
    </row>
    <row r="824" spans="1:21" x14ac:dyDescent="0.3">
      <c r="A824" s="1">
        <v>822</v>
      </c>
      <c r="B824" s="7">
        <v>1245.75</v>
      </c>
      <c r="C824" s="4">
        <f t="shared" si="341"/>
        <v>1245.3499755859375</v>
      </c>
      <c r="D824" s="4">
        <f t="shared" si="340"/>
        <v>1230.300048828125</v>
      </c>
      <c r="E824" s="1">
        <f t="shared" si="325"/>
        <v>102.65798246396677</v>
      </c>
      <c r="F824" s="1">
        <f t="shared" si="337"/>
        <v>102.59376249523474</v>
      </c>
      <c r="G824" s="1">
        <f t="shared" si="326"/>
        <v>205.18752499046948</v>
      </c>
      <c r="H824" s="1">
        <f t="shared" si="338"/>
        <v>204.75516461139202</v>
      </c>
      <c r="I824" s="1">
        <f t="shared" si="327"/>
        <v>409.07796884370657</v>
      </c>
      <c r="J824" s="1">
        <f t="shared" si="332"/>
        <v>3.6131948464823498E-4</v>
      </c>
      <c r="K824" s="1">
        <f t="shared" si="328"/>
        <v>3.6131948464823498E-4</v>
      </c>
      <c r="L824" s="1">
        <f t="shared" si="342"/>
        <v>2.6594356877084394E-2</v>
      </c>
      <c r="M824" s="1">
        <f t="shared" si="329"/>
        <v>3.6131948464823498E-4</v>
      </c>
      <c r="N824" s="1">
        <f t="shared" si="343"/>
        <v>3.0181995788950207E-2</v>
      </c>
      <c r="O824" s="1">
        <f t="shared" si="330"/>
        <v>88.113314517195491</v>
      </c>
      <c r="P824" s="1">
        <f t="shared" si="333"/>
        <v>1240.2685785519056</v>
      </c>
      <c r="Q824" s="1">
        <f t="shared" si="334"/>
        <v>1241.0402510659183</v>
      </c>
      <c r="R824" s="1">
        <f t="shared" si="335"/>
        <v>1238.818527817474</v>
      </c>
      <c r="S824" s="1">
        <f t="shared" si="336"/>
        <v>1232.1775115374467</v>
      </c>
      <c r="T824" s="1">
        <f t="shared" si="331"/>
        <v>3.5077887492209356</v>
      </c>
      <c r="U824">
        <v>4.3291386643673629E-2</v>
      </c>
    </row>
    <row r="825" spans="1:21" x14ac:dyDescent="0.3">
      <c r="A825" s="1">
        <v>823</v>
      </c>
      <c r="B825" s="7">
        <v>1242.75</v>
      </c>
      <c r="C825" s="4">
        <f t="shared" si="341"/>
        <v>1245.75</v>
      </c>
      <c r="D825" s="4">
        <f t="shared" si="340"/>
        <v>1235.9000244140625</v>
      </c>
      <c r="E825" s="1">
        <f t="shared" si="325"/>
        <v>69.543071718035463</v>
      </c>
      <c r="F825" s="1">
        <f t="shared" si="337"/>
        <v>103.47975664989035</v>
      </c>
      <c r="G825" s="1">
        <f t="shared" si="326"/>
        <v>206.9595132997807</v>
      </c>
      <c r="H825" s="1">
        <f t="shared" si="338"/>
        <v>204.06708684339472</v>
      </c>
      <c r="I825" s="1">
        <f t="shared" si="327"/>
        <v>405.24174723040346</v>
      </c>
      <c r="J825" s="1">
        <f t="shared" si="332"/>
        <v>-2.4081878386514148E-3</v>
      </c>
      <c r="K825" s="1">
        <f t="shared" si="328"/>
        <v>0</v>
      </c>
      <c r="L825" s="1">
        <f t="shared" si="342"/>
        <v>2.6594356877084394E-2</v>
      </c>
      <c r="M825" s="1">
        <f t="shared" si="329"/>
        <v>2.4081878386514148E-3</v>
      </c>
      <c r="N825" s="1">
        <f t="shared" si="343"/>
        <v>3.2590183627601618E-2</v>
      </c>
      <c r="O825" s="1">
        <f t="shared" si="330"/>
        <v>81.602353582815738</v>
      </c>
      <c r="P825" s="1">
        <f t="shared" si="333"/>
        <v>1240.7197460879229</v>
      </c>
      <c r="Q825" s="1">
        <f t="shared" si="334"/>
        <v>1241.3822008527345</v>
      </c>
      <c r="R825" s="1">
        <f t="shared" si="335"/>
        <v>1239.4233696917088</v>
      </c>
      <c r="S825" s="1">
        <f t="shared" si="336"/>
        <v>1232.9606588309691</v>
      </c>
      <c r="T825" s="1">
        <f t="shared" si="331"/>
        <v>2.5209423285152752</v>
      </c>
      <c r="U825">
        <v>4.3265473937148018E-2</v>
      </c>
    </row>
    <row r="826" spans="1:21" x14ac:dyDescent="0.3">
      <c r="A826" s="1">
        <v>824</v>
      </c>
      <c r="B826" s="7">
        <v>1235.3499755859375</v>
      </c>
      <c r="C826" s="4">
        <f t="shared" si="341"/>
        <v>1245.75</v>
      </c>
      <c r="D826" s="4">
        <f t="shared" si="340"/>
        <v>1235.3499755859375</v>
      </c>
      <c r="E826" s="1">
        <f t="shared" si="325"/>
        <v>0</v>
      </c>
      <c r="F826" s="1">
        <f t="shared" si="337"/>
        <v>90.67382035161414</v>
      </c>
      <c r="G826" s="1">
        <f t="shared" si="326"/>
        <v>181.34764070322828</v>
      </c>
      <c r="H826" s="1">
        <f t="shared" si="338"/>
        <v>205.8180973440532</v>
      </c>
      <c r="I826" s="1">
        <f t="shared" si="327"/>
        <v>436.10665132893132</v>
      </c>
      <c r="J826" s="1">
        <f t="shared" si="332"/>
        <v>-5.9545559557936025E-3</v>
      </c>
      <c r="K826" s="1">
        <f t="shared" si="328"/>
        <v>0</v>
      </c>
      <c r="L826" s="1">
        <f t="shared" si="342"/>
        <v>2.6594356877084394E-2</v>
      </c>
      <c r="M826" s="1">
        <f t="shared" si="329"/>
        <v>5.9545559557936025E-3</v>
      </c>
      <c r="N826" s="1">
        <f t="shared" si="343"/>
        <v>3.8544739583395222E-2</v>
      </c>
      <c r="O826" s="1">
        <f t="shared" si="330"/>
        <v>68.996073561594486</v>
      </c>
      <c r="P826" s="1">
        <f t="shared" si="333"/>
        <v>1239.7434241784711</v>
      </c>
      <c r="Q826" s="1">
        <f t="shared" si="334"/>
        <v>1240.1757557993751</v>
      </c>
      <c r="R826" s="1">
        <f t="shared" si="335"/>
        <v>1238.7966936754362</v>
      </c>
      <c r="S826" s="1">
        <f t="shared" si="336"/>
        <v>1233.1376452572631</v>
      </c>
      <c r="T826" s="1">
        <f t="shared" si="331"/>
        <v>0.73089395470651652</v>
      </c>
      <c r="U826">
        <v>4.3239181050826248E-2</v>
      </c>
    </row>
    <row r="827" spans="1:21" x14ac:dyDescent="0.3">
      <c r="A827" s="1">
        <v>825</v>
      </c>
      <c r="B827" s="7">
        <f t="shared" ref="B827:B828" si="350">B826</f>
        <v>1235.3499755859375</v>
      </c>
      <c r="C827" s="4">
        <f t="shared" si="341"/>
        <v>1245.75</v>
      </c>
      <c r="D827" s="4">
        <f t="shared" si="340"/>
        <v>1235.3499755859375</v>
      </c>
      <c r="E827" s="1">
        <f t="shared" si="325"/>
        <v>0</v>
      </c>
      <c r="F827" s="1">
        <f t="shared" si="337"/>
        <v>57.400351394000744</v>
      </c>
      <c r="G827" s="1">
        <f t="shared" si="326"/>
        <v>114.80070278800149</v>
      </c>
      <c r="H827" s="1">
        <f t="shared" si="338"/>
        <v>197.83155966449283</v>
      </c>
      <c r="I827" s="1">
        <f t="shared" si="327"/>
        <v>478.69397620547699</v>
      </c>
      <c r="J827" s="1">
        <f t="shared" si="332"/>
        <v>0</v>
      </c>
      <c r="K827" s="1">
        <f t="shared" si="328"/>
        <v>0</v>
      </c>
      <c r="L827" s="1">
        <f t="shared" si="342"/>
        <v>1.6122508091671674E-2</v>
      </c>
      <c r="M827" s="1">
        <f t="shared" si="329"/>
        <v>0</v>
      </c>
      <c r="N827" s="1">
        <f t="shared" si="343"/>
        <v>2.8072890797982503E-2</v>
      </c>
      <c r="O827" s="1">
        <f t="shared" si="330"/>
        <v>57.430879518935541</v>
      </c>
      <c r="P827" s="1">
        <f t="shared" si="333"/>
        <v>1238.9446153434649</v>
      </c>
      <c r="Q827" s="1">
        <f t="shared" si="334"/>
        <v>1239.2105997566875</v>
      </c>
      <c r="R827" s="1">
        <f t="shared" si="335"/>
        <v>1238.2664293539749</v>
      </c>
      <c r="S827" s="1">
        <f t="shared" si="336"/>
        <v>1233.3015215779058</v>
      </c>
      <c r="T827" s="1">
        <f t="shared" si="331"/>
        <v>-0.52590986360132774</v>
      </c>
      <c r="U827">
        <v>4.3232874345323809E-2</v>
      </c>
    </row>
    <row r="828" spans="1:21" x14ac:dyDescent="0.3">
      <c r="A828" s="1">
        <v>826</v>
      </c>
      <c r="B828" s="7">
        <f t="shared" si="350"/>
        <v>1235.3499755859375</v>
      </c>
      <c r="C828" s="4">
        <f t="shared" si="341"/>
        <v>1245.75</v>
      </c>
      <c r="D828" s="4">
        <f t="shared" si="340"/>
        <v>1235.3499755859375</v>
      </c>
      <c r="E828" s="1">
        <f t="shared" si="325"/>
        <v>0</v>
      </c>
      <c r="F828" s="1">
        <f t="shared" si="337"/>
        <v>23.18102390601182</v>
      </c>
      <c r="G828" s="1">
        <f t="shared" si="326"/>
        <v>46.36204781202364</v>
      </c>
      <c r="H828" s="1">
        <f t="shared" si="338"/>
        <v>167.70261893033683</v>
      </c>
      <c r="I828" s="1">
        <f t="shared" si="327"/>
        <v>456.74580897898682</v>
      </c>
      <c r="J828" s="1">
        <f t="shared" si="332"/>
        <v>0</v>
      </c>
      <c r="K828" s="1">
        <f t="shared" si="328"/>
        <v>0</v>
      </c>
      <c r="L828" s="1">
        <f t="shared" si="342"/>
        <v>7.9944095765776407E-3</v>
      </c>
      <c r="M828" s="1">
        <f t="shared" si="329"/>
        <v>0</v>
      </c>
      <c r="N828" s="1">
        <f t="shared" si="343"/>
        <v>1.9944792282888469E-2</v>
      </c>
      <c r="O828" s="1">
        <f t="shared" si="330"/>
        <v>40.082691577772927</v>
      </c>
      <c r="P828" s="1">
        <f t="shared" si="333"/>
        <v>1238.29104447846</v>
      </c>
      <c r="Q828" s="1">
        <f t="shared" si="334"/>
        <v>1238.4384749225376</v>
      </c>
      <c r="R828" s="1">
        <f t="shared" si="335"/>
        <v>1237.8177441588921</v>
      </c>
      <c r="S828" s="1">
        <f t="shared" si="336"/>
        <v>1233.4532589118342</v>
      </c>
      <c r="T828" s="1">
        <f t="shared" si="331"/>
        <v>-1.3814039372973639</v>
      </c>
      <c r="U828">
        <v>4.3208351765257912E-2</v>
      </c>
    </row>
    <row r="829" spans="1:21" x14ac:dyDescent="0.3">
      <c r="A829" s="1">
        <v>827</v>
      </c>
      <c r="B829" s="7">
        <v>1241.6500244140625</v>
      </c>
      <c r="C829" s="4">
        <f t="shared" si="341"/>
        <v>1245.75</v>
      </c>
      <c r="D829" s="4">
        <f t="shared" si="340"/>
        <v>1235.3499755859375</v>
      </c>
      <c r="E829" s="1">
        <f t="shared" si="325"/>
        <v>60.577250372665702</v>
      </c>
      <c r="F829" s="1">
        <f t="shared" si="337"/>
        <v>0</v>
      </c>
      <c r="G829" s="1">
        <f t="shared" si="326"/>
        <v>0</v>
      </c>
      <c r="H829" s="1">
        <f t="shared" si="338"/>
        <v>114.1701304344178</v>
      </c>
      <c r="I829" s="1">
        <f t="shared" si="327"/>
        <v>342.51039130325341</v>
      </c>
      <c r="J829" s="1">
        <f t="shared" si="332"/>
        <v>5.0998089226794458E-3</v>
      </c>
      <c r="K829" s="1">
        <f t="shared" si="328"/>
        <v>5.0998089226794458E-3</v>
      </c>
      <c r="L829" s="1">
        <f t="shared" si="342"/>
        <v>1.3094218499257087E-2</v>
      </c>
      <c r="M829" s="1">
        <f t="shared" si="329"/>
        <v>5.0998089226794458E-3</v>
      </c>
      <c r="N829" s="1">
        <f t="shared" si="343"/>
        <v>2.1497052837558268E-2</v>
      </c>
      <c r="O829" s="1">
        <f t="shared" si="330"/>
        <v>60.911691468607778</v>
      </c>
      <c r="P829" s="1">
        <f t="shared" si="333"/>
        <v>1238.9017681031148</v>
      </c>
      <c r="Q829" s="1">
        <f t="shared" si="334"/>
        <v>1239.0807848208426</v>
      </c>
      <c r="R829" s="1">
        <f t="shared" si="335"/>
        <v>1238.4073257366106</v>
      </c>
      <c r="S829" s="1">
        <f t="shared" si="336"/>
        <v>1234.0604267268138</v>
      </c>
      <c r="T829" s="1">
        <f t="shared" si="331"/>
        <v>-1.1332611294556045</v>
      </c>
      <c r="U829">
        <v>4.3183296004414493E-2</v>
      </c>
    </row>
    <row r="830" spans="1:21" x14ac:dyDescent="0.3">
      <c r="A830" s="1">
        <v>828</v>
      </c>
      <c r="B830" s="7">
        <v>1246.300048828125</v>
      </c>
      <c r="C830" s="4">
        <f t="shared" si="341"/>
        <v>1245.75</v>
      </c>
      <c r="D830" s="4">
        <f t="shared" si="340"/>
        <v>1235.3499755859375</v>
      </c>
      <c r="E830" s="1">
        <f t="shared" si="325"/>
        <v>105.2889186238952</v>
      </c>
      <c r="F830" s="1">
        <f t="shared" si="337"/>
        <v>20.192416790888569</v>
      </c>
      <c r="G830" s="1">
        <f t="shared" si="326"/>
        <v>40.384833581777137</v>
      </c>
      <c r="H830" s="1">
        <f t="shared" si="338"/>
        <v>53.720916866675047</v>
      </c>
      <c r="I830" s="1">
        <f t="shared" si="327"/>
        <v>120.77791701824799</v>
      </c>
      <c r="J830" s="1">
        <f t="shared" si="332"/>
        <v>3.7450363005927193E-3</v>
      </c>
      <c r="K830" s="1">
        <f t="shared" si="328"/>
        <v>3.7450363005927193E-3</v>
      </c>
      <c r="L830" s="1">
        <f t="shared" si="342"/>
        <v>1.1458540921140029E-2</v>
      </c>
      <c r="M830" s="1">
        <f t="shared" si="329"/>
        <v>3.7450363005927193E-3</v>
      </c>
      <c r="N830" s="1">
        <f t="shared" si="343"/>
        <v>1.9861375259441205E-2</v>
      </c>
      <c r="O830" s="1">
        <f t="shared" si="330"/>
        <v>57.69258559118736</v>
      </c>
      <c r="P830" s="1">
        <f t="shared" si="333"/>
        <v>1240.2469100531166</v>
      </c>
      <c r="Q830" s="1">
        <f t="shared" si="334"/>
        <v>1240.524637622299</v>
      </c>
      <c r="R830" s="1">
        <f t="shared" si="335"/>
        <v>1239.6215908276129</v>
      </c>
      <c r="S830" s="1">
        <f t="shared" si="336"/>
        <v>1234.9670654009851</v>
      </c>
      <c r="T830" s="1">
        <f t="shared" si="331"/>
        <v>-0.41440663663547639</v>
      </c>
      <c r="U830">
        <v>4.3176395454326409E-2</v>
      </c>
    </row>
    <row r="831" spans="1:21" x14ac:dyDescent="0.3">
      <c r="A831" s="1">
        <v>829</v>
      </c>
      <c r="B831" s="7">
        <v>1255</v>
      </c>
      <c r="C831" s="4">
        <f t="shared" si="341"/>
        <v>1246.300048828125</v>
      </c>
      <c r="D831" s="4">
        <f t="shared" si="340"/>
        <v>1235.3499755859375</v>
      </c>
      <c r="E831" s="1">
        <f t="shared" si="325"/>
        <v>179.45107744445559</v>
      </c>
      <c r="F831" s="1">
        <f t="shared" si="337"/>
        <v>55.288722998853636</v>
      </c>
      <c r="G831" s="1">
        <f t="shared" si="326"/>
        <v>110.57744599770727</v>
      </c>
      <c r="H831" s="1">
        <f t="shared" si="338"/>
        <v>28.915627131266927</v>
      </c>
      <c r="I831" s="1">
        <f t="shared" si="327"/>
        <v>-23.830564603906495</v>
      </c>
      <c r="J831" s="1">
        <f t="shared" si="332"/>
        <v>6.980623309816459E-3</v>
      </c>
      <c r="K831" s="1">
        <f t="shared" si="328"/>
        <v>6.980623309816459E-3</v>
      </c>
      <c r="L831" s="1">
        <f t="shared" si="342"/>
        <v>1.7835566813929025E-2</v>
      </c>
      <c r="M831" s="1">
        <f t="shared" si="329"/>
        <v>6.980623309816459E-3</v>
      </c>
      <c r="N831" s="1">
        <f t="shared" si="343"/>
        <v>2.6238401152230209E-2</v>
      </c>
      <c r="O831" s="1">
        <f t="shared" si="330"/>
        <v>67.975051949432668</v>
      </c>
      <c r="P831" s="1">
        <f t="shared" si="333"/>
        <v>1242.9292900434591</v>
      </c>
      <c r="Q831" s="1">
        <f t="shared" si="334"/>
        <v>1243.4197100978392</v>
      </c>
      <c r="R831" s="1">
        <f t="shared" si="335"/>
        <v>1241.9874999310571</v>
      </c>
      <c r="S831" s="1">
        <f t="shared" si="336"/>
        <v>1236.4509864823938</v>
      </c>
      <c r="T831" s="1">
        <f t="shared" si="331"/>
        <v>1.0796555259494198</v>
      </c>
      <c r="U831">
        <v>4.3183062362446969E-2</v>
      </c>
    </row>
    <row r="832" spans="1:21" x14ac:dyDescent="0.3">
      <c r="A832" s="1">
        <v>830</v>
      </c>
      <c r="B832" s="7">
        <v>1259.75</v>
      </c>
      <c r="C832" s="4">
        <f t="shared" si="341"/>
        <v>1255</v>
      </c>
      <c r="D832" s="4">
        <f t="shared" si="340"/>
        <v>1235.3499755859375</v>
      </c>
      <c r="E832" s="1">
        <f t="shared" si="325"/>
        <v>124.17299795617897</v>
      </c>
      <c r="F832" s="1">
        <f t="shared" si="337"/>
        <v>115.10574881367216</v>
      </c>
      <c r="G832" s="1">
        <f t="shared" si="326"/>
        <v>230.21149762734433</v>
      </c>
      <c r="H832" s="1">
        <f t="shared" si="338"/>
        <v>50.320759859828136</v>
      </c>
      <c r="I832" s="1">
        <f t="shared" si="327"/>
        <v>-79.249218047859927</v>
      </c>
      <c r="J832" s="1">
        <f t="shared" si="332"/>
        <v>3.7848605577689245E-3</v>
      </c>
      <c r="K832" s="1">
        <f t="shared" si="328"/>
        <v>3.7848605577689245E-3</v>
      </c>
      <c r="L832" s="1">
        <f t="shared" si="342"/>
        <v>2.1620427371697951E-2</v>
      </c>
      <c r="M832" s="1">
        <f t="shared" si="329"/>
        <v>3.7848605577689245E-3</v>
      </c>
      <c r="N832" s="1">
        <f t="shared" si="343"/>
        <v>3.0023261709999135E-2</v>
      </c>
      <c r="O832" s="1">
        <f t="shared" si="330"/>
        <v>72.012253633646168</v>
      </c>
      <c r="P832" s="1">
        <f t="shared" si="333"/>
        <v>1245.9876009446484</v>
      </c>
      <c r="Q832" s="1">
        <f t="shared" si="334"/>
        <v>1246.6857680782714</v>
      </c>
      <c r="R832" s="1">
        <f t="shared" si="335"/>
        <v>1244.7201922493559</v>
      </c>
      <c r="S832" s="1">
        <f t="shared" si="336"/>
        <v>1238.1768393355499</v>
      </c>
      <c r="T832" s="1">
        <f t="shared" si="331"/>
        <v>2.4746675649876124</v>
      </c>
      <c r="U832">
        <v>4.3226839211973379E-2</v>
      </c>
    </row>
    <row r="833" spans="1:21" x14ac:dyDescent="0.3">
      <c r="A833" s="1">
        <v>831</v>
      </c>
      <c r="B833" s="7">
        <v>1258.1500244140625</v>
      </c>
      <c r="C833" s="4">
        <f t="shared" si="341"/>
        <v>1259.75</v>
      </c>
      <c r="D833" s="4">
        <f t="shared" si="340"/>
        <v>1235.3499755859375</v>
      </c>
      <c r="E833" s="1">
        <f t="shared" si="325"/>
        <v>93.442729569502461</v>
      </c>
      <c r="F833" s="1">
        <f t="shared" si="337"/>
        <v>136.30433134150994</v>
      </c>
      <c r="G833" s="1">
        <f t="shared" si="326"/>
        <v>272.60866268301987</v>
      </c>
      <c r="H833" s="1">
        <f t="shared" si="338"/>
        <v>127.05792573560957</v>
      </c>
      <c r="I833" s="1">
        <f t="shared" si="327"/>
        <v>108.56511452380886</v>
      </c>
      <c r="J833" s="1">
        <f t="shared" si="332"/>
        <v>-1.270073892389363E-3</v>
      </c>
      <c r="K833" s="1">
        <f t="shared" si="328"/>
        <v>0</v>
      </c>
      <c r="L833" s="1">
        <f t="shared" si="342"/>
        <v>2.1620427371697951E-2</v>
      </c>
      <c r="M833" s="1">
        <f t="shared" si="329"/>
        <v>1.270073892389363E-3</v>
      </c>
      <c r="N833" s="1">
        <f t="shared" si="343"/>
        <v>3.1293335602388499E-2</v>
      </c>
      <c r="O833" s="1">
        <f t="shared" si="330"/>
        <v>69.08955838522931</v>
      </c>
      <c r="P833" s="1">
        <f t="shared" si="333"/>
        <v>1248.1989506663601</v>
      </c>
      <c r="Q833" s="1">
        <f t="shared" si="334"/>
        <v>1248.9786193454297</v>
      </c>
      <c r="R833" s="1">
        <f t="shared" si="335"/>
        <v>1246.7863202746955</v>
      </c>
      <c r="S833" s="1">
        <f t="shared" si="336"/>
        <v>1239.6563345265506</v>
      </c>
      <c r="T833" s="1">
        <f t="shared" si="331"/>
        <v>2.9183465869325573</v>
      </c>
      <c r="U833">
        <v>4.3230165793979751E-2</v>
      </c>
    </row>
    <row r="834" spans="1:21" x14ac:dyDescent="0.3">
      <c r="A834" s="1">
        <v>832</v>
      </c>
      <c r="B834" s="7">
        <f t="shared" ref="B834:B838" si="351">B833</f>
        <v>1258.1500244140625</v>
      </c>
      <c r="C834" s="4">
        <f t="shared" si="341"/>
        <v>1259.75</v>
      </c>
      <c r="D834" s="4">
        <f t="shared" si="340"/>
        <v>1235.3499755859375</v>
      </c>
      <c r="E834" s="1">
        <f t="shared" si="325"/>
        <v>93.442729569502461</v>
      </c>
      <c r="F834" s="1">
        <f t="shared" si="337"/>
        <v>132.35560165671234</v>
      </c>
      <c r="G834" s="1">
        <f t="shared" si="326"/>
        <v>264.71120331342468</v>
      </c>
      <c r="H834" s="1">
        <f t="shared" si="338"/>
        <v>204.46586876935717</v>
      </c>
      <c r="I834" s="1">
        <f t="shared" si="327"/>
        <v>348.68640299464687</v>
      </c>
      <c r="J834" s="1">
        <f t="shared" si="332"/>
        <v>0</v>
      </c>
      <c r="K834" s="1">
        <f t="shared" si="328"/>
        <v>0</v>
      </c>
      <c r="L834" s="1">
        <f t="shared" si="342"/>
        <v>1.9971648575505787E-2</v>
      </c>
      <c r="M834" s="1">
        <f t="shared" si="329"/>
        <v>0</v>
      </c>
      <c r="N834" s="1">
        <f t="shared" si="343"/>
        <v>2.9644556806196331E-2</v>
      </c>
      <c r="O834" s="1">
        <f t="shared" si="330"/>
        <v>67.370373273151102</v>
      </c>
      <c r="P834" s="1">
        <f t="shared" si="333"/>
        <v>1250.0082368023059</v>
      </c>
      <c r="Q834" s="1">
        <f t="shared" si="334"/>
        <v>1250.8129003591562</v>
      </c>
      <c r="R834" s="1">
        <f t="shared" si="335"/>
        <v>1248.5345824499827</v>
      </c>
      <c r="S834" s="1">
        <f t="shared" si="336"/>
        <v>1241.0262374811809</v>
      </c>
      <c r="T834" s="1">
        <f t="shared" si="331"/>
        <v>2.9400520225963191</v>
      </c>
      <c r="U834">
        <v>4.3224516325957987E-2</v>
      </c>
    </row>
    <row r="835" spans="1:21" x14ac:dyDescent="0.3">
      <c r="A835" s="1">
        <v>833</v>
      </c>
      <c r="B835" s="7">
        <f t="shared" si="351"/>
        <v>1258.1500244140625</v>
      </c>
      <c r="C835" s="4">
        <f t="shared" si="341"/>
        <v>1259.75</v>
      </c>
      <c r="D835" s="4">
        <f t="shared" si="340"/>
        <v>1235.3499755859375</v>
      </c>
      <c r="E835" s="1">
        <f t="shared" ref="E835:E898" si="352">(B835-D835)/(C835-D835)*100</f>
        <v>93.442729569502461</v>
      </c>
      <c r="F835" s="1">
        <f t="shared" si="337"/>
        <v>103.68615236506132</v>
      </c>
      <c r="G835" s="1">
        <f t="shared" ref="G835:G898" si="353">2*F835</f>
        <v>207.37230473012264</v>
      </c>
      <c r="H835" s="1">
        <f t="shared" si="338"/>
        <v>255.84378787459627</v>
      </c>
      <c r="I835" s="1">
        <f t="shared" ref="I835:I898" si="354">3*H835-2*F835</f>
        <v>560.15905889366616</v>
      </c>
      <c r="J835" s="1">
        <f t="shared" si="332"/>
        <v>0</v>
      </c>
      <c r="K835" s="1">
        <f t="shared" ref="K835:K898" si="355">IF(J835&gt;0,J835,)</f>
        <v>0</v>
      </c>
      <c r="L835" s="1">
        <f t="shared" si="342"/>
        <v>1.9971648575505787E-2</v>
      </c>
      <c r="M835" s="1">
        <f t="shared" ref="M835:M898" si="356">ABS(J835)</f>
        <v>0</v>
      </c>
      <c r="N835" s="1">
        <f t="shared" si="343"/>
        <v>2.9604466262340166E-2</v>
      </c>
      <c r="O835" s="1">
        <f t="shared" ref="O835:O898" si="357">L835/N835*100</f>
        <v>67.461606632346943</v>
      </c>
      <c r="P835" s="1">
        <f t="shared" si="333"/>
        <v>1251.4885618226253</v>
      </c>
      <c r="Q835" s="1">
        <f t="shared" si="334"/>
        <v>1252.2803251701375</v>
      </c>
      <c r="R835" s="1">
        <f t="shared" si="335"/>
        <v>1250.0138812136875</v>
      </c>
      <c r="S835" s="1">
        <f t="shared" si="336"/>
        <v>1242.2946661428757</v>
      </c>
      <c r="T835" s="1">
        <f t="shared" ref="T835:T898" si="358">224/51*Q835-16/3*R835+16/17*S835</f>
        <v>2.6894337812925642</v>
      </c>
      <c r="U835">
        <v>4.3239412787181693E-2</v>
      </c>
    </row>
    <row r="836" spans="1:21" x14ac:dyDescent="0.3">
      <c r="A836" s="1">
        <v>834</v>
      </c>
      <c r="B836" s="7">
        <f t="shared" si="351"/>
        <v>1258.1500244140625</v>
      </c>
      <c r="C836" s="4">
        <f t="shared" si="341"/>
        <v>1259.75</v>
      </c>
      <c r="D836" s="4">
        <f t="shared" si="340"/>
        <v>1235.3499755859375</v>
      </c>
      <c r="E836" s="1">
        <f t="shared" si="352"/>
        <v>93.442729569502461</v>
      </c>
      <c r="F836" s="1">
        <f t="shared" si="337"/>
        <v>93.442729569502447</v>
      </c>
      <c r="G836" s="1">
        <f t="shared" si="353"/>
        <v>186.88545913900489</v>
      </c>
      <c r="H836" s="1">
        <f t="shared" si="338"/>
        <v>248.23072357552243</v>
      </c>
      <c r="I836" s="1">
        <f t="shared" si="354"/>
        <v>557.8067115875624</v>
      </c>
      <c r="J836" s="1">
        <f t="shared" ref="J836:J899" si="359">(B836-B835)/B835</f>
        <v>0</v>
      </c>
      <c r="K836" s="1">
        <f t="shared" si="355"/>
        <v>0</v>
      </c>
      <c r="L836" s="1">
        <f t="shared" si="342"/>
        <v>1.961032909085755E-2</v>
      </c>
      <c r="M836" s="1">
        <f t="shared" si="356"/>
        <v>0</v>
      </c>
      <c r="N836" s="1">
        <f t="shared" si="343"/>
        <v>2.9243146777691933E-2</v>
      </c>
      <c r="O836" s="1">
        <f t="shared" si="357"/>
        <v>67.05957207661811</v>
      </c>
      <c r="P836" s="1">
        <f t="shared" ref="P836:P899" si="360">(2*B836+9*P835)/11</f>
        <v>1252.6997368392504</v>
      </c>
      <c r="Q836" s="1">
        <f t="shared" ref="Q836:Q899" si="361">(2*B836+8*Q835)/10</f>
        <v>1253.4542650189226</v>
      </c>
      <c r="R836" s="1">
        <f t="shared" ref="R836:R899" si="362">(2*B836+11*R835)/13</f>
        <v>1251.2655955522068</v>
      </c>
      <c r="S836" s="1">
        <f t="shared" ref="S836:S899" si="363">(2*B836+25*S835)/27</f>
        <v>1243.4691371259266</v>
      </c>
      <c r="T836" s="1">
        <f t="shared" si="358"/>
        <v>2.2751363937825317</v>
      </c>
      <c r="U836">
        <v>4.3225775275229687E-2</v>
      </c>
    </row>
    <row r="837" spans="1:21" x14ac:dyDescent="0.3">
      <c r="A837" s="1">
        <v>835</v>
      </c>
      <c r="B837" s="7">
        <f t="shared" si="351"/>
        <v>1258.1500244140625</v>
      </c>
      <c r="C837" s="4">
        <f t="shared" si="341"/>
        <v>1259.75</v>
      </c>
      <c r="D837" s="4">
        <f t="shared" si="340"/>
        <v>1235.3499755859375</v>
      </c>
      <c r="E837" s="1">
        <f t="shared" si="352"/>
        <v>93.442729569502461</v>
      </c>
      <c r="F837" s="1">
        <f t="shared" si="337"/>
        <v>93.442729569502447</v>
      </c>
      <c r="G837" s="1">
        <f t="shared" si="353"/>
        <v>186.88545913900489</v>
      </c>
      <c r="H837" s="1">
        <f t="shared" si="338"/>
        <v>219.65632239418406</v>
      </c>
      <c r="I837" s="1">
        <f t="shared" si="354"/>
        <v>472.08350804354734</v>
      </c>
      <c r="J837" s="1">
        <f t="shared" si="359"/>
        <v>0</v>
      </c>
      <c r="K837" s="1">
        <f t="shared" si="355"/>
        <v>0</v>
      </c>
      <c r="L837" s="1">
        <f t="shared" si="342"/>
        <v>1.961032909085755E-2</v>
      </c>
      <c r="M837" s="1">
        <f t="shared" si="356"/>
        <v>0</v>
      </c>
      <c r="N837" s="1">
        <f t="shared" si="343"/>
        <v>2.6834958939040518E-2</v>
      </c>
      <c r="O837" s="1">
        <f t="shared" si="357"/>
        <v>73.077544614117883</v>
      </c>
      <c r="P837" s="1">
        <f t="shared" si="360"/>
        <v>1253.690698216489</v>
      </c>
      <c r="Q837" s="1">
        <f t="shared" si="361"/>
        <v>1254.3934168979506</v>
      </c>
      <c r="R837" s="1">
        <f t="shared" si="362"/>
        <v>1252.3247384540309</v>
      </c>
      <c r="S837" s="1">
        <f t="shared" si="363"/>
        <v>1244.5566102583814</v>
      </c>
      <c r="T837" s="1">
        <f t="shared" si="358"/>
        <v>1.7747807460175409</v>
      </c>
      <c r="U837">
        <v>4.3200745828359102E-2</v>
      </c>
    </row>
    <row r="838" spans="1:21" x14ac:dyDescent="0.3">
      <c r="A838" s="1">
        <v>836</v>
      </c>
      <c r="B838" s="7">
        <f t="shared" si="351"/>
        <v>1258.1500244140625</v>
      </c>
      <c r="C838" s="4">
        <f t="shared" si="341"/>
        <v>1259.75</v>
      </c>
      <c r="D838" s="4">
        <f t="shared" si="340"/>
        <v>1241.6500244140625</v>
      </c>
      <c r="E838" s="1">
        <f t="shared" si="352"/>
        <v>91.160343955488116</v>
      </c>
      <c r="F838" s="1">
        <f t="shared" ref="F838:F901" si="364">AVERAGE(E835:E837)</f>
        <v>93.442729569502447</v>
      </c>
      <c r="G838" s="1">
        <f t="shared" si="353"/>
        <v>186.88545913900489</v>
      </c>
      <c r="H838" s="1">
        <f t="shared" ref="H838:H901" si="365">AVERAGE(G835:G837)</f>
        <v>193.71440766937747</v>
      </c>
      <c r="I838" s="1">
        <f t="shared" si="354"/>
        <v>394.25776386912753</v>
      </c>
      <c r="J838" s="1">
        <f t="shared" si="359"/>
        <v>0</v>
      </c>
      <c r="K838" s="1">
        <f t="shared" si="355"/>
        <v>0</v>
      </c>
      <c r="L838" s="1">
        <f t="shared" si="342"/>
        <v>1.961032909085755E-2</v>
      </c>
      <c r="M838" s="1">
        <f t="shared" si="356"/>
        <v>0</v>
      </c>
      <c r="N838" s="1">
        <f t="shared" si="343"/>
        <v>2.0880402983246914E-2</v>
      </c>
      <c r="O838" s="1">
        <f t="shared" si="357"/>
        <v>93.917388024510885</v>
      </c>
      <c r="P838" s="1">
        <f t="shared" si="360"/>
        <v>1254.5014847978659</v>
      </c>
      <c r="Q838" s="1">
        <f t="shared" si="361"/>
        <v>1255.1447384011731</v>
      </c>
      <c r="R838" s="1">
        <f t="shared" si="362"/>
        <v>1253.2209362940359</v>
      </c>
      <c r="S838" s="1">
        <f t="shared" si="363"/>
        <v>1245.563529825469</v>
      </c>
      <c r="T838" s="1">
        <f t="shared" si="358"/>
        <v>1.242669833481159</v>
      </c>
      <c r="U838">
        <v>4.3203418066718048E-2</v>
      </c>
    </row>
    <row r="839" spans="1:21" x14ac:dyDescent="0.3">
      <c r="A839" s="1">
        <v>837</v>
      </c>
      <c r="B839" s="7">
        <v>1268</v>
      </c>
      <c r="C839" s="4">
        <f t="shared" si="341"/>
        <v>1259.75</v>
      </c>
      <c r="D839" s="4">
        <f t="shared" si="340"/>
        <v>1246.300048828125</v>
      </c>
      <c r="E839" s="1">
        <f t="shared" si="352"/>
        <v>161.3385126427184</v>
      </c>
      <c r="F839" s="1">
        <f t="shared" si="364"/>
        <v>92.681934364831022</v>
      </c>
      <c r="G839" s="1">
        <f t="shared" si="353"/>
        <v>185.36386872966204</v>
      </c>
      <c r="H839" s="1">
        <f t="shared" si="365"/>
        <v>186.88545913900489</v>
      </c>
      <c r="I839" s="1">
        <f t="shared" si="354"/>
        <v>375.29250868735267</v>
      </c>
      <c r="J839" s="1">
        <f t="shared" si="359"/>
        <v>7.8289356553681005E-3</v>
      </c>
      <c r="K839" s="1">
        <f t="shared" si="355"/>
        <v>7.8289356553681005E-3</v>
      </c>
      <c r="L839" s="1">
        <f t="shared" si="342"/>
        <v>2.7439264746225649E-2</v>
      </c>
      <c r="M839" s="1">
        <f t="shared" si="356"/>
        <v>7.8289356553681005E-3</v>
      </c>
      <c r="N839" s="1">
        <f t="shared" si="343"/>
        <v>2.8709338638615016E-2</v>
      </c>
      <c r="O839" s="1">
        <f t="shared" si="357"/>
        <v>95.576094913307841</v>
      </c>
      <c r="P839" s="1">
        <f t="shared" si="360"/>
        <v>1256.955760289163</v>
      </c>
      <c r="Q839" s="1">
        <f t="shared" si="361"/>
        <v>1257.7157907209385</v>
      </c>
      <c r="R839" s="1">
        <f t="shared" si="362"/>
        <v>1255.4946384026457</v>
      </c>
      <c r="S839" s="1">
        <f t="shared" si="363"/>
        <v>1247.2254905791381</v>
      </c>
      <c r="T839" s="1">
        <f t="shared" si="358"/>
        <v>1.9729220346905549</v>
      </c>
      <c r="U839">
        <v>4.3177696894924782E-2</v>
      </c>
    </row>
    <row r="840" spans="1:21" x14ac:dyDescent="0.3">
      <c r="A840" s="1">
        <v>838</v>
      </c>
      <c r="B840" s="7">
        <v>1279</v>
      </c>
      <c r="C840" s="4">
        <f t="shared" si="341"/>
        <v>1268</v>
      </c>
      <c r="D840" s="4">
        <f t="shared" si="340"/>
        <v>1255</v>
      </c>
      <c r="E840" s="1">
        <f t="shared" si="352"/>
        <v>184.61538461538461</v>
      </c>
      <c r="F840" s="1">
        <f t="shared" si="364"/>
        <v>115.31386205590299</v>
      </c>
      <c r="G840" s="1">
        <f t="shared" si="353"/>
        <v>230.62772411180597</v>
      </c>
      <c r="H840" s="1">
        <f t="shared" si="365"/>
        <v>186.37826233589058</v>
      </c>
      <c r="I840" s="1">
        <f t="shared" si="354"/>
        <v>328.50706289586583</v>
      </c>
      <c r="J840" s="1">
        <f t="shared" si="359"/>
        <v>8.6750788643533121E-3</v>
      </c>
      <c r="K840" s="1">
        <f t="shared" si="355"/>
        <v>8.6750788643533121E-3</v>
      </c>
      <c r="L840" s="1">
        <f t="shared" si="342"/>
        <v>3.6114343610578963E-2</v>
      </c>
      <c r="M840" s="1">
        <f t="shared" si="356"/>
        <v>8.6750788643533121E-3</v>
      </c>
      <c r="N840" s="1">
        <f t="shared" si="343"/>
        <v>3.738441750296833E-2</v>
      </c>
      <c r="O840" s="1">
        <f t="shared" si="357"/>
        <v>96.602665021359428</v>
      </c>
      <c r="P840" s="1">
        <f t="shared" si="360"/>
        <v>1260.9638038729515</v>
      </c>
      <c r="Q840" s="1">
        <f t="shared" si="361"/>
        <v>1261.9726325767508</v>
      </c>
      <c r="R840" s="1">
        <f t="shared" si="362"/>
        <v>1259.1108478791616</v>
      </c>
      <c r="S840" s="1">
        <f t="shared" si="363"/>
        <v>1249.5791579436466</v>
      </c>
      <c r="T840" s="1">
        <f t="shared" si="358"/>
        <v>3.5984050069666864</v>
      </c>
      <c r="U840">
        <v>4.3152389158890643E-2</v>
      </c>
    </row>
    <row r="841" spans="1:21" x14ac:dyDescent="0.3">
      <c r="A841" s="1">
        <v>839</v>
      </c>
      <c r="B841" s="7">
        <f t="shared" ref="B841:B844" si="366">B840</f>
        <v>1279</v>
      </c>
      <c r="C841" s="4">
        <f t="shared" si="341"/>
        <v>1279</v>
      </c>
      <c r="D841" s="4">
        <f t="shared" si="340"/>
        <v>1258.1500244140625</v>
      </c>
      <c r="E841" s="1">
        <f t="shared" si="352"/>
        <v>100</v>
      </c>
      <c r="F841" s="1">
        <f t="shared" si="364"/>
        <v>145.70474707119703</v>
      </c>
      <c r="G841" s="1">
        <f t="shared" si="353"/>
        <v>291.40949414239407</v>
      </c>
      <c r="H841" s="1">
        <f t="shared" si="365"/>
        <v>200.95901732682429</v>
      </c>
      <c r="I841" s="1">
        <f t="shared" si="354"/>
        <v>311.46755783807879</v>
      </c>
      <c r="J841" s="1">
        <f t="shared" si="359"/>
        <v>0</v>
      </c>
      <c r="K841" s="1">
        <f t="shared" si="355"/>
        <v>0</v>
      </c>
      <c r="L841" s="1">
        <f t="shared" si="342"/>
        <v>3.1014534687899518E-2</v>
      </c>
      <c r="M841" s="1">
        <f t="shared" si="356"/>
        <v>0</v>
      </c>
      <c r="N841" s="1">
        <f t="shared" si="343"/>
        <v>3.2284608580288879E-2</v>
      </c>
      <c r="O841" s="1">
        <f t="shared" si="357"/>
        <v>96.066008081743334</v>
      </c>
      <c r="P841" s="1">
        <f t="shared" si="360"/>
        <v>1264.2431122596877</v>
      </c>
      <c r="Q841" s="1">
        <f t="shared" si="361"/>
        <v>1265.3781060614006</v>
      </c>
      <c r="R841" s="1">
        <f t="shared" si="362"/>
        <v>1262.1707174362136</v>
      </c>
      <c r="S841" s="1">
        <f t="shared" si="363"/>
        <v>1251.7584795774503</v>
      </c>
      <c r="T841" s="1">
        <f t="shared" si="358"/>
        <v>4.2876006827698347</v>
      </c>
      <c r="U841">
        <v>4.3136797212372693E-2</v>
      </c>
    </row>
    <row r="842" spans="1:21" x14ac:dyDescent="0.3">
      <c r="A842" s="1">
        <v>840</v>
      </c>
      <c r="B842" s="7">
        <f t="shared" si="366"/>
        <v>1279</v>
      </c>
      <c r="C842" s="4">
        <f t="shared" si="341"/>
        <v>1279</v>
      </c>
      <c r="D842" s="4">
        <f t="shared" si="340"/>
        <v>1258.1500244140625</v>
      </c>
      <c r="E842" s="1">
        <f t="shared" si="352"/>
        <v>100</v>
      </c>
      <c r="F842" s="1">
        <f t="shared" si="364"/>
        <v>148.65129908603433</v>
      </c>
      <c r="G842" s="1">
        <f t="shared" si="353"/>
        <v>297.30259817206866</v>
      </c>
      <c r="H842" s="1">
        <f t="shared" si="365"/>
        <v>235.80036232795405</v>
      </c>
      <c r="I842" s="1">
        <f t="shared" si="354"/>
        <v>410.09848881179346</v>
      </c>
      <c r="J842" s="1">
        <f t="shared" si="359"/>
        <v>0</v>
      </c>
      <c r="K842" s="1">
        <f t="shared" si="355"/>
        <v>0</v>
      </c>
      <c r="L842" s="1">
        <f t="shared" si="342"/>
        <v>2.7269498387306794E-2</v>
      </c>
      <c r="M842" s="1">
        <f t="shared" si="356"/>
        <v>0</v>
      </c>
      <c r="N842" s="1">
        <f t="shared" si="343"/>
        <v>2.8539572279696161E-2</v>
      </c>
      <c r="O842" s="1">
        <f t="shared" si="357"/>
        <v>95.549779513363859</v>
      </c>
      <c r="P842" s="1">
        <f t="shared" si="360"/>
        <v>1266.9261827579264</v>
      </c>
      <c r="Q842" s="1">
        <f t="shared" si="361"/>
        <v>1268.1024848491204</v>
      </c>
      <c r="R842" s="1">
        <f t="shared" si="362"/>
        <v>1264.7598378306425</v>
      </c>
      <c r="S842" s="1">
        <f t="shared" si="363"/>
        <v>1253.7763699791205</v>
      </c>
      <c r="T842" s="1">
        <f t="shared" si="358"/>
        <v>4.3440485346277455</v>
      </c>
      <c r="U842">
        <v>4.3139034359702809E-2</v>
      </c>
    </row>
    <row r="843" spans="1:21" x14ac:dyDescent="0.3">
      <c r="A843" s="1">
        <v>841</v>
      </c>
      <c r="B843" s="7">
        <f t="shared" si="366"/>
        <v>1279</v>
      </c>
      <c r="C843" s="4">
        <f t="shared" si="341"/>
        <v>1279</v>
      </c>
      <c r="D843" s="4">
        <f t="shared" si="340"/>
        <v>1258.1500244140625</v>
      </c>
      <c r="E843" s="1">
        <f t="shared" si="352"/>
        <v>100</v>
      </c>
      <c r="F843" s="1">
        <f t="shared" si="364"/>
        <v>128.2051282051282</v>
      </c>
      <c r="G843" s="1">
        <f t="shared" si="353"/>
        <v>256.41025641025641</v>
      </c>
      <c r="H843" s="1">
        <f t="shared" si="365"/>
        <v>273.11327214208956</v>
      </c>
      <c r="I843" s="1">
        <f t="shared" si="354"/>
        <v>562.92956001601237</v>
      </c>
      <c r="J843" s="1">
        <f t="shared" si="359"/>
        <v>0</v>
      </c>
      <c r="K843" s="1">
        <f t="shared" si="355"/>
        <v>0</v>
      </c>
      <c r="L843" s="1">
        <f t="shared" si="342"/>
        <v>2.0288875077490338E-2</v>
      </c>
      <c r="M843" s="1">
        <f t="shared" si="356"/>
        <v>0</v>
      </c>
      <c r="N843" s="1">
        <f t="shared" si="343"/>
        <v>2.1558948969879699E-2</v>
      </c>
      <c r="O843" s="1">
        <f t="shared" si="357"/>
        <v>94.108832048520554</v>
      </c>
      <c r="P843" s="1">
        <f t="shared" si="360"/>
        <v>1269.1214222564852</v>
      </c>
      <c r="Q843" s="1">
        <f t="shared" si="361"/>
        <v>1270.2819878792964</v>
      </c>
      <c r="R843" s="1">
        <f t="shared" si="362"/>
        <v>1266.9506320105434</v>
      </c>
      <c r="S843" s="1">
        <f t="shared" si="363"/>
        <v>1255.6447870177042</v>
      </c>
      <c r="T843" s="1">
        <f t="shared" si="358"/>
        <v>3.9910422538121111</v>
      </c>
      <c r="U843">
        <v>4.3131514280739393E-2</v>
      </c>
    </row>
    <row r="844" spans="1:21" x14ac:dyDescent="0.3">
      <c r="A844" s="1">
        <v>842</v>
      </c>
      <c r="B844" s="7">
        <f t="shared" si="366"/>
        <v>1279</v>
      </c>
      <c r="C844" s="4">
        <f t="shared" si="341"/>
        <v>1279</v>
      </c>
      <c r="D844" s="4">
        <f t="shared" si="340"/>
        <v>1258.1500244140625</v>
      </c>
      <c r="E844" s="1">
        <f t="shared" si="352"/>
        <v>100</v>
      </c>
      <c r="F844" s="1">
        <f t="shared" si="364"/>
        <v>100</v>
      </c>
      <c r="G844" s="1">
        <f t="shared" si="353"/>
        <v>200</v>
      </c>
      <c r="H844" s="1">
        <f t="shared" si="365"/>
        <v>281.70744957490638</v>
      </c>
      <c r="I844" s="1">
        <f t="shared" si="354"/>
        <v>645.12234872471913</v>
      </c>
      <c r="J844" s="1">
        <f t="shared" si="359"/>
        <v>0</v>
      </c>
      <c r="K844" s="1">
        <f t="shared" si="355"/>
        <v>0</v>
      </c>
      <c r="L844" s="1">
        <f t="shared" si="342"/>
        <v>1.6504014519721413E-2</v>
      </c>
      <c r="M844" s="1">
        <f t="shared" si="356"/>
        <v>0</v>
      </c>
      <c r="N844" s="1">
        <f t="shared" si="343"/>
        <v>1.7774088412110776E-2</v>
      </c>
      <c r="O844" s="1">
        <f t="shared" si="357"/>
        <v>92.854351441596464</v>
      </c>
      <c r="P844" s="1">
        <f t="shared" si="360"/>
        <v>1270.9175273007606</v>
      </c>
      <c r="Q844" s="1">
        <f t="shared" si="361"/>
        <v>1272.0255903034372</v>
      </c>
      <c r="R844" s="1">
        <f t="shared" si="362"/>
        <v>1268.8043809319984</v>
      </c>
      <c r="S844" s="1">
        <f t="shared" si="363"/>
        <v>1257.3748027941706</v>
      </c>
      <c r="T844" s="1">
        <f t="shared" si="358"/>
        <v>3.390806835030844</v>
      </c>
      <c r="U844">
        <v>4.3106299131332591E-2</v>
      </c>
    </row>
    <row r="845" spans="1:21" x14ac:dyDescent="0.3">
      <c r="A845" s="1">
        <v>843</v>
      </c>
      <c r="B845" s="7">
        <v>1282.9000244140625</v>
      </c>
      <c r="C845" s="4">
        <f t="shared" si="341"/>
        <v>1279</v>
      </c>
      <c r="D845" s="4">
        <f t="shared" ref="D845:D908" si="367">MIN(B836:B845)</f>
        <v>1258.1500244140625</v>
      </c>
      <c r="E845" s="1">
        <f t="shared" si="352"/>
        <v>118.70517496765278</v>
      </c>
      <c r="F845" s="1">
        <f t="shared" si="364"/>
        <v>100</v>
      </c>
      <c r="G845" s="1">
        <f t="shared" si="353"/>
        <v>200</v>
      </c>
      <c r="H845" s="1">
        <f t="shared" si="365"/>
        <v>251.23761819410834</v>
      </c>
      <c r="I845" s="1">
        <f t="shared" si="354"/>
        <v>553.71285458232501</v>
      </c>
      <c r="J845" s="1">
        <f t="shared" si="359"/>
        <v>3.0492763206118063E-3</v>
      </c>
      <c r="K845" s="1">
        <f t="shared" si="355"/>
        <v>3.0492763206118063E-3</v>
      </c>
      <c r="L845" s="1">
        <f t="shared" si="342"/>
        <v>1.9553290840333221E-2</v>
      </c>
      <c r="M845" s="1">
        <f t="shared" si="356"/>
        <v>3.0492763206118063E-3</v>
      </c>
      <c r="N845" s="1">
        <f t="shared" si="343"/>
        <v>1.9553290840333221E-2</v>
      </c>
      <c r="O845" s="1">
        <f t="shared" si="357"/>
        <v>100</v>
      </c>
      <c r="P845" s="1">
        <f t="shared" si="360"/>
        <v>1273.0961631395428</v>
      </c>
      <c r="Q845" s="1">
        <f t="shared" si="361"/>
        <v>1274.2004771255622</v>
      </c>
      <c r="R845" s="1">
        <f t="shared" si="362"/>
        <v>1270.9729414677006</v>
      </c>
      <c r="S845" s="1">
        <f t="shared" si="363"/>
        <v>1259.2655599511997</v>
      </c>
      <c r="T845" s="1">
        <f t="shared" si="358"/>
        <v>3.1571308739021333</v>
      </c>
      <c r="U845">
        <v>4.3082172897040007E-2</v>
      </c>
    </row>
    <row r="846" spans="1:21" x14ac:dyDescent="0.3">
      <c r="A846" s="1">
        <v>844</v>
      </c>
      <c r="B846" s="7">
        <v>1290.449951171875</v>
      </c>
      <c r="C846" s="4">
        <f t="shared" si="341"/>
        <v>1282.9000244140625</v>
      </c>
      <c r="D846" s="4">
        <f t="shared" si="367"/>
        <v>1258.1500244140625</v>
      </c>
      <c r="E846" s="1">
        <f t="shared" si="352"/>
        <v>130.50475457702021</v>
      </c>
      <c r="F846" s="1">
        <f t="shared" si="364"/>
        <v>106.23505832255093</v>
      </c>
      <c r="G846" s="1">
        <f t="shared" si="353"/>
        <v>212.47011664510185</v>
      </c>
      <c r="H846" s="1">
        <f t="shared" si="365"/>
        <v>218.80341880341879</v>
      </c>
      <c r="I846" s="1">
        <f t="shared" si="354"/>
        <v>443.94013976515453</v>
      </c>
      <c r="J846" s="1">
        <f t="shared" si="359"/>
        <v>5.8850468580049871E-3</v>
      </c>
      <c r="K846" s="1">
        <f t="shared" si="355"/>
        <v>5.8850468580049871E-3</v>
      </c>
      <c r="L846" s="1">
        <f t="shared" si="342"/>
        <v>2.5438337698338209E-2</v>
      </c>
      <c r="M846" s="1">
        <f t="shared" si="356"/>
        <v>5.8850468580049871E-3</v>
      </c>
      <c r="N846" s="1">
        <f t="shared" si="343"/>
        <v>2.5438337698338209E-2</v>
      </c>
      <c r="O846" s="1">
        <f t="shared" si="357"/>
        <v>100</v>
      </c>
      <c r="P846" s="1">
        <f t="shared" si="360"/>
        <v>1276.2513973272396</v>
      </c>
      <c r="Q846" s="1">
        <f t="shared" si="361"/>
        <v>1277.4503719348247</v>
      </c>
      <c r="R846" s="1">
        <f t="shared" si="362"/>
        <v>1273.969404499112</v>
      </c>
      <c r="S846" s="1">
        <f t="shared" si="363"/>
        <v>1261.5755148564349</v>
      </c>
      <c r="T846" s="1">
        <f t="shared" si="358"/>
        <v>3.6241177010033425</v>
      </c>
      <c r="U846">
        <v>4.3067113866056897E-2</v>
      </c>
    </row>
    <row r="847" spans="1:21" x14ac:dyDescent="0.3">
      <c r="A847" s="1">
        <v>845</v>
      </c>
      <c r="B847" s="7">
        <v>1279.9000244140625</v>
      </c>
      <c r="C847" s="4">
        <f t="shared" ref="C847:C910" si="368">MAX(B837:B846)</f>
        <v>1290.449951171875</v>
      </c>
      <c r="D847" s="4">
        <f t="shared" si="367"/>
        <v>1258.1500244140625</v>
      </c>
      <c r="E847" s="1">
        <f t="shared" si="352"/>
        <v>67.33761399238854</v>
      </c>
      <c r="F847" s="1">
        <f t="shared" si="364"/>
        <v>116.40330984822434</v>
      </c>
      <c r="G847" s="1">
        <f t="shared" si="353"/>
        <v>232.80661969644868</v>
      </c>
      <c r="H847" s="1">
        <f t="shared" si="365"/>
        <v>204.15670554836728</v>
      </c>
      <c r="I847" s="1">
        <f t="shared" si="354"/>
        <v>379.66349694865312</v>
      </c>
      <c r="J847" s="1">
        <f t="shared" si="359"/>
        <v>-8.1753862272860474E-3</v>
      </c>
      <c r="K847" s="1">
        <f t="shared" si="355"/>
        <v>0</v>
      </c>
      <c r="L847" s="1">
        <f t="shared" ref="L847:L910" si="369">SUM(K836:K847)</f>
        <v>2.5438337698338209E-2</v>
      </c>
      <c r="M847" s="1">
        <f t="shared" si="356"/>
        <v>8.1753862272860474E-3</v>
      </c>
      <c r="N847" s="1">
        <f t="shared" ref="N847:N910" si="370">SUM(M836:M847)</f>
        <v>3.3613723925624256E-2</v>
      </c>
      <c r="O847" s="1">
        <f t="shared" si="357"/>
        <v>75.678427521522465</v>
      </c>
      <c r="P847" s="1">
        <f t="shared" si="360"/>
        <v>1276.9147840702983</v>
      </c>
      <c r="Q847" s="1">
        <f t="shared" si="361"/>
        <v>1277.9403024306723</v>
      </c>
      <c r="R847" s="1">
        <f t="shared" si="362"/>
        <v>1274.8818075629506</v>
      </c>
      <c r="S847" s="1">
        <f t="shared" si="363"/>
        <v>1262.9328859347777</v>
      </c>
      <c r="T847" s="1">
        <f t="shared" si="358"/>
        <v>2.1873453375965255</v>
      </c>
      <c r="U847">
        <v>4.3041683668683682E-2</v>
      </c>
    </row>
    <row r="848" spans="1:21" x14ac:dyDescent="0.3">
      <c r="A848" s="1">
        <v>846</v>
      </c>
      <c r="B848" s="7">
        <f t="shared" ref="B848:B849" si="371">B847</f>
        <v>1279.9000244140625</v>
      </c>
      <c r="C848" s="4">
        <f t="shared" si="368"/>
        <v>1290.449951171875</v>
      </c>
      <c r="D848" s="4">
        <f t="shared" si="367"/>
        <v>1268</v>
      </c>
      <c r="E848" s="1">
        <f t="shared" si="352"/>
        <v>53.006905551628513</v>
      </c>
      <c r="F848" s="1">
        <f t="shared" si="364"/>
        <v>105.51584784568718</v>
      </c>
      <c r="G848" s="1">
        <f t="shared" si="353"/>
        <v>211.03169569137435</v>
      </c>
      <c r="H848" s="1">
        <f t="shared" si="365"/>
        <v>215.0922454471835</v>
      </c>
      <c r="I848" s="1">
        <f t="shared" si="354"/>
        <v>434.24504065017618</v>
      </c>
      <c r="J848" s="1">
        <f t="shared" si="359"/>
        <v>0</v>
      </c>
      <c r="K848" s="1">
        <f t="shared" si="355"/>
        <v>0</v>
      </c>
      <c r="L848" s="1">
        <f t="shared" si="369"/>
        <v>2.5438337698338209E-2</v>
      </c>
      <c r="M848" s="1">
        <f t="shared" si="356"/>
        <v>0</v>
      </c>
      <c r="N848" s="1">
        <f t="shared" si="370"/>
        <v>3.3613723925624256E-2</v>
      </c>
      <c r="O848" s="1">
        <f t="shared" si="357"/>
        <v>75.678427521522465</v>
      </c>
      <c r="P848" s="1">
        <f t="shared" si="360"/>
        <v>1277.457555041892</v>
      </c>
      <c r="Q848" s="1">
        <f t="shared" si="361"/>
        <v>1278.3322468273504</v>
      </c>
      <c r="R848" s="1">
        <f t="shared" si="362"/>
        <v>1275.6538409246602</v>
      </c>
      <c r="S848" s="1">
        <f t="shared" si="363"/>
        <v>1264.1897110073173</v>
      </c>
      <c r="T848" s="1">
        <f t="shared" si="358"/>
        <v>0.97420953274854583</v>
      </c>
      <c r="U848">
        <v>4.3017923120979518E-2</v>
      </c>
    </row>
    <row r="849" spans="1:21" x14ac:dyDescent="0.3">
      <c r="A849" s="1">
        <v>847</v>
      </c>
      <c r="B849" s="7">
        <f t="shared" si="371"/>
        <v>1279.9000244140625</v>
      </c>
      <c r="C849" s="4">
        <f t="shared" si="368"/>
        <v>1290.449951171875</v>
      </c>
      <c r="D849" s="4">
        <f t="shared" si="367"/>
        <v>1279</v>
      </c>
      <c r="E849" s="1">
        <f t="shared" si="352"/>
        <v>7.8605087528518736</v>
      </c>
      <c r="F849" s="1">
        <f t="shared" si="364"/>
        <v>83.616424707012413</v>
      </c>
      <c r="G849" s="1">
        <f t="shared" si="353"/>
        <v>167.23284941402483</v>
      </c>
      <c r="H849" s="1">
        <f t="shared" si="365"/>
        <v>218.76947734430829</v>
      </c>
      <c r="I849" s="1">
        <f t="shared" si="354"/>
        <v>489.07558261890006</v>
      </c>
      <c r="J849" s="1">
        <f t="shared" si="359"/>
        <v>0</v>
      </c>
      <c r="K849" s="1">
        <f t="shared" si="355"/>
        <v>0</v>
      </c>
      <c r="L849" s="1">
        <f t="shared" si="369"/>
        <v>2.5438337698338209E-2</v>
      </c>
      <c r="M849" s="1">
        <f t="shared" si="356"/>
        <v>0</v>
      </c>
      <c r="N849" s="1">
        <f t="shared" si="370"/>
        <v>3.3613723925624256E-2</v>
      </c>
      <c r="O849" s="1">
        <f t="shared" si="357"/>
        <v>75.678427521522465</v>
      </c>
      <c r="P849" s="1">
        <f t="shared" si="360"/>
        <v>1277.9016403822866</v>
      </c>
      <c r="Q849" s="1">
        <f t="shared" si="361"/>
        <v>1278.6458023446928</v>
      </c>
      <c r="R849" s="1">
        <f t="shared" si="362"/>
        <v>1276.3070999230297</v>
      </c>
      <c r="S849" s="1">
        <f t="shared" si="363"/>
        <v>1265.3534379263356</v>
      </c>
      <c r="T849" s="1">
        <f t="shared" si="358"/>
        <v>-3.7381046837936083E-2</v>
      </c>
      <c r="U849">
        <v>4.2993578393195911E-2</v>
      </c>
    </row>
    <row r="850" spans="1:21" x14ac:dyDescent="0.3">
      <c r="A850" s="1">
        <v>848</v>
      </c>
      <c r="B850" s="7">
        <v>1292.199951171875</v>
      </c>
      <c r="C850" s="4">
        <f t="shared" si="368"/>
        <v>1290.449951171875</v>
      </c>
      <c r="D850" s="4">
        <f t="shared" si="367"/>
        <v>1279</v>
      </c>
      <c r="E850" s="1">
        <f t="shared" si="352"/>
        <v>115.28390797245144</v>
      </c>
      <c r="F850" s="1">
        <f t="shared" si="364"/>
        <v>42.735009432289644</v>
      </c>
      <c r="G850" s="1">
        <f t="shared" si="353"/>
        <v>85.470018864579288</v>
      </c>
      <c r="H850" s="1">
        <f t="shared" si="365"/>
        <v>203.69038826728263</v>
      </c>
      <c r="I850" s="1">
        <f t="shared" si="354"/>
        <v>525.6011459372686</v>
      </c>
      <c r="J850" s="1">
        <f t="shared" si="359"/>
        <v>9.6100683828359169E-3</v>
      </c>
      <c r="K850" s="1">
        <f t="shared" si="355"/>
        <v>9.6100683828359169E-3</v>
      </c>
      <c r="L850" s="1">
        <f t="shared" si="369"/>
        <v>3.5048406081174127E-2</v>
      </c>
      <c r="M850" s="1">
        <f t="shared" si="356"/>
        <v>9.6100683828359169E-3</v>
      </c>
      <c r="N850" s="1">
        <f t="shared" si="370"/>
        <v>4.3223792308460171E-2</v>
      </c>
      <c r="O850" s="1">
        <f t="shared" si="357"/>
        <v>81.085911738276877</v>
      </c>
      <c r="P850" s="1">
        <f t="shared" si="360"/>
        <v>1280.5013332531207</v>
      </c>
      <c r="Q850" s="1">
        <f t="shared" si="361"/>
        <v>1281.3566321101293</v>
      </c>
      <c r="R850" s="1">
        <f t="shared" si="362"/>
        <v>1278.7521539613138</v>
      </c>
      <c r="S850" s="1">
        <f t="shared" si="363"/>
        <v>1267.3420685371163</v>
      </c>
      <c r="T850" s="1">
        <f t="shared" si="358"/>
        <v>0.7003726465343334</v>
      </c>
      <c r="U850">
        <v>4.2971954960536282E-2</v>
      </c>
    </row>
    <row r="851" spans="1:21" x14ac:dyDescent="0.3">
      <c r="A851" s="1">
        <v>849</v>
      </c>
      <c r="B851" s="7">
        <v>1286.449951171875</v>
      </c>
      <c r="C851" s="4">
        <f t="shared" si="368"/>
        <v>1292.199951171875</v>
      </c>
      <c r="D851" s="4">
        <f t="shared" si="367"/>
        <v>1279</v>
      </c>
      <c r="E851" s="1">
        <f t="shared" si="352"/>
        <v>56.439232803743501</v>
      </c>
      <c r="F851" s="1">
        <f t="shared" si="364"/>
        <v>58.717107425643945</v>
      </c>
      <c r="G851" s="1">
        <f t="shared" si="353"/>
        <v>117.43421485128789</v>
      </c>
      <c r="H851" s="1">
        <f t="shared" si="365"/>
        <v>154.57818798999281</v>
      </c>
      <c r="I851" s="1">
        <f t="shared" si="354"/>
        <v>346.30034911869058</v>
      </c>
      <c r="J851" s="1">
        <f t="shared" si="359"/>
        <v>-4.4497757446790021E-3</v>
      </c>
      <c r="K851" s="1">
        <f t="shared" si="355"/>
        <v>0</v>
      </c>
      <c r="L851" s="1">
        <f t="shared" si="369"/>
        <v>2.7219470425806025E-2</v>
      </c>
      <c r="M851" s="1">
        <f t="shared" si="356"/>
        <v>4.4497757446790021E-3</v>
      </c>
      <c r="N851" s="1">
        <f t="shared" si="370"/>
        <v>3.9844632397771071E-2</v>
      </c>
      <c r="O851" s="1">
        <f t="shared" si="357"/>
        <v>68.314020704401571</v>
      </c>
      <c r="P851" s="1">
        <f t="shared" si="360"/>
        <v>1281.5829001474397</v>
      </c>
      <c r="Q851" s="1">
        <f t="shared" si="361"/>
        <v>1282.3752959224785</v>
      </c>
      <c r="R851" s="1">
        <f t="shared" si="362"/>
        <v>1279.9364304552462</v>
      </c>
      <c r="S851" s="1">
        <f t="shared" si="363"/>
        <v>1268.7574672508022</v>
      </c>
      <c r="T851" s="1">
        <f t="shared" si="358"/>
        <v>0.19050256562263712</v>
      </c>
      <c r="U851">
        <v>4.2958552913111007E-2</v>
      </c>
    </row>
    <row r="852" spans="1:21" x14ac:dyDescent="0.3">
      <c r="A852" s="1">
        <v>850</v>
      </c>
      <c r="B852" s="7">
        <v>1288.5999755859375</v>
      </c>
      <c r="C852" s="4">
        <f t="shared" si="368"/>
        <v>1292.199951171875</v>
      </c>
      <c r="D852" s="4">
        <f t="shared" si="367"/>
        <v>1279</v>
      </c>
      <c r="E852" s="1">
        <f t="shared" si="352"/>
        <v>72.72735679804687</v>
      </c>
      <c r="F852" s="1">
        <f t="shared" si="364"/>
        <v>59.861216509682272</v>
      </c>
      <c r="G852" s="1">
        <f t="shared" si="353"/>
        <v>119.72243301936454</v>
      </c>
      <c r="H852" s="1">
        <f t="shared" si="365"/>
        <v>123.37902770996401</v>
      </c>
      <c r="I852" s="1">
        <f t="shared" si="354"/>
        <v>250.41465011052748</v>
      </c>
      <c r="J852" s="1">
        <f t="shared" si="359"/>
        <v>1.6712849280331216E-3</v>
      </c>
      <c r="K852" s="1">
        <f t="shared" si="355"/>
        <v>1.6712849280331216E-3</v>
      </c>
      <c r="L852" s="1">
        <f t="shared" si="369"/>
        <v>2.0215676489485832E-2</v>
      </c>
      <c r="M852" s="1">
        <f t="shared" si="356"/>
        <v>1.6712849280331216E-3</v>
      </c>
      <c r="N852" s="1">
        <f t="shared" si="370"/>
        <v>3.2840838461450882E-2</v>
      </c>
      <c r="O852" s="1">
        <f t="shared" si="357"/>
        <v>61.556517545114829</v>
      </c>
      <c r="P852" s="1">
        <f t="shared" si="360"/>
        <v>1282.8587320453482</v>
      </c>
      <c r="Q852" s="1">
        <f t="shared" si="361"/>
        <v>1283.6202318551702</v>
      </c>
      <c r="R852" s="1">
        <f t="shared" si="362"/>
        <v>1281.2692835522757</v>
      </c>
      <c r="S852" s="1">
        <f t="shared" si="363"/>
        <v>1270.2272826830344</v>
      </c>
      <c r="T852" s="1">
        <f t="shared" si="358"/>
        <v>-6.6737683827341243E-2</v>
      </c>
      <c r="U852">
        <v>4.2933258395670873E-2</v>
      </c>
    </row>
    <row r="853" spans="1:21" x14ac:dyDescent="0.3">
      <c r="A853" s="1">
        <v>851</v>
      </c>
      <c r="B853" s="7">
        <v>1291.9000244140625</v>
      </c>
      <c r="C853" s="4">
        <f t="shared" si="368"/>
        <v>1292.199951171875</v>
      </c>
      <c r="D853" s="4">
        <f t="shared" si="367"/>
        <v>1279</v>
      </c>
      <c r="E853" s="1">
        <f t="shared" si="352"/>
        <v>97.727819187304647</v>
      </c>
      <c r="F853" s="1">
        <f t="shared" si="364"/>
        <v>81.483499191413941</v>
      </c>
      <c r="G853" s="1">
        <f t="shared" si="353"/>
        <v>162.96699838282788</v>
      </c>
      <c r="H853" s="1">
        <f t="shared" si="365"/>
        <v>107.54222224507724</v>
      </c>
      <c r="I853" s="1">
        <f t="shared" si="354"/>
        <v>159.65966835240383</v>
      </c>
      <c r="J853" s="1">
        <f t="shared" si="359"/>
        <v>2.5609567675371398E-3</v>
      </c>
      <c r="K853" s="1">
        <f t="shared" si="355"/>
        <v>2.5609567675371398E-3</v>
      </c>
      <c r="L853" s="1">
        <f t="shared" si="369"/>
        <v>2.2776633257022973E-2</v>
      </c>
      <c r="M853" s="1">
        <f t="shared" si="356"/>
        <v>2.5609567675371398E-3</v>
      </c>
      <c r="N853" s="1">
        <f t="shared" si="370"/>
        <v>3.5401795228988023E-2</v>
      </c>
      <c r="O853" s="1">
        <f t="shared" si="357"/>
        <v>64.337509184768123</v>
      </c>
      <c r="P853" s="1">
        <f t="shared" si="360"/>
        <v>1284.5026033851145</v>
      </c>
      <c r="Q853" s="1">
        <f t="shared" si="361"/>
        <v>1285.2761903669486</v>
      </c>
      <c r="R853" s="1">
        <f t="shared" si="362"/>
        <v>1282.9047821463969</v>
      </c>
      <c r="S853" s="1">
        <f t="shared" si="363"/>
        <v>1271.8326709594069</v>
      </c>
      <c r="T853" s="1">
        <f t="shared" si="358"/>
        <v>-5.2136386641450372E-3</v>
      </c>
      <c r="U853">
        <v>4.2907999112416932E-2</v>
      </c>
    </row>
    <row r="854" spans="1:21" x14ac:dyDescent="0.3">
      <c r="A854" s="1">
        <v>852</v>
      </c>
      <c r="B854" s="7">
        <v>1288.949951171875</v>
      </c>
      <c r="C854" s="4">
        <f t="shared" si="368"/>
        <v>1292.199951171875</v>
      </c>
      <c r="D854" s="4">
        <f t="shared" si="367"/>
        <v>1279.9000244140625</v>
      </c>
      <c r="E854" s="1">
        <f t="shared" si="352"/>
        <v>73.577078433123916</v>
      </c>
      <c r="F854" s="1">
        <f t="shared" si="364"/>
        <v>75.631469596365008</v>
      </c>
      <c r="G854" s="1">
        <f t="shared" si="353"/>
        <v>151.26293919273002</v>
      </c>
      <c r="H854" s="1">
        <f t="shared" si="365"/>
        <v>133.37454875116009</v>
      </c>
      <c r="I854" s="1">
        <f t="shared" si="354"/>
        <v>248.86070706075026</v>
      </c>
      <c r="J854" s="1">
        <f t="shared" si="359"/>
        <v>-2.2835151222522013E-3</v>
      </c>
      <c r="K854" s="1">
        <f t="shared" si="355"/>
        <v>0</v>
      </c>
      <c r="L854" s="1">
        <f t="shared" si="369"/>
        <v>2.2776633257022973E-2</v>
      </c>
      <c r="M854" s="1">
        <f t="shared" si="356"/>
        <v>2.2835151222522013E-3</v>
      </c>
      <c r="N854" s="1">
        <f t="shared" si="370"/>
        <v>3.7685310351240224E-2</v>
      </c>
      <c r="O854" s="1">
        <f t="shared" si="357"/>
        <v>60.439022644995667</v>
      </c>
      <c r="P854" s="1">
        <f t="shared" si="360"/>
        <v>1285.3112120736164</v>
      </c>
      <c r="Q854" s="1">
        <f t="shared" si="361"/>
        <v>1286.0109425279338</v>
      </c>
      <c r="R854" s="1">
        <f t="shared" si="362"/>
        <v>1283.8348081503163</v>
      </c>
      <c r="S854" s="1">
        <f t="shared" si="363"/>
        <v>1273.1006176418118</v>
      </c>
      <c r="T854" s="1">
        <f t="shared" si="358"/>
        <v>-0.54484399650641535</v>
      </c>
      <c r="U854">
        <v>4.2924086118653573E-2</v>
      </c>
    </row>
    <row r="855" spans="1:21" x14ac:dyDescent="0.3">
      <c r="A855" s="1">
        <v>853</v>
      </c>
      <c r="B855" s="7">
        <f t="shared" ref="B855:B856" si="372">B854</f>
        <v>1288.949951171875</v>
      </c>
      <c r="C855" s="4">
        <f t="shared" si="368"/>
        <v>1292.199951171875</v>
      </c>
      <c r="D855" s="4">
        <f t="shared" si="367"/>
        <v>1279.9000244140625</v>
      </c>
      <c r="E855" s="1">
        <f t="shared" si="352"/>
        <v>73.577078433123916</v>
      </c>
      <c r="F855" s="1">
        <f t="shared" si="364"/>
        <v>81.344084806158477</v>
      </c>
      <c r="G855" s="1">
        <f t="shared" si="353"/>
        <v>162.68816961231695</v>
      </c>
      <c r="H855" s="1">
        <f t="shared" si="365"/>
        <v>144.65079019830748</v>
      </c>
      <c r="I855" s="1">
        <f t="shared" si="354"/>
        <v>271.26420098260542</v>
      </c>
      <c r="J855" s="1">
        <f t="shared" si="359"/>
        <v>0</v>
      </c>
      <c r="K855" s="1">
        <f t="shared" si="355"/>
        <v>0</v>
      </c>
      <c r="L855" s="1">
        <f t="shared" si="369"/>
        <v>2.2776633257022973E-2</v>
      </c>
      <c r="M855" s="1">
        <f t="shared" si="356"/>
        <v>0</v>
      </c>
      <c r="N855" s="1">
        <f t="shared" si="370"/>
        <v>3.7685310351240224E-2</v>
      </c>
      <c r="O855" s="1">
        <f t="shared" si="357"/>
        <v>60.439022644995667</v>
      </c>
      <c r="P855" s="1">
        <f t="shared" si="360"/>
        <v>1285.9728010005726</v>
      </c>
      <c r="Q855" s="1">
        <f t="shared" si="361"/>
        <v>1286.5987442567221</v>
      </c>
      <c r="R855" s="1">
        <f t="shared" si="362"/>
        <v>1284.6217532305561</v>
      </c>
      <c r="S855" s="1">
        <f t="shared" si="363"/>
        <v>1274.2746423477424</v>
      </c>
      <c r="T855" s="1">
        <f t="shared" si="358"/>
        <v>-1.0552025983108706</v>
      </c>
      <c r="U855">
        <v>4.2924919212051417E-2</v>
      </c>
    </row>
    <row r="856" spans="1:21" x14ac:dyDescent="0.3">
      <c r="A856" s="1">
        <v>854</v>
      </c>
      <c r="B856" s="7">
        <f t="shared" si="372"/>
        <v>1288.949951171875</v>
      </c>
      <c r="C856" s="4">
        <f t="shared" si="368"/>
        <v>1292.199951171875</v>
      </c>
      <c r="D856" s="4">
        <f t="shared" si="367"/>
        <v>1279.9000244140625</v>
      </c>
      <c r="E856" s="1">
        <f t="shared" si="352"/>
        <v>73.577078433123916</v>
      </c>
      <c r="F856" s="1">
        <f t="shared" si="364"/>
        <v>81.627325351184155</v>
      </c>
      <c r="G856" s="1">
        <f t="shared" si="353"/>
        <v>163.25465070236831</v>
      </c>
      <c r="H856" s="1">
        <f t="shared" si="365"/>
        <v>158.97270239595829</v>
      </c>
      <c r="I856" s="1">
        <f t="shared" si="354"/>
        <v>313.66345648550657</v>
      </c>
      <c r="J856" s="1">
        <f t="shared" si="359"/>
        <v>0</v>
      </c>
      <c r="K856" s="1">
        <f t="shared" si="355"/>
        <v>0</v>
      </c>
      <c r="L856" s="1">
        <f t="shared" si="369"/>
        <v>2.2776633257022973E-2</v>
      </c>
      <c r="M856" s="1">
        <f t="shared" si="356"/>
        <v>0</v>
      </c>
      <c r="N856" s="1">
        <f t="shared" si="370"/>
        <v>3.7685310351240224E-2</v>
      </c>
      <c r="O856" s="1">
        <f t="shared" si="357"/>
        <v>60.439022644995667</v>
      </c>
      <c r="P856" s="1">
        <f t="shared" si="360"/>
        <v>1286.5141010317186</v>
      </c>
      <c r="Q856" s="1">
        <f t="shared" si="361"/>
        <v>1287.0689856397526</v>
      </c>
      <c r="R856" s="1">
        <f t="shared" si="362"/>
        <v>1285.2876298369129</v>
      </c>
      <c r="S856" s="1">
        <f t="shared" si="363"/>
        <v>1275.3617022606411</v>
      </c>
      <c r="T856" s="1">
        <f t="shared" si="358"/>
        <v>-1.5180553691161549</v>
      </c>
      <c r="U856">
        <v>4.2899750694451497E-2</v>
      </c>
    </row>
    <row r="857" spans="1:21" x14ac:dyDescent="0.3">
      <c r="A857" s="1">
        <v>855</v>
      </c>
      <c r="B857" s="7">
        <v>1292.75</v>
      </c>
      <c r="C857" s="4">
        <f t="shared" si="368"/>
        <v>1292.199951171875</v>
      </c>
      <c r="D857" s="4">
        <f t="shared" si="367"/>
        <v>1279.9000244140625</v>
      </c>
      <c r="E857" s="1">
        <f t="shared" si="352"/>
        <v>104.47196832107662</v>
      </c>
      <c r="F857" s="1">
        <f t="shared" si="364"/>
        <v>73.577078433123916</v>
      </c>
      <c r="G857" s="1">
        <f t="shared" si="353"/>
        <v>147.15415686624783</v>
      </c>
      <c r="H857" s="1">
        <f t="shared" si="365"/>
        <v>159.06858650247173</v>
      </c>
      <c r="I857" s="1">
        <f t="shared" si="354"/>
        <v>330.05160264116739</v>
      </c>
      <c r="J857" s="1">
        <f t="shared" si="359"/>
        <v>2.9481740735317987E-3</v>
      </c>
      <c r="K857" s="1">
        <f t="shared" si="355"/>
        <v>2.9481740735317987E-3</v>
      </c>
      <c r="L857" s="1">
        <f t="shared" si="369"/>
        <v>2.2675531009942965E-2</v>
      </c>
      <c r="M857" s="1">
        <f t="shared" si="356"/>
        <v>2.9481740735317987E-3</v>
      </c>
      <c r="N857" s="1">
        <f t="shared" si="370"/>
        <v>3.7584208104160209E-2</v>
      </c>
      <c r="O857" s="1">
        <f t="shared" si="357"/>
        <v>60.332602850379068</v>
      </c>
      <c r="P857" s="1">
        <f t="shared" si="360"/>
        <v>1287.6479008441333</v>
      </c>
      <c r="Q857" s="1">
        <f t="shared" si="361"/>
        <v>1288.2051885118021</v>
      </c>
      <c r="R857" s="1">
        <f t="shared" si="362"/>
        <v>1286.4356867850802</v>
      </c>
      <c r="S857" s="1">
        <f t="shared" si="363"/>
        <v>1276.6497243154083</v>
      </c>
      <c r="T857" s="1">
        <f t="shared" si="358"/>
        <v>-1.4383884658534498</v>
      </c>
      <c r="U857">
        <v>4.2876847511248067E-2</v>
      </c>
    </row>
    <row r="858" spans="1:21" x14ac:dyDescent="0.3">
      <c r="A858" s="1">
        <v>856</v>
      </c>
      <c r="B858" s="7">
        <v>1294.4000244140625</v>
      </c>
      <c r="C858" s="4">
        <f t="shared" si="368"/>
        <v>1292.75</v>
      </c>
      <c r="D858" s="4">
        <f t="shared" si="367"/>
        <v>1279.9000244140625</v>
      </c>
      <c r="E858" s="1">
        <f t="shared" si="352"/>
        <v>112.840681315132</v>
      </c>
      <c r="F858" s="1">
        <f t="shared" si="364"/>
        <v>83.875375062441478</v>
      </c>
      <c r="G858" s="1">
        <f t="shared" si="353"/>
        <v>167.75075012488296</v>
      </c>
      <c r="H858" s="1">
        <f t="shared" si="365"/>
        <v>157.69899239364437</v>
      </c>
      <c r="I858" s="1">
        <f t="shared" si="354"/>
        <v>305.34622705605011</v>
      </c>
      <c r="J858" s="1">
        <f t="shared" si="359"/>
        <v>1.27636775406111E-3</v>
      </c>
      <c r="K858" s="1">
        <f t="shared" si="355"/>
        <v>1.27636775406111E-3</v>
      </c>
      <c r="L858" s="1">
        <f t="shared" si="369"/>
        <v>1.8066851905999087E-2</v>
      </c>
      <c r="M858" s="1">
        <f t="shared" si="356"/>
        <v>1.27636775406111E-3</v>
      </c>
      <c r="N858" s="1">
        <f t="shared" si="370"/>
        <v>3.2975529000216344E-2</v>
      </c>
      <c r="O858" s="1">
        <f t="shared" si="357"/>
        <v>54.78866436344525</v>
      </c>
      <c r="P858" s="1">
        <f t="shared" si="360"/>
        <v>1288.8755596750295</v>
      </c>
      <c r="Q858" s="1">
        <f t="shared" si="361"/>
        <v>1289.4441556922543</v>
      </c>
      <c r="R858" s="1">
        <f t="shared" si="362"/>
        <v>1287.6609694972312</v>
      </c>
      <c r="S858" s="1">
        <f t="shared" si="363"/>
        <v>1277.9645613597531</v>
      </c>
      <c r="T858" s="1">
        <f t="shared" si="358"/>
        <v>-1.2939977041905877</v>
      </c>
      <c r="U858">
        <v>4.2856618297700613E-2</v>
      </c>
    </row>
    <row r="859" spans="1:21" x14ac:dyDescent="0.3">
      <c r="A859" s="1">
        <v>857</v>
      </c>
      <c r="B859" s="7">
        <v>1292.300048828125</v>
      </c>
      <c r="C859" s="4">
        <f t="shared" si="368"/>
        <v>1294.4000244140625</v>
      </c>
      <c r="D859" s="4">
        <f t="shared" si="367"/>
        <v>1286.449951171875</v>
      </c>
      <c r="E859" s="1">
        <f t="shared" si="352"/>
        <v>73.585456108833512</v>
      </c>
      <c r="F859" s="1">
        <f t="shared" si="364"/>
        <v>96.963242689777516</v>
      </c>
      <c r="G859" s="1">
        <f t="shared" si="353"/>
        <v>193.92648537955503</v>
      </c>
      <c r="H859" s="1">
        <f t="shared" si="365"/>
        <v>159.38651923116637</v>
      </c>
      <c r="I859" s="1">
        <f t="shared" si="354"/>
        <v>284.23307231394404</v>
      </c>
      <c r="J859" s="1">
        <f t="shared" si="359"/>
        <v>-1.6223544084743805E-3</v>
      </c>
      <c r="K859" s="1">
        <f t="shared" si="355"/>
        <v>0</v>
      </c>
      <c r="L859" s="1">
        <f t="shared" si="369"/>
        <v>1.8066851905999087E-2</v>
      </c>
      <c r="M859" s="1">
        <f t="shared" si="356"/>
        <v>1.6223544084743805E-3</v>
      </c>
      <c r="N859" s="1">
        <f t="shared" si="370"/>
        <v>2.6422497181404672E-2</v>
      </c>
      <c r="O859" s="1">
        <f t="shared" si="357"/>
        <v>68.376776736734683</v>
      </c>
      <c r="P859" s="1">
        <f t="shared" si="360"/>
        <v>1289.4981940665014</v>
      </c>
      <c r="Q859" s="1">
        <f t="shared" si="361"/>
        <v>1290.0153343194283</v>
      </c>
      <c r="R859" s="1">
        <f t="shared" si="362"/>
        <v>1288.3746740096763</v>
      </c>
      <c r="S859" s="1">
        <f t="shared" si="363"/>
        <v>1279.0264493203733</v>
      </c>
      <c r="T859" s="1">
        <f t="shared" si="358"/>
        <v>-1.5922916804313445</v>
      </c>
      <c r="U859">
        <v>4.2848608007139813E-2</v>
      </c>
    </row>
    <row r="860" spans="1:21" x14ac:dyDescent="0.3">
      <c r="A860" s="1">
        <v>858</v>
      </c>
      <c r="B860" s="7">
        <v>1290.699951171875</v>
      </c>
      <c r="C860" s="4">
        <f t="shared" si="368"/>
        <v>1294.4000244140625</v>
      </c>
      <c r="D860" s="4">
        <f t="shared" si="367"/>
        <v>1286.449951171875</v>
      </c>
      <c r="E860" s="1">
        <f t="shared" si="352"/>
        <v>53.458626990341948</v>
      </c>
      <c r="F860" s="1">
        <f t="shared" si="364"/>
        <v>96.966035248347382</v>
      </c>
      <c r="G860" s="1">
        <f t="shared" si="353"/>
        <v>193.93207049669476</v>
      </c>
      <c r="H860" s="1">
        <f t="shared" si="365"/>
        <v>169.61046412356197</v>
      </c>
      <c r="I860" s="1">
        <f t="shared" si="354"/>
        <v>314.89932187399108</v>
      </c>
      <c r="J860" s="1">
        <f t="shared" si="359"/>
        <v>-1.2381781287565453E-3</v>
      </c>
      <c r="K860" s="1">
        <f t="shared" si="355"/>
        <v>0</v>
      </c>
      <c r="L860" s="1">
        <f t="shared" si="369"/>
        <v>1.8066851905999087E-2</v>
      </c>
      <c r="M860" s="1">
        <f t="shared" si="356"/>
        <v>1.2381781287565453E-3</v>
      </c>
      <c r="N860" s="1">
        <f t="shared" si="370"/>
        <v>2.7660675310161219E-2</v>
      </c>
      <c r="O860" s="1">
        <f t="shared" si="357"/>
        <v>65.316018873053991</v>
      </c>
      <c r="P860" s="1">
        <f t="shared" si="360"/>
        <v>1289.7166953583876</v>
      </c>
      <c r="Q860" s="1">
        <f t="shared" si="361"/>
        <v>1290.1522576899176</v>
      </c>
      <c r="R860" s="1">
        <f t="shared" si="362"/>
        <v>1288.7324089577071</v>
      </c>
      <c r="S860" s="1">
        <f t="shared" si="363"/>
        <v>1279.8911531612252</v>
      </c>
      <c r="T860" s="1">
        <f t="shared" si="358"/>
        <v>-2.0849835728606649</v>
      </c>
      <c r="U860">
        <v>4.2824886524186458E-2</v>
      </c>
    </row>
    <row r="861" spans="1:21" x14ac:dyDescent="0.3">
      <c r="A861" s="1">
        <v>859</v>
      </c>
      <c r="B861" s="7">
        <v>1284.199951171875</v>
      </c>
      <c r="C861" s="4">
        <f t="shared" si="368"/>
        <v>1294.4000244140625</v>
      </c>
      <c r="D861" s="4">
        <f t="shared" si="367"/>
        <v>1284.199951171875</v>
      </c>
      <c r="E861" s="1">
        <f t="shared" si="352"/>
        <v>0</v>
      </c>
      <c r="F861" s="1">
        <f t="shared" si="364"/>
        <v>79.961588138102485</v>
      </c>
      <c r="G861" s="1">
        <f t="shared" si="353"/>
        <v>159.92317627620497</v>
      </c>
      <c r="H861" s="1">
        <f t="shared" si="365"/>
        <v>185.20310200037758</v>
      </c>
      <c r="I861" s="1">
        <f t="shared" si="354"/>
        <v>395.68612972492775</v>
      </c>
      <c r="J861" s="1">
        <f t="shared" si="359"/>
        <v>-5.0360271526301726E-3</v>
      </c>
      <c r="K861" s="1">
        <f t="shared" si="355"/>
        <v>0</v>
      </c>
      <c r="L861" s="1">
        <f t="shared" si="369"/>
        <v>1.8066851905999087E-2</v>
      </c>
      <c r="M861" s="1">
        <f t="shared" si="356"/>
        <v>5.0360271526301726E-3</v>
      </c>
      <c r="N861" s="1">
        <f t="shared" si="370"/>
        <v>3.269670246279139E-2</v>
      </c>
      <c r="O861" s="1">
        <f t="shared" si="357"/>
        <v>55.255883759406721</v>
      </c>
      <c r="P861" s="1">
        <f t="shared" si="360"/>
        <v>1288.7136509608399</v>
      </c>
      <c r="Q861" s="1">
        <f t="shared" si="361"/>
        <v>1288.9617963863091</v>
      </c>
      <c r="R861" s="1">
        <f t="shared" si="362"/>
        <v>1288.0351077598866</v>
      </c>
      <c r="S861" s="1">
        <f t="shared" si="363"/>
        <v>1280.2103233842365</v>
      </c>
      <c r="T861" s="1">
        <f t="shared" si="358"/>
        <v>-3.2943411316182392</v>
      </c>
      <c r="U861">
        <v>4.2799923047047862E-2</v>
      </c>
    </row>
    <row r="862" spans="1:21" x14ac:dyDescent="0.3">
      <c r="A862" s="1">
        <v>860</v>
      </c>
      <c r="B862" s="7">
        <f t="shared" ref="B862:B863" si="373">B861</f>
        <v>1284.199951171875</v>
      </c>
      <c r="C862" s="4">
        <f t="shared" si="368"/>
        <v>1294.4000244140625</v>
      </c>
      <c r="D862" s="4">
        <f t="shared" si="367"/>
        <v>1284.199951171875</v>
      </c>
      <c r="E862" s="1">
        <f t="shared" si="352"/>
        <v>0</v>
      </c>
      <c r="F862" s="1">
        <f t="shared" si="364"/>
        <v>42.348027699725151</v>
      </c>
      <c r="G862" s="1">
        <f t="shared" si="353"/>
        <v>84.696055399450302</v>
      </c>
      <c r="H862" s="1">
        <f t="shared" si="365"/>
        <v>182.59391071748493</v>
      </c>
      <c r="I862" s="1">
        <f t="shared" si="354"/>
        <v>463.08567675300446</v>
      </c>
      <c r="J862" s="1">
        <f t="shared" si="359"/>
        <v>0</v>
      </c>
      <c r="K862" s="1">
        <f t="shared" si="355"/>
        <v>0</v>
      </c>
      <c r="L862" s="1">
        <f t="shared" si="369"/>
        <v>8.4567835231631715E-3</v>
      </c>
      <c r="M862" s="1">
        <f t="shared" si="356"/>
        <v>0</v>
      </c>
      <c r="N862" s="1">
        <f t="shared" si="370"/>
        <v>2.3086634079955468E-2</v>
      </c>
      <c r="O862" s="1">
        <f t="shared" si="357"/>
        <v>36.630647386167105</v>
      </c>
      <c r="P862" s="1">
        <f t="shared" si="360"/>
        <v>1287.8929782719372</v>
      </c>
      <c r="Q862" s="1">
        <f t="shared" si="361"/>
        <v>1288.0094273434222</v>
      </c>
      <c r="R862" s="1">
        <f t="shared" si="362"/>
        <v>1287.4450836694232</v>
      </c>
      <c r="S862" s="1">
        <f t="shared" si="363"/>
        <v>1280.505851368506</v>
      </c>
      <c r="T862" s="1">
        <f t="shared" si="358"/>
        <v>-4.0523562248667986</v>
      </c>
      <c r="U862">
        <v>4.2775127900740437E-2</v>
      </c>
    </row>
    <row r="863" spans="1:21" x14ac:dyDescent="0.3">
      <c r="A863" s="1">
        <v>861</v>
      </c>
      <c r="B863" s="7">
        <f t="shared" si="373"/>
        <v>1284.199951171875</v>
      </c>
      <c r="C863" s="4">
        <f t="shared" si="368"/>
        <v>1294.4000244140625</v>
      </c>
      <c r="D863" s="4">
        <f t="shared" si="367"/>
        <v>1284.199951171875</v>
      </c>
      <c r="E863" s="1">
        <f t="shared" si="352"/>
        <v>0</v>
      </c>
      <c r="F863" s="1">
        <f t="shared" si="364"/>
        <v>17.819542330113983</v>
      </c>
      <c r="G863" s="1">
        <f t="shared" si="353"/>
        <v>35.639084660227965</v>
      </c>
      <c r="H863" s="1">
        <f t="shared" si="365"/>
        <v>146.18376739078334</v>
      </c>
      <c r="I863" s="1">
        <f t="shared" si="354"/>
        <v>402.91221751212203</v>
      </c>
      <c r="J863" s="1">
        <f t="shared" si="359"/>
        <v>0</v>
      </c>
      <c r="K863" s="1">
        <f t="shared" si="355"/>
        <v>0</v>
      </c>
      <c r="L863" s="1">
        <f t="shared" si="369"/>
        <v>8.4567835231631715E-3</v>
      </c>
      <c r="M863" s="1">
        <f t="shared" si="356"/>
        <v>0</v>
      </c>
      <c r="N863" s="1">
        <f t="shared" si="370"/>
        <v>1.8636858335276472E-2</v>
      </c>
      <c r="O863" s="1">
        <f t="shared" si="357"/>
        <v>45.376658292003469</v>
      </c>
      <c r="P863" s="1">
        <f t="shared" si="360"/>
        <v>1287.2215187991985</v>
      </c>
      <c r="Q863" s="1">
        <f t="shared" si="361"/>
        <v>1287.2475321091129</v>
      </c>
      <c r="R863" s="1">
        <f t="shared" si="362"/>
        <v>1286.9458325159542</v>
      </c>
      <c r="S863" s="1">
        <f t="shared" si="363"/>
        <v>1280.7794883909778</v>
      </c>
      <c r="T863" s="1">
        <f t="shared" si="358"/>
        <v>-4.4785060613980932</v>
      </c>
      <c r="U863">
        <v>4.2753734026405109E-2</v>
      </c>
    </row>
    <row r="864" spans="1:21" x14ac:dyDescent="0.3">
      <c r="A864" s="1">
        <v>862</v>
      </c>
      <c r="B864" s="7">
        <v>1279.550048828125</v>
      </c>
      <c r="C864" s="4">
        <f t="shared" si="368"/>
        <v>1294.4000244140625</v>
      </c>
      <c r="D864" s="4">
        <f t="shared" si="367"/>
        <v>1279.550048828125</v>
      </c>
      <c r="E864" s="1">
        <f t="shared" si="352"/>
        <v>0</v>
      </c>
      <c r="F864" s="1">
        <f t="shared" si="364"/>
        <v>0</v>
      </c>
      <c r="G864" s="1">
        <f t="shared" si="353"/>
        <v>0</v>
      </c>
      <c r="H864" s="1">
        <f t="shared" si="365"/>
        <v>93.41943877862775</v>
      </c>
      <c r="I864" s="1">
        <f t="shared" si="354"/>
        <v>280.25831633588325</v>
      </c>
      <c r="J864" s="1">
        <f t="shared" si="359"/>
        <v>-3.6208554123575618E-3</v>
      </c>
      <c r="K864" s="1">
        <f t="shared" si="355"/>
        <v>0</v>
      </c>
      <c r="L864" s="1">
        <f t="shared" si="369"/>
        <v>6.7854985951300486E-3</v>
      </c>
      <c r="M864" s="1">
        <f t="shared" si="356"/>
        <v>3.6208554123575618E-3</v>
      </c>
      <c r="N864" s="1">
        <f t="shared" si="370"/>
        <v>2.0586428819600908E-2</v>
      </c>
      <c r="O864" s="1">
        <f t="shared" si="357"/>
        <v>32.96102813456109</v>
      </c>
      <c r="P864" s="1">
        <f t="shared" si="360"/>
        <v>1285.8267060771852</v>
      </c>
      <c r="Q864" s="1">
        <f t="shared" si="361"/>
        <v>1285.7080354529153</v>
      </c>
      <c r="R864" s="1">
        <f t="shared" si="362"/>
        <v>1285.8080196409037</v>
      </c>
      <c r="S864" s="1">
        <f t="shared" si="363"/>
        <v>1280.6884187937294</v>
      </c>
      <c r="T864" s="1">
        <f t="shared" si="358"/>
        <v>-5.2575940936028474</v>
      </c>
      <c r="U864">
        <v>4.2729079551267028E-2</v>
      </c>
    </row>
    <row r="865" spans="1:21" x14ac:dyDescent="0.3">
      <c r="A865" s="1">
        <v>863</v>
      </c>
      <c r="B865" s="7">
        <v>1282.0999755859375</v>
      </c>
      <c r="C865" s="4">
        <f t="shared" si="368"/>
        <v>1294.4000244140625</v>
      </c>
      <c r="D865" s="4">
        <f t="shared" si="367"/>
        <v>1279.550048828125</v>
      </c>
      <c r="E865" s="1">
        <f t="shared" si="352"/>
        <v>17.17125218863799</v>
      </c>
      <c r="F865" s="1">
        <f t="shared" si="364"/>
        <v>0</v>
      </c>
      <c r="G865" s="1">
        <f t="shared" si="353"/>
        <v>0</v>
      </c>
      <c r="H865" s="1">
        <f t="shared" si="365"/>
        <v>40.111713353226087</v>
      </c>
      <c r="I865" s="1">
        <f t="shared" si="354"/>
        <v>120.33514005967825</v>
      </c>
      <c r="J865" s="1">
        <f t="shared" si="359"/>
        <v>1.9928308081015264E-3</v>
      </c>
      <c r="K865" s="1">
        <f t="shared" si="355"/>
        <v>1.9928308081015264E-3</v>
      </c>
      <c r="L865" s="1">
        <f t="shared" si="369"/>
        <v>6.2173726356944351E-3</v>
      </c>
      <c r="M865" s="1">
        <f t="shared" si="356"/>
        <v>1.9928308081015264E-3</v>
      </c>
      <c r="N865" s="1">
        <f t="shared" si="370"/>
        <v>2.0018302860165295E-2</v>
      </c>
      <c r="O865" s="1">
        <f t="shared" si="357"/>
        <v>31.058440264016951</v>
      </c>
      <c r="P865" s="1">
        <f t="shared" si="360"/>
        <v>1285.1491187151403</v>
      </c>
      <c r="Q865" s="1">
        <f t="shared" si="361"/>
        <v>1284.9864234795198</v>
      </c>
      <c r="R865" s="1">
        <f t="shared" si="362"/>
        <v>1285.237551324755</v>
      </c>
      <c r="S865" s="1">
        <f t="shared" si="363"/>
        <v>1280.7929785561153</v>
      </c>
      <c r="T865" s="1">
        <f t="shared" si="358"/>
        <v>-5.2861202005371979</v>
      </c>
      <c r="U865">
        <v>4.2728236443148111E-2</v>
      </c>
    </row>
    <row r="866" spans="1:21" x14ac:dyDescent="0.3">
      <c r="A866" s="1">
        <v>864</v>
      </c>
      <c r="B866" s="7">
        <v>1279.800048828125</v>
      </c>
      <c r="C866" s="4">
        <f t="shared" si="368"/>
        <v>1294.4000244140625</v>
      </c>
      <c r="D866" s="4">
        <f t="shared" si="367"/>
        <v>1279.550048828125</v>
      </c>
      <c r="E866" s="1">
        <f t="shared" si="352"/>
        <v>1.6835044512581072</v>
      </c>
      <c r="F866" s="1">
        <f t="shared" si="364"/>
        <v>5.7237507295459968</v>
      </c>
      <c r="G866" s="1">
        <f t="shared" si="353"/>
        <v>11.447501459091994</v>
      </c>
      <c r="H866" s="1">
        <f t="shared" si="365"/>
        <v>11.879694886742655</v>
      </c>
      <c r="I866" s="1">
        <f t="shared" si="354"/>
        <v>24.19158320113597</v>
      </c>
      <c r="J866" s="1">
        <f t="shared" si="359"/>
        <v>-1.7938747380144061E-3</v>
      </c>
      <c r="K866" s="1">
        <f t="shared" si="355"/>
        <v>0</v>
      </c>
      <c r="L866" s="1">
        <f t="shared" si="369"/>
        <v>6.2173726356944351E-3</v>
      </c>
      <c r="M866" s="1">
        <f t="shared" si="356"/>
        <v>1.7938747380144061E-3</v>
      </c>
      <c r="N866" s="1">
        <f t="shared" si="370"/>
        <v>1.9528662475927504E-2</v>
      </c>
      <c r="O866" s="1">
        <f t="shared" si="357"/>
        <v>31.837165721710004</v>
      </c>
      <c r="P866" s="1">
        <f t="shared" si="360"/>
        <v>1284.1765605538649</v>
      </c>
      <c r="Q866" s="1">
        <f t="shared" si="361"/>
        <v>1283.9491485492408</v>
      </c>
      <c r="R866" s="1">
        <f t="shared" si="362"/>
        <v>1284.4010124791198</v>
      </c>
      <c r="S866" s="1">
        <f t="shared" si="363"/>
        <v>1280.7194282058938</v>
      </c>
      <c r="T866" s="1">
        <f t="shared" si="358"/>
        <v>-5.4496777530923737</v>
      </c>
      <c r="U866">
        <v>4.270354979138398E-2</v>
      </c>
    </row>
    <row r="867" spans="1:21" x14ac:dyDescent="0.3">
      <c r="A867" s="1">
        <v>865</v>
      </c>
      <c r="B867" s="7">
        <v>1283.699951171875</v>
      </c>
      <c r="C867" s="4">
        <f t="shared" si="368"/>
        <v>1294.4000244140625</v>
      </c>
      <c r="D867" s="4">
        <f t="shared" si="367"/>
        <v>1279.550048828125</v>
      </c>
      <c r="E867" s="1">
        <f t="shared" si="352"/>
        <v>27.945516271958308</v>
      </c>
      <c r="F867" s="1">
        <f t="shared" si="364"/>
        <v>6.2849188799653648</v>
      </c>
      <c r="G867" s="1">
        <f t="shared" si="353"/>
        <v>12.56983775993073</v>
      </c>
      <c r="H867" s="1">
        <f t="shared" si="365"/>
        <v>3.8158338196973314</v>
      </c>
      <c r="I867" s="1">
        <f t="shared" si="354"/>
        <v>-1.1223363008387359</v>
      </c>
      <c r="J867" s="1">
        <f t="shared" si="359"/>
        <v>3.0472747264863953E-3</v>
      </c>
      <c r="K867" s="1">
        <f t="shared" si="355"/>
        <v>3.0472747264863953E-3</v>
      </c>
      <c r="L867" s="1">
        <f t="shared" si="369"/>
        <v>9.2646473621808313E-3</v>
      </c>
      <c r="M867" s="1">
        <f t="shared" si="356"/>
        <v>3.0472747264863953E-3</v>
      </c>
      <c r="N867" s="1">
        <f t="shared" si="370"/>
        <v>2.2575937202413899E-2</v>
      </c>
      <c r="O867" s="1">
        <f t="shared" si="357"/>
        <v>41.03770877423517</v>
      </c>
      <c r="P867" s="1">
        <f t="shared" si="360"/>
        <v>1284.0899043025938</v>
      </c>
      <c r="Q867" s="1">
        <f t="shared" si="361"/>
        <v>1283.8993090737677</v>
      </c>
      <c r="R867" s="1">
        <f t="shared" si="362"/>
        <v>1284.29315689339</v>
      </c>
      <c r="S867" s="1">
        <f t="shared" si="363"/>
        <v>1280.9402076848553</v>
      </c>
      <c r="T867" s="1">
        <f t="shared" si="358"/>
        <v>-4.8855583059807941</v>
      </c>
      <c r="U867">
        <v>4.2681253721040778E-2</v>
      </c>
    </row>
    <row r="868" spans="1:21" x14ac:dyDescent="0.3">
      <c r="A868" s="1">
        <v>866</v>
      </c>
      <c r="B868" s="7">
        <v>1293.9000244140625</v>
      </c>
      <c r="C868" s="4">
        <f t="shared" si="368"/>
        <v>1294.4000244140625</v>
      </c>
      <c r="D868" s="4">
        <f t="shared" si="367"/>
        <v>1279.550048828125</v>
      </c>
      <c r="E868" s="1">
        <f t="shared" si="352"/>
        <v>96.632991097483796</v>
      </c>
      <c r="F868" s="1">
        <f t="shared" si="364"/>
        <v>15.600090970618135</v>
      </c>
      <c r="G868" s="1">
        <f t="shared" si="353"/>
        <v>31.20018194123627</v>
      </c>
      <c r="H868" s="1">
        <f t="shared" si="365"/>
        <v>8.0057797396742405</v>
      </c>
      <c r="I868" s="1">
        <f t="shared" si="354"/>
        <v>-7.1828427222135467</v>
      </c>
      <c r="J868" s="1">
        <f t="shared" si="359"/>
        <v>7.9458390824709239E-3</v>
      </c>
      <c r="K868" s="1">
        <f t="shared" si="355"/>
        <v>7.9458390824709239E-3</v>
      </c>
      <c r="L868" s="1">
        <f t="shared" si="369"/>
        <v>1.7210486444651757E-2</v>
      </c>
      <c r="M868" s="1">
        <f t="shared" si="356"/>
        <v>7.9458390824709239E-3</v>
      </c>
      <c r="N868" s="1">
        <f t="shared" si="370"/>
        <v>3.0521776284884825E-2</v>
      </c>
      <c r="O868" s="1">
        <f t="shared" si="357"/>
        <v>56.387565009362959</v>
      </c>
      <c r="P868" s="1">
        <f t="shared" si="360"/>
        <v>1285.8735625046791</v>
      </c>
      <c r="Q868" s="1">
        <f t="shared" si="361"/>
        <v>1285.8994521418267</v>
      </c>
      <c r="R868" s="1">
        <f t="shared" si="362"/>
        <v>1285.7711365119551</v>
      </c>
      <c r="S868" s="1">
        <f t="shared" si="363"/>
        <v>1281.9001941092411</v>
      </c>
      <c r="T868" s="1">
        <f t="shared" si="358"/>
        <v>-3.0796575340975778</v>
      </c>
      <c r="U868">
        <v>4.2657037503522031E-2</v>
      </c>
    </row>
    <row r="869" spans="1:21" x14ac:dyDescent="0.3">
      <c r="A869" s="1">
        <v>867</v>
      </c>
      <c r="B869" s="7">
        <f t="shared" ref="B869:B870" si="374">B868</f>
        <v>1293.9000244140625</v>
      </c>
      <c r="C869" s="4">
        <f t="shared" si="368"/>
        <v>1293.9000244140625</v>
      </c>
      <c r="D869" s="4">
        <f t="shared" si="367"/>
        <v>1279.550048828125</v>
      </c>
      <c r="E869" s="1">
        <f t="shared" si="352"/>
        <v>100</v>
      </c>
      <c r="F869" s="1">
        <f t="shared" si="364"/>
        <v>42.087337273566739</v>
      </c>
      <c r="G869" s="1">
        <f t="shared" si="353"/>
        <v>84.174674547133478</v>
      </c>
      <c r="H869" s="1">
        <f t="shared" si="365"/>
        <v>18.405840386752999</v>
      </c>
      <c r="I869" s="1">
        <f t="shared" si="354"/>
        <v>-28.957153386874481</v>
      </c>
      <c r="J869" s="1">
        <f t="shared" si="359"/>
        <v>0</v>
      </c>
      <c r="K869" s="1">
        <f t="shared" si="355"/>
        <v>0</v>
      </c>
      <c r="L869" s="1">
        <f t="shared" si="369"/>
        <v>1.4262312371119955E-2</v>
      </c>
      <c r="M869" s="1">
        <f t="shared" si="356"/>
        <v>0</v>
      </c>
      <c r="N869" s="1">
        <f t="shared" si="370"/>
        <v>2.7573602211353021E-2</v>
      </c>
      <c r="O869" s="1">
        <f t="shared" si="357"/>
        <v>51.724516302943037</v>
      </c>
      <c r="P869" s="1">
        <f t="shared" si="360"/>
        <v>1287.3329192154761</v>
      </c>
      <c r="Q869" s="1">
        <f t="shared" si="361"/>
        <v>1287.4995665962738</v>
      </c>
      <c r="R869" s="1">
        <f t="shared" si="362"/>
        <v>1287.0217346507411</v>
      </c>
      <c r="S869" s="1">
        <f t="shared" si="363"/>
        <v>1282.7890704281167</v>
      </c>
      <c r="T869" s="1">
        <f t="shared" si="358"/>
        <v>-1.8849711154241504</v>
      </c>
      <c r="U869">
        <v>4.2632821156901847E-2</v>
      </c>
    </row>
    <row r="870" spans="1:21" x14ac:dyDescent="0.3">
      <c r="A870" s="1">
        <v>868</v>
      </c>
      <c r="B870" s="7">
        <f t="shared" si="374"/>
        <v>1293.9000244140625</v>
      </c>
      <c r="C870" s="4">
        <f t="shared" si="368"/>
        <v>1293.9000244140625</v>
      </c>
      <c r="D870" s="4">
        <f t="shared" si="367"/>
        <v>1279.550048828125</v>
      </c>
      <c r="E870" s="1">
        <f t="shared" si="352"/>
        <v>100</v>
      </c>
      <c r="F870" s="1">
        <f t="shared" si="364"/>
        <v>74.859502456480698</v>
      </c>
      <c r="G870" s="1">
        <f t="shared" si="353"/>
        <v>149.7190049129614</v>
      </c>
      <c r="H870" s="1">
        <f t="shared" si="365"/>
        <v>42.64823141610016</v>
      </c>
      <c r="I870" s="1">
        <f t="shared" si="354"/>
        <v>-21.774310664660916</v>
      </c>
      <c r="J870" s="1">
        <f t="shared" si="359"/>
        <v>0</v>
      </c>
      <c r="K870" s="1">
        <f t="shared" si="355"/>
        <v>0</v>
      </c>
      <c r="L870" s="1">
        <f t="shared" si="369"/>
        <v>1.2985944617058846E-2</v>
      </c>
      <c r="M870" s="1">
        <f t="shared" si="356"/>
        <v>0</v>
      </c>
      <c r="N870" s="1">
        <f t="shared" si="370"/>
        <v>2.6297234457291908E-2</v>
      </c>
      <c r="O870" s="1">
        <f t="shared" si="357"/>
        <v>49.381407912488676</v>
      </c>
      <c r="P870" s="1">
        <f t="shared" si="360"/>
        <v>1288.5269383424918</v>
      </c>
      <c r="Q870" s="1">
        <f t="shared" si="361"/>
        <v>1288.7796581598316</v>
      </c>
      <c r="R870" s="1">
        <f t="shared" si="362"/>
        <v>1288.0799330758673</v>
      </c>
      <c r="S870" s="1">
        <f t="shared" si="363"/>
        <v>1283.6121040567054</v>
      </c>
      <c r="T870" s="1">
        <f t="shared" si="358"/>
        <v>-1.1317132178769498</v>
      </c>
      <c r="U870">
        <v>4.2608302981659449E-2</v>
      </c>
    </row>
    <row r="871" spans="1:21" x14ac:dyDescent="0.3">
      <c r="A871" s="1">
        <v>869</v>
      </c>
      <c r="B871" s="7">
        <v>1302.1500244140625</v>
      </c>
      <c r="C871" s="4">
        <f t="shared" si="368"/>
        <v>1293.9000244140625</v>
      </c>
      <c r="D871" s="4">
        <f t="shared" si="367"/>
        <v>1279.550048828125</v>
      </c>
      <c r="E871" s="1">
        <f t="shared" si="352"/>
        <v>157.49138701033559</v>
      </c>
      <c r="F871" s="1">
        <f t="shared" si="364"/>
        <v>98.877663699161261</v>
      </c>
      <c r="G871" s="1">
        <f t="shared" si="353"/>
        <v>197.75532739832252</v>
      </c>
      <c r="H871" s="1">
        <f t="shared" si="365"/>
        <v>88.364620467110385</v>
      </c>
      <c r="I871" s="1">
        <f t="shared" si="354"/>
        <v>67.338534003008618</v>
      </c>
      <c r="J871" s="1">
        <f t="shared" si="359"/>
        <v>6.376072219131443E-3</v>
      </c>
      <c r="K871" s="1">
        <f t="shared" si="355"/>
        <v>6.376072219131443E-3</v>
      </c>
      <c r="L871" s="1">
        <f t="shared" si="369"/>
        <v>1.936201683619029E-2</v>
      </c>
      <c r="M871" s="1">
        <f t="shared" si="356"/>
        <v>6.376072219131443E-3</v>
      </c>
      <c r="N871" s="1">
        <f t="shared" si="370"/>
        <v>3.1050952267948972E-2</v>
      </c>
      <c r="O871" s="1">
        <f t="shared" si="357"/>
        <v>62.35562976977009</v>
      </c>
      <c r="P871" s="1">
        <f t="shared" si="360"/>
        <v>1291.0038630827773</v>
      </c>
      <c r="Q871" s="1">
        <f t="shared" si="361"/>
        <v>1291.4537314106778</v>
      </c>
      <c r="R871" s="1">
        <f t="shared" si="362"/>
        <v>1290.2445625125126</v>
      </c>
      <c r="S871" s="1">
        <f t="shared" si="363"/>
        <v>1284.9852833424357</v>
      </c>
      <c r="T871" s="1">
        <f t="shared" si="358"/>
        <v>0.3609496671638226</v>
      </c>
      <c r="U871">
        <v>4.2583754301226628E-2</v>
      </c>
    </row>
    <row r="872" spans="1:21" x14ac:dyDescent="0.3">
      <c r="A872" s="1">
        <v>870</v>
      </c>
      <c r="B872" s="7">
        <v>1307.550048828125</v>
      </c>
      <c r="C872" s="4">
        <f t="shared" si="368"/>
        <v>1302.1500244140625</v>
      </c>
      <c r="D872" s="4">
        <f t="shared" si="367"/>
        <v>1279.550048828125</v>
      </c>
      <c r="E872" s="1">
        <f t="shared" si="352"/>
        <v>123.89393914842361</v>
      </c>
      <c r="F872" s="1">
        <f t="shared" si="364"/>
        <v>119.16379567011187</v>
      </c>
      <c r="G872" s="1">
        <f t="shared" si="353"/>
        <v>238.32759134022373</v>
      </c>
      <c r="H872" s="1">
        <f t="shared" si="365"/>
        <v>143.88300228613912</v>
      </c>
      <c r="I872" s="1">
        <f t="shared" si="354"/>
        <v>193.32141551819362</v>
      </c>
      <c r="J872" s="1">
        <f t="shared" si="359"/>
        <v>4.1470063455187403E-3</v>
      </c>
      <c r="K872" s="1">
        <f t="shared" si="355"/>
        <v>4.1470063455187403E-3</v>
      </c>
      <c r="L872" s="1">
        <f t="shared" si="369"/>
        <v>2.350902318170903E-2</v>
      </c>
      <c r="M872" s="1">
        <f t="shared" si="356"/>
        <v>4.1470063455187403E-3</v>
      </c>
      <c r="N872" s="1">
        <f t="shared" si="370"/>
        <v>3.3959780484711169E-2</v>
      </c>
      <c r="O872" s="1">
        <f t="shared" si="357"/>
        <v>69.226075216513507</v>
      </c>
      <c r="P872" s="1">
        <f t="shared" si="360"/>
        <v>1294.0122604910223</v>
      </c>
      <c r="Q872" s="1">
        <f t="shared" si="361"/>
        <v>1294.6729948941672</v>
      </c>
      <c r="R872" s="1">
        <f t="shared" si="362"/>
        <v>1292.9069450226068</v>
      </c>
      <c r="S872" s="1">
        <f t="shared" si="363"/>
        <v>1286.6567474524868</v>
      </c>
      <c r="T872" s="1">
        <f t="shared" si="358"/>
        <v>1.8742291738003587</v>
      </c>
      <c r="U872">
        <v>4.2559748007117412E-2</v>
      </c>
    </row>
    <row r="873" spans="1:21" x14ac:dyDescent="0.3">
      <c r="A873" s="1">
        <v>871</v>
      </c>
      <c r="B873" s="7">
        <v>1310.699951171875</v>
      </c>
      <c r="C873" s="4">
        <f t="shared" si="368"/>
        <v>1307.550048828125</v>
      </c>
      <c r="D873" s="4">
        <f t="shared" si="367"/>
        <v>1279.550048828125</v>
      </c>
      <c r="E873" s="1">
        <f t="shared" si="352"/>
        <v>111.24965122767858</v>
      </c>
      <c r="F873" s="1">
        <f t="shared" si="364"/>
        <v>127.12844205291974</v>
      </c>
      <c r="G873" s="1">
        <f t="shared" si="353"/>
        <v>254.25688410583948</v>
      </c>
      <c r="H873" s="1">
        <f t="shared" si="365"/>
        <v>195.26730788383588</v>
      </c>
      <c r="I873" s="1">
        <f t="shared" si="354"/>
        <v>331.54503954566815</v>
      </c>
      <c r="J873" s="1">
        <f t="shared" si="359"/>
        <v>2.4090109182230228E-3</v>
      </c>
      <c r="K873" s="1">
        <f t="shared" si="355"/>
        <v>2.4090109182230228E-3</v>
      </c>
      <c r="L873" s="1">
        <f t="shared" si="369"/>
        <v>2.5918034099932052E-2</v>
      </c>
      <c r="M873" s="1">
        <f t="shared" si="356"/>
        <v>2.4090109182230228E-3</v>
      </c>
      <c r="N873" s="1">
        <f t="shared" si="370"/>
        <v>3.133276425030402E-2</v>
      </c>
      <c r="O873" s="1">
        <f t="shared" si="357"/>
        <v>82.718632460525953</v>
      </c>
      <c r="P873" s="1">
        <f t="shared" si="360"/>
        <v>1297.0463860693592</v>
      </c>
      <c r="Q873" s="1">
        <f t="shared" si="361"/>
        <v>1297.8783861497088</v>
      </c>
      <c r="R873" s="1">
        <f t="shared" si="362"/>
        <v>1295.6443305840328</v>
      </c>
      <c r="S873" s="1">
        <f t="shared" si="363"/>
        <v>1288.437725505775</v>
      </c>
      <c r="T873" s="1">
        <f t="shared" si="358"/>
        <v>3.0296353520611774</v>
      </c>
      <c r="U873">
        <v>4.2547277404797038E-2</v>
      </c>
    </row>
    <row r="874" spans="1:21" x14ac:dyDescent="0.3">
      <c r="A874" s="1">
        <v>872</v>
      </c>
      <c r="B874" s="7">
        <v>1323.25</v>
      </c>
      <c r="C874" s="4">
        <f t="shared" si="368"/>
        <v>1310.699951171875</v>
      </c>
      <c r="D874" s="4">
        <f t="shared" si="367"/>
        <v>1279.800048828125</v>
      </c>
      <c r="E874" s="1">
        <f t="shared" si="352"/>
        <v>140.6151731112621</v>
      </c>
      <c r="F874" s="1">
        <f t="shared" si="364"/>
        <v>130.87832579547924</v>
      </c>
      <c r="G874" s="1">
        <f t="shared" si="353"/>
        <v>261.75665159095848</v>
      </c>
      <c r="H874" s="1">
        <f t="shared" si="365"/>
        <v>230.11326761479526</v>
      </c>
      <c r="I874" s="1">
        <f t="shared" si="354"/>
        <v>428.58315125342727</v>
      </c>
      <c r="J874" s="1">
        <f t="shared" si="359"/>
        <v>9.5750738503531715E-3</v>
      </c>
      <c r="K874" s="1">
        <f t="shared" si="355"/>
        <v>9.5750738503531715E-3</v>
      </c>
      <c r="L874" s="1">
        <f t="shared" si="369"/>
        <v>3.5493107950285221E-2</v>
      </c>
      <c r="M874" s="1">
        <f t="shared" si="356"/>
        <v>9.5750738503531715E-3</v>
      </c>
      <c r="N874" s="1">
        <f t="shared" si="370"/>
        <v>4.0907838100657193E-2</v>
      </c>
      <c r="O874" s="1">
        <f t="shared" si="357"/>
        <v>86.76358761113562</v>
      </c>
      <c r="P874" s="1">
        <f t="shared" si="360"/>
        <v>1301.810679511294</v>
      </c>
      <c r="Q874" s="1">
        <f t="shared" si="361"/>
        <v>1302.952708919767</v>
      </c>
      <c r="R874" s="1">
        <f t="shared" si="362"/>
        <v>1299.8913566480276</v>
      </c>
      <c r="S874" s="1">
        <f t="shared" si="363"/>
        <v>1291.0164125053473</v>
      </c>
      <c r="T874" s="1">
        <f t="shared" si="358"/>
        <v>5.0930507847260742</v>
      </c>
      <c r="U874">
        <v>4.2523672287379299E-2</v>
      </c>
    </row>
    <row r="875" spans="1:21" x14ac:dyDescent="0.3">
      <c r="A875" s="1">
        <v>873</v>
      </c>
      <c r="B875" s="7">
        <v>1318.699951171875</v>
      </c>
      <c r="C875" s="4">
        <f t="shared" si="368"/>
        <v>1323.25</v>
      </c>
      <c r="D875" s="4">
        <f t="shared" si="367"/>
        <v>1279.800048828125</v>
      </c>
      <c r="E875" s="1">
        <f t="shared" si="352"/>
        <v>89.528069179810203</v>
      </c>
      <c r="F875" s="1">
        <f t="shared" si="364"/>
        <v>125.25292116245475</v>
      </c>
      <c r="G875" s="1">
        <f t="shared" si="353"/>
        <v>250.50584232490951</v>
      </c>
      <c r="H875" s="1">
        <f t="shared" si="365"/>
        <v>251.44704234567391</v>
      </c>
      <c r="I875" s="1">
        <f t="shared" si="354"/>
        <v>503.83528471211218</v>
      </c>
      <c r="J875" s="1">
        <f t="shared" si="359"/>
        <v>-3.4385405842622331E-3</v>
      </c>
      <c r="K875" s="1">
        <f t="shared" si="355"/>
        <v>0</v>
      </c>
      <c r="L875" s="1">
        <f t="shared" si="369"/>
        <v>3.5493107950285221E-2</v>
      </c>
      <c r="M875" s="1">
        <f t="shared" si="356"/>
        <v>3.4385405842622331E-3</v>
      </c>
      <c r="N875" s="1">
        <f t="shared" si="370"/>
        <v>4.4346378684919426E-2</v>
      </c>
      <c r="O875" s="1">
        <f t="shared" si="357"/>
        <v>80.03609088909694</v>
      </c>
      <c r="P875" s="1">
        <f t="shared" si="360"/>
        <v>1304.8814561768543</v>
      </c>
      <c r="Q875" s="1">
        <f t="shared" si="361"/>
        <v>1306.1021573701887</v>
      </c>
      <c r="R875" s="1">
        <f t="shared" si="362"/>
        <v>1302.7849865747735</v>
      </c>
      <c r="S875" s="1">
        <f t="shared" si="363"/>
        <v>1293.0670449991642</v>
      </c>
      <c r="T875" s="1">
        <f t="shared" si="358"/>
        <v>5.423236520466844</v>
      </c>
      <c r="U875">
        <v>4.2501981986009629E-2</v>
      </c>
    </row>
    <row r="876" spans="1:21" x14ac:dyDescent="0.3">
      <c r="A876" s="1">
        <v>874</v>
      </c>
      <c r="B876" s="7">
        <f t="shared" ref="B876:B877" si="375">B875</f>
        <v>1318.699951171875</v>
      </c>
      <c r="C876" s="4">
        <f t="shared" si="368"/>
        <v>1323.25</v>
      </c>
      <c r="D876" s="4">
        <f t="shared" si="367"/>
        <v>1283.699951171875</v>
      </c>
      <c r="E876" s="1">
        <f t="shared" si="352"/>
        <v>88.495465965419115</v>
      </c>
      <c r="F876" s="1">
        <f t="shared" si="364"/>
        <v>113.79763117291697</v>
      </c>
      <c r="G876" s="1">
        <f t="shared" si="353"/>
        <v>227.59526234583393</v>
      </c>
      <c r="H876" s="1">
        <f t="shared" si="365"/>
        <v>255.50645934056914</v>
      </c>
      <c r="I876" s="1">
        <f t="shared" si="354"/>
        <v>538.92411567587351</v>
      </c>
      <c r="J876" s="1">
        <f t="shared" si="359"/>
        <v>0</v>
      </c>
      <c r="K876" s="1">
        <f t="shared" si="355"/>
        <v>0</v>
      </c>
      <c r="L876" s="1">
        <f t="shared" si="369"/>
        <v>3.5493107950285221E-2</v>
      </c>
      <c r="M876" s="1">
        <f t="shared" si="356"/>
        <v>0</v>
      </c>
      <c r="N876" s="1">
        <f t="shared" si="370"/>
        <v>4.0725523272561862E-2</v>
      </c>
      <c r="O876" s="1">
        <f t="shared" si="357"/>
        <v>87.151999773562423</v>
      </c>
      <c r="P876" s="1">
        <f t="shared" si="360"/>
        <v>1307.3939098123126</v>
      </c>
      <c r="Q876" s="1">
        <f t="shared" si="361"/>
        <v>1308.621716130526</v>
      </c>
      <c r="R876" s="1">
        <f t="shared" si="362"/>
        <v>1305.2334426666353</v>
      </c>
      <c r="S876" s="1">
        <f t="shared" si="363"/>
        <v>1294.9657787897352</v>
      </c>
      <c r="T876" s="1">
        <f t="shared" si="358"/>
        <v>5.2181448984383678</v>
      </c>
      <c r="U876">
        <v>4.2478343062070177E-2</v>
      </c>
    </row>
    <row r="877" spans="1:21" x14ac:dyDescent="0.3">
      <c r="A877" s="1">
        <v>875</v>
      </c>
      <c r="B877" s="7">
        <f t="shared" si="375"/>
        <v>1318.699951171875</v>
      </c>
      <c r="C877" s="4">
        <f t="shared" si="368"/>
        <v>1323.25</v>
      </c>
      <c r="D877" s="4">
        <f t="shared" si="367"/>
        <v>1293.9000244140625</v>
      </c>
      <c r="E877" s="1">
        <f t="shared" si="352"/>
        <v>84.497265373177783</v>
      </c>
      <c r="F877" s="1">
        <f t="shared" si="364"/>
        <v>106.2129027521638</v>
      </c>
      <c r="G877" s="1">
        <f t="shared" si="353"/>
        <v>212.4258055043276</v>
      </c>
      <c r="H877" s="1">
        <f t="shared" si="365"/>
        <v>246.61925208723395</v>
      </c>
      <c r="I877" s="1">
        <f t="shared" si="354"/>
        <v>527.43195075737424</v>
      </c>
      <c r="J877" s="1">
        <f t="shared" si="359"/>
        <v>0</v>
      </c>
      <c r="K877" s="1">
        <f t="shared" si="355"/>
        <v>0</v>
      </c>
      <c r="L877" s="1">
        <f t="shared" si="369"/>
        <v>3.3500277142183697E-2</v>
      </c>
      <c r="M877" s="1">
        <f t="shared" si="356"/>
        <v>0</v>
      </c>
      <c r="N877" s="1">
        <f t="shared" si="370"/>
        <v>3.8732692464460337E-2</v>
      </c>
      <c r="O877" s="1">
        <f t="shared" si="357"/>
        <v>86.490958956499838</v>
      </c>
      <c r="P877" s="1">
        <f t="shared" si="360"/>
        <v>1309.4495536958693</v>
      </c>
      <c r="Q877" s="1">
        <f t="shared" si="361"/>
        <v>1310.6373631387958</v>
      </c>
      <c r="R877" s="1">
        <f t="shared" si="362"/>
        <v>1307.3052132059031</v>
      </c>
      <c r="S877" s="1">
        <f t="shared" si="363"/>
        <v>1296.7238656328566</v>
      </c>
      <c r="T877" s="1">
        <f t="shared" si="358"/>
        <v>4.6764098325832038</v>
      </c>
      <c r="U877">
        <v>4.2455092721529752E-2</v>
      </c>
    </row>
    <row r="878" spans="1:21" x14ac:dyDescent="0.3">
      <c r="A878" s="1">
        <v>876</v>
      </c>
      <c r="B878" s="7">
        <v>1312.1500244140625</v>
      </c>
      <c r="C878" s="4">
        <f t="shared" si="368"/>
        <v>1323.25</v>
      </c>
      <c r="D878" s="4">
        <f t="shared" si="367"/>
        <v>1293.9000244140625</v>
      </c>
      <c r="E878" s="1">
        <f t="shared" si="352"/>
        <v>62.180630939755034</v>
      </c>
      <c r="F878" s="1">
        <f t="shared" si="364"/>
        <v>87.506933506135695</v>
      </c>
      <c r="G878" s="1">
        <f t="shared" si="353"/>
        <v>175.01386701227139</v>
      </c>
      <c r="H878" s="1">
        <f t="shared" si="365"/>
        <v>230.17563672502368</v>
      </c>
      <c r="I878" s="1">
        <f t="shared" si="354"/>
        <v>515.5130431627997</v>
      </c>
      <c r="J878" s="1">
        <f t="shared" si="359"/>
        <v>-4.9669576100248173E-3</v>
      </c>
      <c r="K878" s="1">
        <f t="shared" si="355"/>
        <v>0</v>
      </c>
      <c r="L878" s="1">
        <f t="shared" si="369"/>
        <v>3.3500277142183697E-2</v>
      </c>
      <c r="M878" s="1">
        <f t="shared" si="356"/>
        <v>4.9669576100248173E-3</v>
      </c>
      <c r="N878" s="1">
        <f t="shared" si="370"/>
        <v>4.1905775336470746E-2</v>
      </c>
      <c r="O878" s="1">
        <f t="shared" si="357"/>
        <v>79.941909851810536</v>
      </c>
      <c r="P878" s="1">
        <f t="shared" si="360"/>
        <v>1309.9405483719045</v>
      </c>
      <c r="Q878" s="1">
        <f t="shared" si="361"/>
        <v>1310.9398953938492</v>
      </c>
      <c r="R878" s="1">
        <f t="shared" si="362"/>
        <v>1308.0505687763894</v>
      </c>
      <c r="S878" s="1">
        <f t="shared" si="363"/>
        <v>1297.8665440610941</v>
      </c>
      <c r="T878" s="1">
        <f t="shared" si="358"/>
        <v>3.1054112936640195</v>
      </c>
      <c r="U878">
        <v>4.2431889669620297E-2</v>
      </c>
    </row>
    <row r="879" spans="1:21" x14ac:dyDescent="0.3">
      <c r="A879" s="1">
        <v>877</v>
      </c>
      <c r="B879" s="7">
        <v>1314.199951171875</v>
      </c>
      <c r="C879" s="4">
        <f t="shared" si="368"/>
        <v>1323.25</v>
      </c>
      <c r="D879" s="4">
        <f t="shared" si="367"/>
        <v>1293.9000244140625</v>
      </c>
      <c r="E879" s="1">
        <f t="shared" si="352"/>
        <v>69.165055004471071</v>
      </c>
      <c r="F879" s="1">
        <f t="shared" si="364"/>
        <v>78.391120759450644</v>
      </c>
      <c r="G879" s="1">
        <f t="shared" si="353"/>
        <v>156.78224151890129</v>
      </c>
      <c r="H879" s="1">
        <f t="shared" si="365"/>
        <v>205.01164495414432</v>
      </c>
      <c r="I879" s="1">
        <f t="shared" si="354"/>
        <v>458.25269334353163</v>
      </c>
      <c r="J879" s="1">
        <f t="shared" si="359"/>
        <v>1.5622655334155788E-3</v>
      </c>
      <c r="K879" s="1">
        <f t="shared" si="355"/>
        <v>1.5622655334155788E-3</v>
      </c>
      <c r="L879" s="1">
        <f t="shared" si="369"/>
        <v>3.2015267949112879E-2</v>
      </c>
      <c r="M879" s="1">
        <f t="shared" si="356"/>
        <v>1.5622655334155788E-3</v>
      </c>
      <c r="N879" s="1">
        <f t="shared" si="370"/>
        <v>4.0420766143399928E-2</v>
      </c>
      <c r="O879" s="1">
        <f t="shared" si="357"/>
        <v>79.205000309823333</v>
      </c>
      <c r="P879" s="1">
        <f t="shared" si="360"/>
        <v>1310.7149852446264</v>
      </c>
      <c r="Q879" s="1">
        <f t="shared" si="361"/>
        <v>1311.5919065494543</v>
      </c>
      <c r="R879" s="1">
        <f t="shared" si="362"/>
        <v>1308.996627606464</v>
      </c>
      <c r="S879" s="1">
        <f t="shared" si="363"/>
        <v>1299.0764260693002</v>
      </c>
      <c r="T879" s="1">
        <f t="shared" si="358"/>
        <v>2.062211949920993</v>
      </c>
      <c r="U879">
        <v>4.2410422537046001E-2</v>
      </c>
    </row>
    <row r="880" spans="1:21" x14ac:dyDescent="0.3">
      <c r="A880" s="1">
        <v>878</v>
      </c>
      <c r="B880" s="7">
        <v>1312.4000244140625</v>
      </c>
      <c r="C880" s="4">
        <f t="shared" si="368"/>
        <v>1323.25</v>
      </c>
      <c r="D880" s="4">
        <f t="shared" si="367"/>
        <v>1302.1500244140625</v>
      </c>
      <c r="E880" s="1">
        <f t="shared" si="352"/>
        <v>48.578255260310904</v>
      </c>
      <c r="F880" s="1">
        <f t="shared" si="364"/>
        <v>71.947650439134634</v>
      </c>
      <c r="G880" s="1">
        <f t="shared" si="353"/>
        <v>143.89530087826927</v>
      </c>
      <c r="H880" s="1">
        <f t="shared" si="365"/>
        <v>181.40730467850008</v>
      </c>
      <c r="I880" s="1">
        <f t="shared" si="354"/>
        <v>400.32661315723101</v>
      </c>
      <c r="J880" s="1">
        <f t="shared" si="359"/>
        <v>-1.3695988621879808E-3</v>
      </c>
      <c r="K880" s="1">
        <f t="shared" si="355"/>
        <v>0</v>
      </c>
      <c r="L880" s="1">
        <f t="shared" si="369"/>
        <v>2.4069428866641956E-2</v>
      </c>
      <c r="M880" s="1">
        <f t="shared" si="356"/>
        <v>1.3695988621879808E-3</v>
      </c>
      <c r="N880" s="1">
        <f t="shared" si="370"/>
        <v>3.3844525923116986E-2</v>
      </c>
      <c r="O880" s="1">
        <f t="shared" si="357"/>
        <v>71.1176422483191</v>
      </c>
      <c r="P880" s="1">
        <f t="shared" si="360"/>
        <v>1311.0213560027057</v>
      </c>
      <c r="Q880" s="1">
        <f t="shared" si="361"/>
        <v>1311.7535301223759</v>
      </c>
      <c r="R880" s="1">
        <f t="shared" si="362"/>
        <v>1309.5202271153253</v>
      </c>
      <c r="S880" s="1">
        <f t="shared" si="363"/>
        <v>1300.0633592800234</v>
      </c>
      <c r="T880" s="1">
        <f t="shared" si="358"/>
        <v>0.90843563695852936</v>
      </c>
      <c r="U880">
        <v>4.2386251547466627E-2</v>
      </c>
    </row>
    <row r="881" spans="1:21" x14ac:dyDescent="0.3">
      <c r="A881" s="1">
        <v>879</v>
      </c>
      <c r="B881" s="7">
        <v>1310</v>
      </c>
      <c r="C881" s="4">
        <f t="shared" si="368"/>
        <v>1323.25</v>
      </c>
      <c r="D881" s="4">
        <f t="shared" si="367"/>
        <v>1307.550048828125</v>
      </c>
      <c r="E881" s="1">
        <f t="shared" si="352"/>
        <v>15.604833066384685</v>
      </c>
      <c r="F881" s="1">
        <f t="shared" si="364"/>
        <v>59.974647068178996</v>
      </c>
      <c r="G881" s="1">
        <f t="shared" si="353"/>
        <v>119.94929413635799</v>
      </c>
      <c r="H881" s="1">
        <f t="shared" si="365"/>
        <v>158.56380313648063</v>
      </c>
      <c r="I881" s="1">
        <f t="shared" si="354"/>
        <v>355.74211527308393</v>
      </c>
      <c r="J881" s="1">
        <f t="shared" si="359"/>
        <v>-1.8287293275036482E-3</v>
      </c>
      <c r="K881" s="1">
        <f t="shared" si="355"/>
        <v>0</v>
      </c>
      <c r="L881" s="1">
        <f t="shared" si="369"/>
        <v>2.4069428866641956E-2</v>
      </c>
      <c r="M881" s="1">
        <f t="shared" si="356"/>
        <v>1.8287293275036482E-3</v>
      </c>
      <c r="N881" s="1">
        <f t="shared" si="370"/>
        <v>3.5673255250620636E-2</v>
      </c>
      <c r="O881" s="1">
        <f t="shared" si="357"/>
        <v>67.471916138696656</v>
      </c>
      <c r="P881" s="1">
        <f t="shared" si="360"/>
        <v>1310.8356549113048</v>
      </c>
      <c r="Q881" s="1">
        <f t="shared" si="361"/>
        <v>1311.4028240979007</v>
      </c>
      <c r="R881" s="1">
        <f t="shared" si="362"/>
        <v>1309.5940383283523</v>
      </c>
      <c r="S881" s="1">
        <f t="shared" si="363"/>
        <v>1300.7994067407624</v>
      </c>
      <c r="T881" s="1">
        <f t="shared" si="358"/>
        <v>-0.33282948677265267</v>
      </c>
      <c r="U881">
        <v>4.2362360150894472E-2</v>
      </c>
    </row>
    <row r="882" spans="1:21" x14ac:dyDescent="0.3">
      <c r="A882" s="1">
        <v>880</v>
      </c>
      <c r="B882" s="7">
        <v>1314.8499755859375</v>
      </c>
      <c r="C882" s="4">
        <f t="shared" si="368"/>
        <v>1323.25</v>
      </c>
      <c r="D882" s="4">
        <f t="shared" si="367"/>
        <v>1310</v>
      </c>
      <c r="E882" s="1">
        <f t="shared" si="352"/>
        <v>36.603589327830186</v>
      </c>
      <c r="F882" s="1">
        <f t="shared" si="364"/>
        <v>44.449381110388885</v>
      </c>
      <c r="G882" s="1">
        <f t="shared" si="353"/>
        <v>88.898762220777769</v>
      </c>
      <c r="H882" s="1">
        <f t="shared" si="365"/>
        <v>140.20894551117618</v>
      </c>
      <c r="I882" s="1">
        <f t="shared" si="354"/>
        <v>331.72807431275078</v>
      </c>
      <c r="J882" s="1">
        <f t="shared" si="359"/>
        <v>3.7022714396469465E-3</v>
      </c>
      <c r="K882" s="1">
        <f t="shared" si="355"/>
        <v>3.7022714396469465E-3</v>
      </c>
      <c r="L882" s="1">
        <f t="shared" si="369"/>
        <v>2.7771700306288904E-2</v>
      </c>
      <c r="M882" s="1">
        <f t="shared" si="356"/>
        <v>3.7022714396469465E-3</v>
      </c>
      <c r="N882" s="1">
        <f t="shared" si="370"/>
        <v>3.937552669026758E-2</v>
      </c>
      <c r="O882" s="1">
        <f t="shared" si="357"/>
        <v>70.530358932705312</v>
      </c>
      <c r="P882" s="1">
        <f t="shared" si="360"/>
        <v>1311.5655313976017</v>
      </c>
      <c r="Q882" s="1">
        <f t="shared" si="361"/>
        <v>1312.092254395508</v>
      </c>
      <c r="R882" s="1">
        <f t="shared" si="362"/>
        <v>1310.4026440602886</v>
      </c>
      <c r="S882" s="1">
        <f t="shared" si="363"/>
        <v>1301.8401896181826</v>
      </c>
      <c r="T882" s="1">
        <f t="shared" si="358"/>
        <v>-0.63774702219461687</v>
      </c>
      <c r="U882">
        <v>4.2342502199149083E-2</v>
      </c>
    </row>
    <row r="883" spans="1:21" x14ac:dyDescent="0.3">
      <c r="A883" s="1">
        <v>881</v>
      </c>
      <c r="B883" s="7">
        <f t="shared" ref="B883:B884" si="376">B882</f>
        <v>1314.8499755859375</v>
      </c>
      <c r="C883" s="4">
        <f t="shared" si="368"/>
        <v>1323.25</v>
      </c>
      <c r="D883" s="4">
        <f t="shared" si="367"/>
        <v>1310</v>
      </c>
      <c r="E883" s="1">
        <f t="shared" si="352"/>
        <v>36.603589327830186</v>
      </c>
      <c r="F883" s="1">
        <f t="shared" si="364"/>
        <v>33.595559218175254</v>
      </c>
      <c r="G883" s="1">
        <f t="shared" si="353"/>
        <v>67.191118436350507</v>
      </c>
      <c r="H883" s="1">
        <f t="shared" si="365"/>
        <v>117.58111907846835</v>
      </c>
      <c r="I883" s="1">
        <f t="shared" si="354"/>
        <v>285.55223879905452</v>
      </c>
      <c r="J883" s="1">
        <f t="shared" si="359"/>
        <v>0</v>
      </c>
      <c r="K883" s="1">
        <f t="shared" si="355"/>
        <v>0</v>
      </c>
      <c r="L883" s="1">
        <f t="shared" si="369"/>
        <v>2.1395628087157462E-2</v>
      </c>
      <c r="M883" s="1">
        <f t="shared" si="356"/>
        <v>0</v>
      </c>
      <c r="N883" s="1">
        <f t="shared" si="370"/>
        <v>3.2999454471136135E-2</v>
      </c>
      <c r="O883" s="1">
        <f t="shared" si="357"/>
        <v>64.836308448285791</v>
      </c>
      <c r="P883" s="1">
        <f t="shared" si="360"/>
        <v>1312.1627030682082</v>
      </c>
      <c r="Q883" s="1">
        <f t="shared" si="361"/>
        <v>1312.6437986335939</v>
      </c>
      <c r="R883" s="1">
        <f t="shared" si="362"/>
        <v>1311.0868489103884</v>
      </c>
      <c r="S883" s="1">
        <f t="shared" si="363"/>
        <v>1302.8038774676459</v>
      </c>
      <c r="T883" s="1">
        <f t="shared" si="358"/>
        <v>-0.95737041673714884</v>
      </c>
      <c r="U883">
        <v>4.2318575660344693E-2</v>
      </c>
    </row>
    <row r="884" spans="1:21" x14ac:dyDescent="0.3">
      <c r="A884" s="1">
        <v>882</v>
      </c>
      <c r="B884" s="7">
        <f t="shared" si="376"/>
        <v>1314.8499755859375</v>
      </c>
      <c r="C884" s="4">
        <f t="shared" si="368"/>
        <v>1323.25</v>
      </c>
      <c r="D884" s="4">
        <f t="shared" si="367"/>
        <v>1310</v>
      </c>
      <c r="E884" s="1">
        <f t="shared" si="352"/>
        <v>36.603589327830186</v>
      </c>
      <c r="F884" s="1">
        <f t="shared" si="364"/>
        <v>29.604003907348353</v>
      </c>
      <c r="G884" s="1">
        <f t="shared" si="353"/>
        <v>59.208007814696707</v>
      </c>
      <c r="H884" s="1">
        <f t="shared" si="365"/>
        <v>92.013058264495427</v>
      </c>
      <c r="I884" s="1">
        <f t="shared" si="354"/>
        <v>216.83116697878955</v>
      </c>
      <c r="J884" s="1">
        <f t="shared" si="359"/>
        <v>0</v>
      </c>
      <c r="K884" s="1">
        <f t="shared" si="355"/>
        <v>0</v>
      </c>
      <c r="L884" s="1">
        <f t="shared" si="369"/>
        <v>1.7248621741638721E-2</v>
      </c>
      <c r="M884" s="1">
        <f t="shared" si="356"/>
        <v>0</v>
      </c>
      <c r="N884" s="1">
        <f t="shared" si="370"/>
        <v>2.8852448125617398E-2</v>
      </c>
      <c r="O884" s="1">
        <f t="shared" si="357"/>
        <v>59.782177465641404</v>
      </c>
      <c r="P884" s="1">
        <f t="shared" si="360"/>
        <v>1312.6512980714317</v>
      </c>
      <c r="Q884" s="1">
        <f t="shared" si="361"/>
        <v>1313.0850340240627</v>
      </c>
      <c r="R884" s="1">
        <f t="shared" si="362"/>
        <v>1311.6657914758578</v>
      </c>
      <c r="S884" s="1">
        <f t="shared" si="363"/>
        <v>1303.6961810319638</v>
      </c>
      <c r="T884" s="1">
        <f t="shared" si="358"/>
        <v>-1.267273931548516</v>
      </c>
      <c r="U884">
        <v>4.2377055662269958E-2</v>
      </c>
    </row>
    <row r="885" spans="1:21" x14ac:dyDescent="0.3">
      <c r="A885" s="1">
        <v>883</v>
      </c>
      <c r="B885" s="7">
        <v>1306.4000244140625</v>
      </c>
      <c r="C885" s="4">
        <f t="shared" si="368"/>
        <v>1318.699951171875</v>
      </c>
      <c r="D885" s="4">
        <f t="shared" si="367"/>
        <v>1306.4000244140625</v>
      </c>
      <c r="E885" s="1">
        <f t="shared" si="352"/>
        <v>0</v>
      </c>
      <c r="F885" s="1">
        <f t="shared" si="364"/>
        <v>36.603589327830186</v>
      </c>
      <c r="G885" s="1">
        <f t="shared" si="353"/>
        <v>73.207178655660371</v>
      </c>
      <c r="H885" s="1">
        <f t="shared" si="365"/>
        <v>71.765962823941663</v>
      </c>
      <c r="I885" s="1">
        <f t="shared" si="354"/>
        <v>142.09070981616463</v>
      </c>
      <c r="J885" s="1">
        <f t="shared" si="359"/>
        <v>-6.4265515676869842E-3</v>
      </c>
      <c r="K885" s="1">
        <f t="shared" si="355"/>
        <v>0</v>
      </c>
      <c r="L885" s="1">
        <f t="shared" si="369"/>
        <v>1.4839610823415696E-2</v>
      </c>
      <c r="M885" s="1">
        <f t="shared" si="356"/>
        <v>6.4265515676869842E-3</v>
      </c>
      <c r="N885" s="1">
        <f t="shared" si="370"/>
        <v>3.2869988775081363E-2</v>
      </c>
      <c r="O885" s="1">
        <f t="shared" si="357"/>
        <v>45.146382388379635</v>
      </c>
      <c r="P885" s="1">
        <f t="shared" si="360"/>
        <v>1311.5147028610011</v>
      </c>
      <c r="Q885" s="1">
        <f t="shared" si="361"/>
        <v>1311.7480321020626</v>
      </c>
      <c r="R885" s="1">
        <f t="shared" si="362"/>
        <v>1310.8556734663507</v>
      </c>
      <c r="S885" s="1">
        <f t="shared" si="363"/>
        <v>1303.8964657269341</v>
      </c>
      <c r="T885" s="1">
        <f t="shared" si="358"/>
        <v>-2.6304634724019706</v>
      </c>
      <c r="U885">
        <v>4.2353036448543678E-2</v>
      </c>
    </row>
    <row r="886" spans="1:21" x14ac:dyDescent="0.3">
      <c r="A886" s="1">
        <v>884</v>
      </c>
      <c r="B886" s="7">
        <v>1310</v>
      </c>
      <c r="C886" s="4">
        <f t="shared" si="368"/>
        <v>1318.699951171875</v>
      </c>
      <c r="D886" s="4">
        <f t="shared" si="367"/>
        <v>1306.4000244140625</v>
      </c>
      <c r="E886" s="1">
        <f t="shared" si="352"/>
        <v>29.268268476890864</v>
      </c>
      <c r="F886" s="1">
        <f t="shared" si="364"/>
        <v>24.402392885220124</v>
      </c>
      <c r="G886" s="1">
        <f t="shared" si="353"/>
        <v>48.804785770440247</v>
      </c>
      <c r="H886" s="1">
        <f t="shared" si="365"/>
        <v>66.535434968902521</v>
      </c>
      <c r="I886" s="1">
        <f t="shared" si="354"/>
        <v>150.80151913626733</v>
      </c>
      <c r="J886" s="1">
        <f t="shared" si="359"/>
        <v>2.7556456817674482E-3</v>
      </c>
      <c r="K886" s="1">
        <f t="shared" si="355"/>
        <v>2.7556456817674482E-3</v>
      </c>
      <c r="L886" s="1">
        <f t="shared" si="369"/>
        <v>8.0201826548299722E-3</v>
      </c>
      <c r="M886" s="1">
        <f t="shared" si="356"/>
        <v>2.7556456817674482E-3</v>
      </c>
      <c r="N886" s="1">
        <f t="shared" si="370"/>
        <v>2.6050560606495639E-2</v>
      </c>
      <c r="O886" s="1">
        <f t="shared" si="357"/>
        <v>30.786986798396043</v>
      </c>
      <c r="P886" s="1">
        <f t="shared" si="360"/>
        <v>1311.239302340819</v>
      </c>
      <c r="Q886" s="1">
        <f t="shared" si="361"/>
        <v>1311.39842568165</v>
      </c>
      <c r="R886" s="1">
        <f t="shared" si="362"/>
        <v>1310.7240313946045</v>
      </c>
      <c r="S886" s="1">
        <f t="shared" si="363"/>
        <v>1304.3485793767909</v>
      </c>
      <c r="T886" s="1">
        <f t="shared" si="358"/>
        <v>-3.038379932486805</v>
      </c>
      <c r="U886">
        <v>4.2329525441481379E-2</v>
      </c>
    </row>
    <row r="887" spans="1:21" x14ac:dyDescent="0.3">
      <c r="A887" s="1">
        <v>885</v>
      </c>
      <c r="B887" s="7">
        <v>1312.800048828125</v>
      </c>
      <c r="C887" s="4">
        <f t="shared" si="368"/>
        <v>1318.699951171875</v>
      </c>
      <c r="D887" s="4">
        <f t="shared" si="367"/>
        <v>1306.4000244140625</v>
      </c>
      <c r="E887" s="1">
        <f t="shared" si="352"/>
        <v>52.033028651958588</v>
      </c>
      <c r="F887" s="1">
        <f t="shared" si="364"/>
        <v>21.957285934907016</v>
      </c>
      <c r="G887" s="1">
        <f t="shared" si="353"/>
        <v>43.914571869814033</v>
      </c>
      <c r="H887" s="1">
        <f t="shared" si="365"/>
        <v>60.406657413599106</v>
      </c>
      <c r="I887" s="1">
        <f t="shared" si="354"/>
        <v>137.30540037098328</v>
      </c>
      <c r="J887" s="1">
        <f t="shared" si="359"/>
        <v>2.1374418535305344E-3</v>
      </c>
      <c r="K887" s="1">
        <f t="shared" si="355"/>
        <v>2.1374418535305344E-3</v>
      </c>
      <c r="L887" s="1">
        <f t="shared" si="369"/>
        <v>1.0157624508360507E-2</v>
      </c>
      <c r="M887" s="1">
        <f t="shared" si="356"/>
        <v>2.1374418535305344E-3</v>
      </c>
      <c r="N887" s="1">
        <f t="shared" si="370"/>
        <v>2.4749461875763937E-2</v>
      </c>
      <c r="O887" s="1">
        <f t="shared" si="357"/>
        <v>41.041799451435438</v>
      </c>
      <c r="P887" s="1">
        <f t="shared" si="360"/>
        <v>1311.5230744294201</v>
      </c>
      <c r="Q887" s="1">
        <f t="shared" si="361"/>
        <v>1311.6787503109449</v>
      </c>
      <c r="R887" s="1">
        <f t="shared" si="362"/>
        <v>1311.0434186920693</v>
      </c>
      <c r="S887" s="1">
        <f t="shared" si="363"/>
        <v>1304.9746141509638</v>
      </c>
      <c r="T887" s="1">
        <f t="shared" si="358"/>
        <v>-2.921339908723894</v>
      </c>
      <c r="U887">
        <v>4.2308752977172813E-2</v>
      </c>
    </row>
    <row r="888" spans="1:21" x14ac:dyDescent="0.3">
      <c r="A888" s="1">
        <v>886</v>
      </c>
      <c r="B888" s="7">
        <v>1311.449951171875</v>
      </c>
      <c r="C888" s="4">
        <f t="shared" si="368"/>
        <v>1314.8499755859375</v>
      </c>
      <c r="D888" s="4">
        <f t="shared" si="367"/>
        <v>1306.4000244140625</v>
      </c>
      <c r="E888" s="1">
        <f t="shared" si="352"/>
        <v>59.762792175897836</v>
      </c>
      <c r="F888" s="1">
        <f t="shared" si="364"/>
        <v>27.100432376283152</v>
      </c>
      <c r="G888" s="1">
        <f t="shared" si="353"/>
        <v>54.200864752566304</v>
      </c>
      <c r="H888" s="1">
        <f t="shared" si="365"/>
        <v>55.308845431971548</v>
      </c>
      <c r="I888" s="1">
        <f t="shared" si="354"/>
        <v>111.72567154334834</v>
      </c>
      <c r="J888" s="1">
        <f t="shared" si="359"/>
        <v>-1.0284107297643451E-3</v>
      </c>
      <c r="K888" s="1">
        <f t="shared" si="355"/>
        <v>0</v>
      </c>
      <c r="L888" s="1">
        <f t="shared" si="369"/>
        <v>1.0157624508360507E-2</v>
      </c>
      <c r="M888" s="1">
        <f t="shared" si="356"/>
        <v>1.0284107297643451E-3</v>
      </c>
      <c r="N888" s="1">
        <f t="shared" si="370"/>
        <v>2.5777872605528284E-2</v>
      </c>
      <c r="O888" s="1">
        <f t="shared" si="357"/>
        <v>39.404432878538309</v>
      </c>
      <c r="P888" s="1">
        <f t="shared" si="360"/>
        <v>1311.5097792916847</v>
      </c>
      <c r="Q888" s="1">
        <f t="shared" si="361"/>
        <v>1311.6329904831309</v>
      </c>
      <c r="R888" s="1">
        <f t="shared" si="362"/>
        <v>1311.105962150501</v>
      </c>
      <c r="S888" s="1">
        <f t="shared" si="363"/>
        <v>1305.4542687451051</v>
      </c>
      <c r="T888" s="1">
        <f t="shared" si="358"/>
        <v>-3.0044497441151634</v>
      </c>
      <c r="U888">
        <v>4.2284851797187599E-2</v>
      </c>
    </row>
    <row r="889" spans="1:21" x14ac:dyDescent="0.3">
      <c r="A889" s="1">
        <v>887</v>
      </c>
      <c r="B889" s="7">
        <v>1316.550048828125</v>
      </c>
      <c r="C889" s="4">
        <f t="shared" si="368"/>
        <v>1314.8499755859375</v>
      </c>
      <c r="D889" s="4">
        <f t="shared" si="367"/>
        <v>1306.4000244140625</v>
      </c>
      <c r="E889" s="1">
        <f t="shared" si="352"/>
        <v>120.11932622576637</v>
      </c>
      <c r="F889" s="1">
        <f t="shared" si="364"/>
        <v>47.02136310158243</v>
      </c>
      <c r="G889" s="1">
        <f t="shared" si="353"/>
        <v>94.042726203164861</v>
      </c>
      <c r="H889" s="1">
        <f t="shared" si="365"/>
        <v>48.973407464273528</v>
      </c>
      <c r="I889" s="1">
        <f t="shared" si="354"/>
        <v>52.87749618965573</v>
      </c>
      <c r="J889" s="1">
        <f t="shared" si="359"/>
        <v>3.8888999551166216E-3</v>
      </c>
      <c r="K889" s="1">
        <f t="shared" si="355"/>
        <v>3.8888999551166216E-3</v>
      </c>
      <c r="L889" s="1">
        <f t="shared" si="369"/>
        <v>1.4046524463477129E-2</v>
      </c>
      <c r="M889" s="1">
        <f t="shared" si="356"/>
        <v>3.8888999551166216E-3</v>
      </c>
      <c r="N889" s="1">
        <f t="shared" si="370"/>
        <v>2.9666772560644906E-2</v>
      </c>
      <c r="O889" s="1">
        <f t="shared" si="357"/>
        <v>47.347666264549609</v>
      </c>
      <c r="P889" s="1">
        <f t="shared" si="360"/>
        <v>1312.4261919346739</v>
      </c>
      <c r="Q889" s="1">
        <f t="shared" si="361"/>
        <v>1312.6164021521297</v>
      </c>
      <c r="R889" s="1">
        <f t="shared" si="362"/>
        <v>1311.9435139470586</v>
      </c>
      <c r="S889" s="1">
        <f t="shared" si="363"/>
        <v>1306.2761783808844</v>
      </c>
      <c r="T889" s="1">
        <f t="shared" si="358"/>
        <v>-2.3785323380468526</v>
      </c>
      <c r="U889">
        <v>4.226130727076944E-2</v>
      </c>
    </row>
    <row r="890" spans="1:21" x14ac:dyDescent="0.3">
      <c r="A890" s="1">
        <v>888</v>
      </c>
      <c r="B890" s="7">
        <f t="shared" ref="B890:B891" si="377">B889</f>
        <v>1316.550048828125</v>
      </c>
      <c r="C890" s="4">
        <f t="shared" si="368"/>
        <v>1316.550048828125</v>
      </c>
      <c r="D890" s="4">
        <f t="shared" si="367"/>
        <v>1306.4000244140625</v>
      </c>
      <c r="E890" s="1">
        <f t="shared" si="352"/>
        <v>100</v>
      </c>
      <c r="F890" s="1">
        <f t="shared" si="364"/>
        <v>77.305049017874268</v>
      </c>
      <c r="G890" s="1">
        <f t="shared" si="353"/>
        <v>154.61009803574854</v>
      </c>
      <c r="H890" s="1">
        <f t="shared" si="365"/>
        <v>64.052720941848406</v>
      </c>
      <c r="I890" s="1">
        <f t="shared" si="354"/>
        <v>37.548064789796683</v>
      </c>
      <c r="J890" s="1">
        <f t="shared" si="359"/>
        <v>0</v>
      </c>
      <c r="K890" s="1">
        <f t="shared" si="355"/>
        <v>0</v>
      </c>
      <c r="L890" s="1">
        <f t="shared" si="369"/>
        <v>1.4046524463477129E-2</v>
      </c>
      <c r="M890" s="1">
        <f t="shared" si="356"/>
        <v>0</v>
      </c>
      <c r="N890" s="1">
        <f t="shared" si="370"/>
        <v>2.469981495062009E-2</v>
      </c>
      <c r="O890" s="1">
        <f t="shared" si="357"/>
        <v>56.868946150240248</v>
      </c>
      <c r="P890" s="1">
        <f t="shared" si="360"/>
        <v>1313.1759840971195</v>
      </c>
      <c r="Q890" s="1">
        <f t="shared" si="361"/>
        <v>1313.4031314873287</v>
      </c>
      <c r="R890" s="1">
        <f t="shared" si="362"/>
        <v>1312.652211621069</v>
      </c>
      <c r="S890" s="1">
        <f t="shared" si="363"/>
        <v>1307.0372058214207</v>
      </c>
      <c r="T890" s="1">
        <f t="shared" si="358"/>
        <v>-1.9865534968803331</v>
      </c>
      <c r="U890">
        <v>4.2237683633709687E-2</v>
      </c>
    </row>
    <row r="891" spans="1:21" x14ac:dyDescent="0.3">
      <c r="A891" s="1">
        <v>889</v>
      </c>
      <c r="B891" s="7">
        <f t="shared" si="377"/>
        <v>1316.550048828125</v>
      </c>
      <c r="C891" s="4">
        <f t="shared" si="368"/>
        <v>1316.550048828125</v>
      </c>
      <c r="D891" s="4">
        <f t="shared" si="367"/>
        <v>1306.4000244140625</v>
      </c>
      <c r="E891" s="1">
        <f t="shared" si="352"/>
        <v>100</v>
      </c>
      <c r="F891" s="1">
        <f t="shared" si="364"/>
        <v>93.29403946722141</v>
      </c>
      <c r="G891" s="1">
        <f t="shared" si="353"/>
        <v>186.58807893444282</v>
      </c>
      <c r="H891" s="1">
        <f t="shared" si="365"/>
        <v>100.95122966382657</v>
      </c>
      <c r="I891" s="1">
        <f t="shared" si="354"/>
        <v>116.26561005703689</v>
      </c>
      <c r="J891" s="1">
        <f t="shared" si="359"/>
        <v>0</v>
      </c>
      <c r="K891" s="1">
        <f t="shared" si="355"/>
        <v>0</v>
      </c>
      <c r="L891" s="1">
        <f t="shared" si="369"/>
        <v>1.248425893006155E-2</v>
      </c>
      <c r="M891" s="1">
        <f t="shared" si="356"/>
        <v>0</v>
      </c>
      <c r="N891" s="1">
        <f t="shared" si="370"/>
        <v>2.3137549417204511E-2</v>
      </c>
      <c r="O891" s="1">
        <f t="shared" si="357"/>
        <v>53.956703473439426</v>
      </c>
      <c r="P891" s="1">
        <f t="shared" si="360"/>
        <v>1313.7894504118476</v>
      </c>
      <c r="Q891" s="1">
        <f t="shared" si="361"/>
        <v>1314.0325149554878</v>
      </c>
      <c r="R891" s="1">
        <f t="shared" si="362"/>
        <v>1313.2518788836931</v>
      </c>
      <c r="S891" s="1">
        <f t="shared" si="363"/>
        <v>1307.7418608589544</v>
      </c>
      <c r="T891" s="1">
        <f t="shared" si="358"/>
        <v>-1.7572232373599945</v>
      </c>
      <c r="U891">
        <v>4.2213958511463007E-2</v>
      </c>
    </row>
    <row r="892" spans="1:21" x14ac:dyDescent="0.3">
      <c r="A892" s="1">
        <v>890</v>
      </c>
      <c r="B892" s="7">
        <v>1325.5</v>
      </c>
      <c r="C892" s="4">
        <f t="shared" si="368"/>
        <v>1316.550048828125</v>
      </c>
      <c r="D892" s="4">
        <f t="shared" si="367"/>
        <v>1306.4000244140625</v>
      </c>
      <c r="E892" s="1">
        <f t="shared" si="352"/>
        <v>188.17664674259461</v>
      </c>
      <c r="F892" s="1">
        <f t="shared" si="364"/>
        <v>106.70644207525545</v>
      </c>
      <c r="G892" s="1">
        <f t="shared" si="353"/>
        <v>213.41288415051091</v>
      </c>
      <c r="H892" s="1">
        <f t="shared" si="365"/>
        <v>145.08030105778542</v>
      </c>
      <c r="I892" s="1">
        <f t="shared" si="354"/>
        <v>221.82801902284538</v>
      </c>
      <c r="J892" s="1">
        <f t="shared" si="359"/>
        <v>6.7980333750634432E-3</v>
      </c>
      <c r="K892" s="1">
        <f t="shared" si="355"/>
        <v>6.7980333750634432E-3</v>
      </c>
      <c r="L892" s="1">
        <f t="shared" si="369"/>
        <v>1.9282292305124994E-2</v>
      </c>
      <c r="M892" s="1">
        <f t="shared" si="356"/>
        <v>6.7980333750634432E-3</v>
      </c>
      <c r="N892" s="1">
        <f t="shared" si="370"/>
        <v>2.8565983930079974E-2</v>
      </c>
      <c r="O892" s="1">
        <f t="shared" si="357"/>
        <v>67.500886202000359</v>
      </c>
      <c r="P892" s="1">
        <f t="shared" si="360"/>
        <v>1315.9186412460572</v>
      </c>
      <c r="Q892" s="1">
        <f t="shared" si="361"/>
        <v>1316.3260119643903</v>
      </c>
      <c r="R892" s="1">
        <f t="shared" si="362"/>
        <v>1315.1362052092786</v>
      </c>
      <c r="S892" s="1">
        <f t="shared" si="363"/>
        <v>1309.057278573106</v>
      </c>
      <c r="T892" s="1">
        <f t="shared" si="358"/>
        <v>-0.4955248115923041</v>
      </c>
      <c r="U892">
        <v>4.2190341355965257E-2</v>
      </c>
    </row>
    <row r="893" spans="1:21" x14ac:dyDescent="0.3">
      <c r="A893" s="1">
        <v>891</v>
      </c>
      <c r="B893" s="7">
        <v>1334.1500244140625</v>
      </c>
      <c r="C893" s="4">
        <f t="shared" si="368"/>
        <v>1325.5</v>
      </c>
      <c r="D893" s="4">
        <f t="shared" si="367"/>
        <v>1306.4000244140625</v>
      </c>
      <c r="E893" s="1">
        <f t="shared" si="352"/>
        <v>145.28814382585463</v>
      </c>
      <c r="F893" s="1">
        <f t="shared" si="364"/>
        <v>129.39221558086487</v>
      </c>
      <c r="G893" s="1">
        <f t="shared" si="353"/>
        <v>258.78443116172974</v>
      </c>
      <c r="H893" s="1">
        <f t="shared" si="365"/>
        <v>184.87035370690077</v>
      </c>
      <c r="I893" s="1">
        <f t="shared" si="354"/>
        <v>295.82662995897255</v>
      </c>
      <c r="J893" s="1">
        <f t="shared" si="359"/>
        <v>6.5258577246793664E-3</v>
      </c>
      <c r="K893" s="1">
        <f t="shared" si="355"/>
        <v>6.5258577246793664E-3</v>
      </c>
      <c r="L893" s="1">
        <f t="shared" si="369"/>
        <v>2.5808150029804362E-2</v>
      </c>
      <c r="M893" s="1">
        <f t="shared" si="356"/>
        <v>6.5258577246793664E-3</v>
      </c>
      <c r="N893" s="1">
        <f t="shared" si="370"/>
        <v>3.3263112327255692E-2</v>
      </c>
      <c r="O893" s="1">
        <f t="shared" si="357"/>
        <v>77.587899099439483</v>
      </c>
      <c r="P893" s="1">
        <f t="shared" si="360"/>
        <v>1319.2334381856945</v>
      </c>
      <c r="Q893" s="1">
        <f t="shared" si="361"/>
        <v>1319.8908144543248</v>
      </c>
      <c r="R893" s="1">
        <f t="shared" si="362"/>
        <v>1318.0614081638607</v>
      </c>
      <c r="S893" s="1">
        <f t="shared" si="363"/>
        <v>1310.916000487251</v>
      </c>
      <c r="T893" s="1">
        <f t="shared" si="358"/>
        <v>1.3099498154253979</v>
      </c>
      <c r="U893">
        <v>4.2169297011285432E-2</v>
      </c>
    </row>
    <row r="894" spans="1:21" x14ac:dyDescent="0.3">
      <c r="A894" s="1">
        <v>892</v>
      </c>
      <c r="B894" s="7">
        <v>1343.75</v>
      </c>
      <c r="C894" s="4">
        <f t="shared" si="368"/>
        <v>1334.1500244140625</v>
      </c>
      <c r="D894" s="4">
        <f t="shared" si="367"/>
        <v>1306.4000244140625</v>
      </c>
      <c r="E894" s="1">
        <f t="shared" si="352"/>
        <v>134.59450661599101</v>
      </c>
      <c r="F894" s="1">
        <f t="shared" si="364"/>
        <v>144.4882635228164</v>
      </c>
      <c r="G894" s="1">
        <f t="shared" si="353"/>
        <v>288.97652704563279</v>
      </c>
      <c r="H894" s="1">
        <f t="shared" si="365"/>
        <v>219.59513141556113</v>
      </c>
      <c r="I894" s="1">
        <f t="shared" si="354"/>
        <v>369.80886720105059</v>
      </c>
      <c r="J894" s="1">
        <f t="shared" si="359"/>
        <v>7.195574268458794E-3</v>
      </c>
      <c r="K894" s="1">
        <f t="shared" si="355"/>
        <v>7.195574268458794E-3</v>
      </c>
      <c r="L894" s="1">
        <f t="shared" si="369"/>
        <v>2.9301452858616205E-2</v>
      </c>
      <c r="M894" s="1">
        <f t="shared" si="356"/>
        <v>7.195574268458794E-3</v>
      </c>
      <c r="N894" s="1">
        <f t="shared" si="370"/>
        <v>3.6756415156067535E-2</v>
      </c>
      <c r="O894" s="1">
        <f t="shared" si="357"/>
        <v>79.717928786587038</v>
      </c>
      <c r="P894" s="1">
        <f t="shared" si="360"/>
        <v>1323.6909948792045</v>
      </c>
      <c r="Q894" s="1">
        <f t="shared" si="361"/>
        <v>1324.6626515634598</v>
      </c>
      <c r="R894" s="1">
        <f t="shared" si="362"/>
        <v>1322.0134992155743</v>
      </c>
      <c r="S894" s="1">
        <f t="shared" si="363"/>
        <v>1313.3481485993066</v>
      </c>
      <c r="T894" s="1">
        <f t="shared" si="358"/>
        <v>3.4798685557950648</v>
      </c>
      <c r="U894">
        <v>4.2202535116261257E-2</v>
      </c>
    </row>
    <row r="895" spans="1:21" x14ac:dyDescent="0.3">
      <c r="A895" s="1">
        <v>893</v>
      </c>
      <c r="B895" s="7">
        <v>1331.25</v>
      </c>
      <c r="C895" s="4">
        <f t="shared" si="368"/>
        <v>1343.75</v>
      </c>
      <c r="D895" s="4">
        <f t="shared" si="367"/>
        <v>1310</v>
      </c>
      <c r="E895" s="1">
        <f t="shared" si="352"/>
        <v>62.962962962962962</v>
      </c>
      <c r="F895" s="1">
        <f t="shared" si="364"/>
        <v>156.01976572814675</v>
      </c>
      <c r="G895" s="1">
        <f t="shared" si="353"/>
        <v>312.0395314562935</v>
      </c>
      <c r="H895" s="1">
        <f t="shared" si="365"/>
        <v>253.72461411929115</v>
      </c>
      <c r="I895" s="1">
        <f t="shared" si="354"/>
        <v>449.13431090157997</v>
      </c>
      <c r="J895" s="1">
        <f t="shared" si="359"/>
        <v>-9.3023255813953487E-3</v>
      </c>
      <c r="K895" s="1">
        <f t="shared" si="355"/>
        <v>0</v>
      </c>
      <c r="L895" s="1">
        <f t="shared" si="369"/>
        <v>2.9301452858616205E-2</v>
      </c>
      <c r="M895" s="1">
        <f t="shared" si="356"/>
        <v>9.3023255813953487E-3</v>
      </c>
      <c r="N895" s="1">
        <f t="shared" si="370"/>
        <v>4.6058740737462883E-2</v>
      </c>
      <c r="O895" s="1">
        <f t="shared" si="357"/>
        <v>63.617572667989222</v>
      </c>
      <c r="P895" s="1">
        <f t="shared" si="360"/>
        <v>1325.0653594466219</v>
      </c>
      <c r="Q895" s="1">
        <f t="shared" si="361"/>
        <v>1325.9801212507678</v>
      </c>
      <c r="R895" s="1">
        <f t="shared" si="362"/>
        <v>1323.4344993362552</v>
      </c>
      <c r="S895" s="1">
        <f t="shared" si="363"/>
        <v>1314.6742116660246</v>
      </c>
      <c r="T895" s="1">
        <f t="shared" si="358"/>
        <v>2.9357941309765465</v>
      </c>
      <c r="U895">
        <v>4.2179087350813237E-2</v>
      </c>
    </row>
    <row r="896" spans="1:21" x14ac:dyDescent="0.3">
      <c r="A896" s="1">
        <v>894</v>
      </c>
      <c r="B896" s="7">
        <v>1329.050048828125</v>
      </c>
      <c r="C896" s="4">
        <f t="shared" si="368"/>
        <v>1343.75</v>
      </c>
      <c r="D896" s="4">
        <f t="shared" si="367"/>
        <v>1311.449951171875</v>
      </c>
      <c r="E896" s="1">
        <f t="shared" si="352"/>
        <v>54.489384056054</v>
      </c>
      <c r="F896" s="1">
        <f t="shared" si="364"/>
        <v>114.28187113493618</v>
      </c>
      <c r="G896" s="1">
        <f t="shared" si="353"/>
        <v>228.56374226987236</v>
      </c>
      <c r="H896" s="1">
        <f t="shared" si="365"/>
        <v>286.60016322121868</v>
      </c>
      <c r="I896" s="1">
        <f t="shared" si="354"/>
        <v>631.23674739378362</v>
      </c>
      <c r="J896" s="1">
        <f t="shared" si="359"/>
        <v>-1.6525454812206573E-3</v>
      </c>
      <c r="K896" s="1">
        <f t="shared" si="355"/>
        <v>0</v>
      </c>
      <c r="L896" s="1">
        <f t="shared" si="369"/>
        <v>2.9301452858616205E-2</v>
      </c>
      <c r="M896" s="1">
        <f t="shared" si="356"/>
        <v>1.6525454812206573E-3</v>
      </c>
      <c r="N896" s="1">
        <f t="shared" si="370"/>
        <v>4.7711286218683542E-2</v>
      </c>
      <c r="O896" s="1">
        <f t="shared" si="357"/>
        <v>61.414091257807833</v>
      </c>
      <c r="P896" s="1">
        <f t="shared" si="360"/>
        <v>1325.789848425077</v>
      </c>
      <c r="Q896" s="1">
        <f t="shared" si="361"/>
        <v>1326.5941067662393</v>
      </c>
      <c r="R896" s="1">
        <f t="shared" si="362"/>
        <v>1324.298430027312</v>
      </c>
      <c r="S896" s="1">
        <f t="shared" si="363"/>
        <v>1315.7390884928468</v>
      </c>
      <c r="T896" s="1">
        <f t="shared" si="358"/>
        <v>2.0271214875581336</v>
      </c>
      <c r="U896">
        <v>4.2158632995229102E-2</v>
      </c>
    </row>
    <row r="897" spans="1:21" x14ac:dyDescent="0.3">
      <c r="A897" s="1">
        <v>895</v>
      </c>
      <c r="B897" s="7">
        <f t="shared" ref="B897:B898" si="378">B896</f>
        <v>1329.050048828125</v>
      </c>
      <c r="C897" s="4">
        <f t="shared" si="368"/>
        <v>1343.75</v>
      </c>
      <c r="D897" s="4">
        <f t="shared" si="367"/>
        <v>1311.449951171875</v>
      </c>
      <c r="E897" s="1">
        <f t="shared" si="352"/>
        <v>54.489384056054</v>
      </c>
      <c r="F897" s="1">
        <f t="shared" si="364"/>
        <v>84.015617878335988</v>
      </c>
      <c r="G897" s="1">
        <f t="shared" si="353"/>
        <v>168.03123575667198</v>
      </c>
      <c r="H897" s="1">
        <f t="shared" si="365"/>
        <v>276.52660025726624</v>
      </c>
      <c r="I897" s="1">
        <f t="shared" si="354"/>
        <v>661.54856501512677</v>
      </c>
      <c r="J897" s="1">
        <f t="shared" si="359"/>
        <v>0</v>
      </c>
      <c r="K897" s="1">
        <f t="shared" si="355"/>
        <v>0</v>
      </c>
      <c r="L897" s="1">
        <f t="shared" si="369"/>
        <v>2.9301452858616205E-2</v>
      </c>
      <c r="M897" s="1">
        <f t="shared" si="356"/>
        <v>0</v>
      </c>
      <c r="N897" s="1">
        <f t="shared" si="370"/>
        <v>4.1284734650996559E-2</v>
      </c>
      <c r="O897" s="1">
        <f t="shared" si="357"/>
        <v>70.97406125125454</v>
      </c>
      <c r="P897" s="1">
        <f t="shared" si="360"/>
        <v>1326.382612134722</v>
      </c>
      <c r="Q897" s="1">
        <f t="shared" si="361"/>
        <v>1327.0852951786164</v>
      </c>
      <c r="R897" s="1">
        <f t="shared" si="362"/>
        <v>1325.0294483043601</v>
      </c>
      <c r="S897" s="1">
        <f t="shared" si="363"/>
        <v>1316.7250855547193</v>
      </c>
      <c r="T897" s="1">
        <f t="shared" si="358"/>
        <v>1.2137311343276451</v>
      </c>
      <c r="U897">
        <v>4.2136541677992183E-2</v>
      </c>
    </row>
    <row r="898" spans="1:21" x14ac:dyDescent="0.3">
      <c r="A898" s="1">
        <v>896</v>
      </c>
      <c r="B898" s="7">
        <f t="shared" si="378"/>
        <v>1329.050048828125</v>
      </c>
      <c r="C898" s="4">
        <f t="shared" si="368"/>
        <v>1343.75</v>
      </c>
      <c r="D898" s="4">
        <f t="shared" si="367"/>
        <v>1316.550048828125</v>
      </c>
      <c r="E898" s="1">
        <f t="shared" si="352"/>
        <v>45.95596485086751</v>
      </c>
      <c r="F898" s="1">
        <f t="shared" si="364"/>
        <v>57.313910358356992</v>
      </c>
      <c r="G898" s="1">
        <f t="shared" si="353"/>
        <v>114.62782071671398</v>
      </c>
      <c r="H898" s="1">
        <f t="shared" si="365"/>
        <v>236.21150316094597</v>
      </c>
      <c r="I898" s="1">
        <f t="shared" si="354"/>
        <v>594.00668876612394</v>
      </c>
      <c r="J898" s="1">
        <f t="shared" si="359"/>
        <v>0</v>
      </c>
      <c r="K898" s="1">
        <f t="shared" si="355"/>
        <v>0</v>
      </c>
      <c r="L898" s="1">
        <f t="shared" si="369"/>
        <v>2.6545807176848756E-2</v>
      </c>
      <c r="M898" s="1">
        <f t="shared" si="356"/>
        <v>0</v>
      </c>
      <c r="N898" s="1">
        <f t="shared" si="370"/>
        <v>3.852908896922911E-2</v>
      </c>
      <c r="O898" s="1">
        <f t="shared" si="357"/>
        <v>68.898092031320317</v>
      </c>
      <c r="P898" s="1">
        <f t="shared" si="360"/>
        <v>1326.8676006244316</v>
      </c>
      <c r="Q898" s="1">
        <f t="shared" si="361"/>
        <v>1327.4782459085181</v>
      </c>
      <c r="R898" s="1">
        <f t="shared" si="362"/>
        <v>1325.6480022310932</v>
      </c>
      <c r="S898" s="1">
        <f t="shared" si="363"/>
        <v>1317.6380457971939</v>
      </c>
      <c r="T898" s="1">
        <f t="shared" si="358"/>
        <v>0.49993480227544751</v>
      </c>
      <c r="U898">
        <v>4.2114265218658298E-2</v>
      </c>
    </row>
    <row r="899" spans="1:21" x14ac:dyDescent="0.3">
      <c r="A899" s="1">
        <v>897</v>
      </c>
      <c r="B899" s="7">
        <v>1331.050048828125</v>
      </c>
      <c r="C899" s="4">
        <f t="shared" si="368"/>
        <v>1343.75</v>
      </c>
      <c r="D899" s="4">
        <f t="shared" si="367"/>
        <v>1316.550048828125</v>
      </c>
      <c r="E899" s="1">
        <f t="shared" ref="E899:E962" si="379">(B899-D899)/(C899-D899)*100</f>
        <v>53.308919227006314</v>
      </c>
      <c r="F899" s="1">
        <f t="shared" si="364"/>
        <v>51.644910987658506</v>
      </c>
      <c r="G899" s="1">
        <f t="shared" ref="G899:G962" si="380">2*F899</f>
        <v>103.28982197531701</v>
      </c>
      <c r="H899" s="1">
        <f t="shared" si="365"/>
        <v>170.40759958108612</v>
      </c>
      <c r="I899" s="1">
        <f t="shared" ref="I899:I962" si="381">3*H899-2*F899</f>
        <v>407.93297676794134</v>
      </c>
      <c r="J899" s="1">
        <f t="shared" si="359"/>
        <v>1.5048342248386189E-3</v>
      </c>
      <c r="K899" s="1">
        <f t="shared" ref="K899:K962" si="382">IF(J899&gt;0,J899,)</f>
        <v>1.5048342248386189E-3</v>
      </c>
      <c r="L899" s="1">
        <f t="shared" si="369"/>
        <v>2.5913199548156844E-2</v>
      </c>
      <c r="M899" s="1">
        <f t="shared" ref="M899:M962" si="383">ABS(J899)</f>
        <v>1.5048342248386189E-3</v>
      </c>
      <c r="N899" s="1">
        <f t="shared" si="370"/>
        <v>3.7896481340537191E-2</v>
      </c>
      <c r="O899" s="1">
        <f t="shared" ref="O899:O962" si="384">L899/N899*100</f>
        <v>68.378906514568556</v>
      </c>
      <c r="P899" s="1">
        <f t="shared" si="360"/>
        <v>1327.6280457523758</v>
      </c>
      <c r="Q899" s="1">
        <f t="shared" si="361"/>
        <v>1328.1926064924396</v>
      </c>
      <c r="R899" s="1">
        <f t="shared" si="362"/>
        <v>1326.4790863229443</v>
      </c>
      <c r="S899" s="1">
        <f t="shared" si="363"/>
        <v>1318.6315275031886</v>
      </c>
      <c r="T899" s="1">
        <f t="shared" ref="T899:T962" si="385">224/51*Q899-16/3*R899+16/17*S899</f>
        <v>0.14011165919100677</v>
      </c>
      <c r="U899">
        <v>4.2111116686627717E-2</v>
      </c>
    </row>
    <row r="900" spans="1:21" x14ac:dyDescent="0.3">
      <c r="A900" s="1">
        <v>898</v>
      </c>
      <c r="B900" s="7">
        <v>1325.050048828125</v>
      </c>
      <c r="C900" s="4">
        <f t="shared" si="368"/>
        <v>1343.75</v>
      </c>
      <c r="D900" s="4">
        <f t="shared" si="367"/>
        <v>1316.550048828125</v>
      </c>
      <c r="E900" s="1">
        <f t="shared" si="379"/>
        <v>31.250056098589909</v>
      </c>
      <c r="F900" s="1">
        <f t="shared" si="364"/>
        <v>51.251422711309282</v>
      </c>
      <c r="G900" s="1">
        <f t="shared" si="380"/>
        <v>102.50284542261856</v>
      </c>
      <c r="H900" s="1">
        <f t="shared" si="365"/>
        <v>128.64962614956764</v>
      </c>
      <c r="I900" s="1">
        <f t="shared" si="381"/>
        <v>283.44603302608431</v>
      </c>
      <c r="J900" s="1">
        <f t="shared" ref="J900:J963" si="386">(B900-B899)/B899</f>
        <v>-4.5077193042308838E-3</v>
      </c>
      <c r="K900" s="1">
        <f t="shared" si="382"/>
        <v>0</v>
      </c>
      <c r="L900" s="1">
        <f t="shared" si="369"/>
        <v>2.5913199548156844E-2</v>
      </c>
      <c r="M900" s="1">
        <f t="shared" si="383"/>
        <v>4.5077193042308838E-3</v>
      </c>
      <c r="N900" s="1">
        <f t="shared" si="370"/>
        <v>4.1375789915003729E-2</v>
      </c>
      <c r="O900" s="1">
        <f t="shared" si="384"/>
        <v>62.628893856501755</v>
      </c>
      <c r="P900" s="1">
        <f t="shared" ref="P900:P963" si="387">(2*B900+9*P899)/11</f>
        <v>1327.1593190388755</v>
      </c>
      <c r="Q900" s="1">
        <f t="shared" ref="Q900:Q963" si="388">(2*B900+8*Q899)/10</f>
        <v>1327.5640949595768</v>
      </c>
      <c r="R900" s="1">
        <f t="shared" ref="R900:R963" si="389">(2*B900+11*R899)/13</f>
        <v>1326.2592344006646</v>
      </c>
      <c r="S900" s="1">
        <f t="shared" ref="S900:S963" si="390">(2*B900+25*S899)/27</f>
        <v>1319.1069735272581</v>
      </c>
      <c r="T900" s="1">
        <f t="shared" si="385"/>
        <v>-1.0003873868072333</v>
      </c>
      <c r="U900">
        <v>4.2194861804763617E-2</v>
      </c>
    </row>
    <row r="901" spans="1:21" x14ac:dyDescent="0.3">
      <c r="A901" s="1">
        <v>899</v>
      </c>
      <c r="B901" s="7">
        <v>1322.8499755859375</v>
      </c>
      <c r="C901" s="4">
        <f t="shared" si="368"/>
        <v>1343.75</v>
      </c>
      <c r="D901" s="4">
        <f t="shared" si="367"/>
        <v>1322.8499755859375</v>
      </c>
      <c r="E901" s="1">
        <f t="shared" si="379"/>
        <v>0</v>
      </c>
      <c r="F901" s="1">
        <f t="shared" si="364"/>
        <v>43.504980058821246</v>
      </c>
      <c r="G901" s="1">
        <f t="shared" si="380"/>
        <v>87.009960117642493</v>
      </c>
      <c r="H901" s="1">
        <f t="shared" si="365"/>
        <v>106.80682937154985</v>
      </c>
      <c r="I901" s="1">
        <f t="shared" si="381"/>
        <v>233.41052799700708</v>
      </c>
      <c r="J901" s="1">
        <f t="shared" si="386"/>
        <v>-1.6603699189575865E-3</v>
      </c>
      <c r="K901" s="1">
        <f t="shared" si="382"/>
        <v>0</v>
      </c>
      <c r="L901" s="1">
        <f t="shared" si="369"/>
        <v>2.2024299593040222E-2</v>
      </c>
      <c r="M901" s="1">
        <f t="shared" si="383"/>
        <v>1.6603699189575865E-3</v>
      </c>
      <c r="N901" s="1">
        <f t="shared" si="370"/>
        <v>3.9147259878844695E-2</v>
      </c>
      <c r="O901" s="1">
        <f t="shared" si="384"/>
        <v>56.260130750408464</v>
      </c>
      <c r="P901" s="1">
        <f t="shared" si="387"/>
        <v>1326.3758020474322</v>
      </c>
      <c r="Q901" s="1">
        <f t="shared" si="388"/>
        <v>1326.621271084849</v>
      </c>
      <c r="R901" s="1">
        <f t="shared" si="389"/>
        <v>1325.7347330445527</v>
      </c>
      <c r="S901" s="1">
        <f t="shared" si="390"/>
        <v>1319.384232939012</v>
      </c>
      <c r="T901" s="1">
        <f t="shared" si="385"/>
        <v>-2.0831271380300223</v>
      </c>
      <c r="U901">
        <v>4.2177532467627371E-2</v>
      </c>
    </row>
    <row r="902" spans="1:21" x14ac:dyDescent="0.3">
      <c r="A902" s="1">
        <v>900</v>
      </c>
      <c r="B902" s="7">
        <v>1319.1500244140625</v>
      </c>
      <c r="C902" s="4">
        <f t="shared" si="368"/>
        <v>1343.75</v>
      </c>
      <c r="D902" s="4">
        <f t="shared" si="367"/>
        <v>1319.1500244140625</v>
      </c>
      <c r="E902" s="1">
        <f t="shared" si="379"/>
        <v>0</v>
      </c>
      <c r="F902" s="1">
        <f t="shared" ref="F902:F965" si="391">AVERAGE(E899:E901)</f>
        <v>28.186325108532074</v>
      </c>
      <c r="G902" s="1">
        <f t="shared" si="380"/>
        <v>56.372650217064148</v>
      </c>
      <c r="H902" s="1">
        <f t="shared" ref="H902:H965" si="392">AVERAGE(G899:G901)</f>
        <v>97.600875838526022</v>
      </c>
      <c r="I902" s="1">
        <f t="shared" si="381"/>
        <v>236.42997729851393</v>
      </c>
      <c r="J902" s="1">
        <f t="shared" si="386"/>
        <v>-2.7969544847564133E-3</v>
      </c>
      <c r="K902" s="1">
        <f t="shared" si="382"/>
        <v>0</v>
      </c>
      <c r="L902" s="1">
        <f t="shared" si="369"/>
        <v>2.2024299593040222E-2</v>
      </c>
      <c r="M902" s="1">
        <f t="shared" si="383"/>
        <v>2.7969544847564133E-3</v>
      </c>
      <c r="N902" s="1">
        <f t="shared" si="370"/>
        <v>4.1944214363601108E-2</v>
      </c>
      <c r="O902" s="1">
        <f t="shared" si="384"/>
        <v>52.508551959320407</v>
      </c>
      <c r="P902" s="1">
        <f t="shared" si="387"/>
        <v>1325.0620242959105</v>
      </c>
      <c r="Q902" s="1">
        <f t="shared" si="388"/>
        <v>1325.1270217506917</v>
      </c>
      <c r="R902" s="1">
        <f t="shared" si="389"/>
        <v>1324.7217009475544</v>
      </c>
      <c r="S902" s="1">
        <f t="shared" si="390"/>
        <v>1319.366884159386</v>
      </c>
      <c r="T902" s="1">
        <f t="shared" si="385"/>
        <v>-3.2595950182217166</v>
      </c>
      <c r="U902">
        <v>4.2154321763166837E-2</v>
      </c>
    </row>
    <row r="903" spans="1:21" x14ac:dyDescent="0.3">
      <c r="A903" s="1">
        <v>901</v>
      </c>
      <c r="B903" s="7">
        <v>1311.949951171875</v>
      </c>
      <c r="C903" s="4">
        <f t="shared" si="368"/>
        <v>1343.75</v>
      </c>
      <c r="D903" s="4">
        <f t="shared" si="367"/>
        <v>1311.949951171875</v>
      </c>
      <c r="E903" s="1">
        <f t="shared" si="379"/>
        <v>0</v>
      </c>
      <c r="F903" s="1">
        <f t="shared" si="391"/>
        <v>10.416685366196637</v>
      </c>
      <c r="G903" s="1">
        <f t="shared" si="380"/>
        <v>20.833370732393274</v>
      </c>
      <c r="H903" s="1">
        <f t="shared" si="392"/>
        <v>81.961818585775077</v>
      </c>
      <c r="I903" s="1">
        <f t="shared" si="381"/>
        <v>225.05208502493198</v>
      </c>
      <c r="J903" s="1">
        <f t="shared" si="386"/>
        <v>-5.4581155357106672E-3</v>
      </c>
      <c r="K903" s="1">
        <f t="shared" si="382"/>
        <v>0</v>
      </c>
      <c r="L903" s="1">
        <f t="shared" si="369"/>
        <v>2.2024299593040222E-2</v>
      </c>
      <c r="M903" s="1">
        <f t="shared" si="383"/>
        <v>5.4581155357106672E-3</v>
      </c>
      <c r="N903" s="1">
        <f t="shared" si="370"/>
        <v>4.7402329899311778E-2</v>
      </c>
      <c r="O903" s="1">
        <f t="shared" si="384"/>
        <v>46.46248325730501</v>
      </c>
      <c r="P903" s="1">
        <f t="shared" si="387"/>
        <v>1322.6780110006314</v>
      </c>
      <c r="Q903" s="1">
        <f t="shared" si="388"/>
        <v>1322.4916076349284</v>
      </c>
      <c r="R903" s="1">
        <f t="shared" si="389"/>
        <v>1322.7568163666806</v>
      </c>
      <c r="S903" s="1">
        <f t="shared" si="390"/>
        <v>1318.8174817158667</v>
      </c>
      <c r="T903" s="1">
        <f t="shared" si="385"/>
        <v>-4.8724474343437123</v>
      </c>
      <c r="U903">
        <v>4.2130899032737743E-2</v>
      </c>
    </row>
    <row r="904" spans="1:21" x14ac:dyDescent="0.3">
      <c r="A904" s="1">
        <v>902</v>
      </c>
      <c r="B904" s="7">
        <f t="shared" ref="B904:B905" si="393">B903</f>
        <v>1311.949951171875</v>
      </c>
      <c r="C904" s="4">
        <f t="shared" si="368"/>
        <v>1343.75</v>
      </c>
      <c r="D904" s="4">
        <f t="shared" si="367"/>
        <v>1311.949951171875</v>
      </c>
      <c r="E904" s="1">
        <f t="shared" si="379"/>
        <v>0</v>
      </c>
      <c r="F904" s="1">
        <f t="shared" si="391"/>
        <v>0</v>
      </c>
      <c r="G904" s="1">
        <f t="shared" si="380"/>
        <v>0</v>
      </c>
      <c r="H904" s="1">
        <f t="shared" si="392"/>
        <v>54.73866035569997</v>
      </c>
      <c r="I904" s="1">
        <f t="shared" si="381"/>
        <v>164.2159810670999</v>
      </c>
      <c r="J904" s="1">
        <f t="shared" si="386"/>
        <v>0</v>
      </c>
      <c r="K904" s="1">
        <f t="shared" si="382"/>
        <v>0</v>
      </c>
      <c r="L904" s="1">
        <f t="shared" si="369"/>
        <v>1.5226266217976779E-2</v>
      </c>
      <c r="M904" s="1">
        <f t="shared" si="383"/>
        <v>0</v>
      </c>
      <c r="N904" s="1">
        <f t="shared" si="370"/>
        <v>4.0604296524248344E-2</v>
      </c>
      <c r="O904" s="1">
        <f t="shared" si="384"/>
        <v>37.499150388885219</v>
      </c>
      <c r="P904" s="1">
        <f t="shared" si="387"/>
        <v>1320.7274546681301</v>
      </c>
      <c r="Q904" s="1">
        <f t="shared" si="388"/>
        <v>1320.3832763423177</v>
      </c>
      <c r="R904" s="1">
        <f t="shared" si="389"/>
        <v>1321.094221721326</v>
      </c>
      <c r="S904" s="1">
        <f t="shared" si="390"/>
        <v>1318.3087757496451</v>
      </c>
      <c r="T904" s="1">
        <f t="shared" si="385"/>
        <v>-5.7441798340880723</v>
      </c>
      <c r="U904">
        <v>4.2107767123943707E-2</v>
      </c>
    </row>
    <row r="905" spans="1:21" x14ac:dyDescent="0.3">
      <c r="A905" s="1">
        <v>903</v>
      </c>
      <c r="B905" s="7">
        <f t="shared" si="393"/>
        <v>1311.949951171875</v>
      </c>
      <c r="C905" s="4">
        <f t="shared" si="368"/>
        <v>1331.25</v>
      </c>
      <c r="D905" s="4">
        <f t="shared" si="367"/>
        <v>1311.949951171875</v>
      </c>
      <c r="E905" s="1">
        <f t="shared" si="379"/>
        <v>0</v>
      </c>
      <c r="F905" s="1">
        <f t="shared" si="391"/>
        <v>0</v>
      </c>
      <c r="G905" s="1">
        <f t="shared" si="380"/>
        <v>0</v>
      </c>
      <c r="H905" s="1">
        <f t="shared" si="392"/>
        <v>25.735340316485807</v>
      </c>
      <c r="I905" s="1">
        <f t="shared" si="381"/>
        <v>77.206020949457425</v>
      </c>
      <c r="J905" s="1">
        <f t="shared" si="386"/>
        <v>0</v>
      </c>
      <c r="K905" s="1">
        <f t="shared" si="382"/>
        <v>0</v>
      </c>
      <c r="L905" s="1">
        <f t="shared" si="369"/>
        <v>8.7004084932974131E-3</v>
      </c>
      <c r="M905" s="1">
        <f t="shared" si="383"/>
        <v>0</v>
      </c>
      <c r="N905" s="1">
        <f t="shared" si="370"/>
        <v>3.4078438799568969E-2</v>
      </c>
      <c r="O905" s="1">
        <f t="shared" si="384"/>
        <v>25.530537195288002</v>
      </c>
      <c r="P905" s="1">
        <f t="shared" si="387"/>
        <v>1319.1315449415381</v>
      </c>
      <c r="Q905" s="1">
        <f t="shared" si="388"/>
        <v>1318.6966113082292</v>
      </c>
      <c r="R905" s="1">
        <f t="shared" si="389"/>
        <v>1319.6874108675643</v>
      </c>
      <c r="S905" s="1">
        <f t="shared" si="390"/>
        <v>1317.8377517068473</v>
      </c>
      <c r="T905" s="1">
        <f t="shared" si="385"/>
        <v>-6.0926027648119998</v>
      </c>
      <c r="U905">
        <v>4.2084631698987608E-2</v>
      </c>
    </row>
    <row r="906" spans="1:21" x14ac:dyDescent="0.3">
      <c r="A906" s="1">
        <v>904</v>
      </c>
      <c r="B906" s="7">
        <v>1285.4000244140625</v>
      </c>
      <c r="C906" s="4">
        <f t="shared" si="368"/>
        <v>1331.050048828125</v>
      </c>
      <c r="D906" s="4">
        <f t="shared" si="367"/>
        <v>1285.4000244140625</v>
      </c>
      <c r="E906" s="1">
        <f t="shared" si="379"/>
        <v>0</v>
      </c>
      <c r="F906" s="1">
        <f t="shared" si="391"/>
        <v>0</v>
      </c>
      <c r="G906" s="1">
        <f t="shared" si="380"/>
        <v>0</v>
      </c>
      <c r="H906" s="1">
        <f t="shared" si="392"/>
        <v>6.9444569107977578</v>
      </c>
      <c r="I906" s="1">
        <f t="shared" si="381"/>
        <v>20.833370732393274</v>
      </c>
      <c r="J906" s="1">
        <f t="shared" si="386"/>
        <v>-2.0236996643124436E-2</v>
      </c>
      <c r="K906" s="1">
        <f t="shared" si="382"/>
        <v>0</v>
      </c>
      <c r="L906" s="1">
        <f t="shared" si="369"/>
        <v>1.5048342248386189E-3</v>
      </c>
      <c r="M906" s="1">
        <f t="shared" si="383"/>
        <v>2.0236996643124436E-2</v>
      </c>
      <c r="N906" s="1">
        <f t="shared" si="370"/>
        <v>4.7119861174234612E-2</v>
      </c>
      <c r="O906" s="1">
        <f t="shared" si="384"/>
        <v>3.1936304295851157</v>
      </c>
      <c r="P906" s="1">
        <f t="shared" si="387"/>
        <v>1312.9985412092699</v>
      </c>
      <c r="Q906" s="1">
        <f t="shared" si="388"/>
        <v>1312.0372939293959</v>
      </c>
      <c r="R906" s="1">
        <f t="shared" si="389"/>
        <v>1314.4124283362564</v>
      </c>
      <c r="S906" s="1">
        <f t="shared" si="390"/>
        <v>1315.4349570925669</v>
      </c>
      <c r="T906" s="1">
        <f t="shared" si="385"/>
        <v>-9.4695828790943324</v>
      </c>
      <c r="U906">
        <v>4.2061331622933941E-2</v>
      </c>
    </row>
    <row r="907" spans="1:21" x14ac:dyDescent="0.3">
      <c r="A907" s="1">
        <v>905</v>
      </c>
      <c r="B907" s="7">
        <v>1283.800048828125</v>
      </c>
      <c r="C907" s="4">
        <f t="shared" si="368"/>
        <v>1331.050048828125</v>
      </c>
      <c r="D907" s="4">
        <f t="shared" si="367"/>
        <v>1283.800048828125</v>
      </c>
      <c r="E907" s="1">
        <f t="shared" si="379"/>
        <v>0</v>
      </c>
      <c r="F907" s="1">
        <f t="shared" si="391"/>
        <v>0</v>
      </c>
      <c r="G907" s="1">
        <f t="shared" si="380"/>
        <v>0</v>
      </c>
      <c r="H907" s="1">
        <f t="shared" si="392"/>
        <v>0</v>
      </c>
      <c r="I907" s="1">
        <f t="shared" si="381"/>
        <v>0</v>
      </c>
      <c r="J907" s="1">
        <f t="shared" si="386"/>
        <v>-1.2447296993531908E-3</v>
      </c>
      <c r="K907" s="1">
        <f t="shared" si="382"/>
        <v>0</v>
      </c>
      <c r="L907" s="1">
        <f t="shared" si="369"/>
        <v>1.5048342248386189E-3</v>
      </c>
      <c r="M907" s="1">
        <f t="shared" si="383"/>
        <v>1.2447296993531908E-3</v>
      </c>
      <c r="N907" s="1">
        <f t="shared" si="370"/>
        <v>3.9062265292192457E-2</v>
      </c>
      <c r="O907" s="1">
        <f t="shared" si="384"/>
        <v>3.85239876280139</v>
      </c>
      <c r="P907" s="1">
        <f t="shared" si="387"/>
        <v>1307.6897244126981</v>
      </c>
      <c r="Q907" s="1">
        <f t="shared" si="388"/>
        <v>1306.3898449091416</v>
      </c>
      <c r="R907" s="1">
        <f t="shared" si="389"/>
        <v>1309.7028314888516</v>
      </c>
      <c r="S907" s="1">
        <f t="shared" si="390"/>
        <v>1313.0916305544602</v>
      </c>
      <c r="T907" s="1">
        <f t="shared" si="385"/>
        <v>-11.361698798152474</v>
      </c>
      <c r="U907">
        <v>4.2038315940984623E-2</v>
      </c>
    </row>
    <row r="908" spans="1:21" x14ac:dyDescent="0.3">
      <c r="A908" s="1">
        <v>906</v>
      </c>
      <c r="B908" s="7">
        <v>1285.8499755859375</v>
      </c>
      <c r="C908" s="4">
        <f t="shared" si="368"/>
        <v>1331.050048828125</v>
      </c>
      <c r="D908" s="4">
        <f t="shared" si="367"/>
        <v>1283.800048828125</v>
      </c>
      <c r="E908" s="1">
        <f t="shared" si="379"/>
        <v>4.3384693287037033</v>
      </c>
      <c r="F908" s="1">
        <f t="shared" si="391"/>
        <v>0</v>
      </c>
      <c r="G908" s="1">
        <f t="shared" si="380"/>
        <v>0</v>
      </c>
      <c r="H908" s="1">
        <f t="shared" si="392"/>
        <v>0</v>
      </c>
      <c r="I908" s="1">
        <f t="shared" si="381"/>
        <v>0</v>
      </c>
      <c r="J908" s="1">
        <f t="shared" si="386"/>
        <v>1.5967648230608097E-3</v>
      </c>
      <c r="K908" s="1">
        <f t="shared" si="382"/>
        <v>1.5967648230608097E-3</v>
      </c>
      <c r="L908" s="1">
        <f t="shared" si="369"/>
        <v>3.1015990478994284E-3</v>
      </c>
      <c r="M908" s="1">
        <f t="shared" si="383"/>
        <v>1.5967648230608097E-3</v>
      </c>
      <c r="N908" s="1">
        <f t="shared" si="370"/>
        <v>3.9006484634032605E-2</v>
      </c>
      <c r="O908" s="1">
        <f t="shared" si="384"/>
        <v>7.9514959550939057</v>
      </c>
      <c r="P908" s="1">
        <f t="shared" si="387"/>
        <v>1303.7188609896507</v>
      </c>
      <c r="Q908" s="1">
        <f t="shared" si="388"/>
        <v>1302.2818710445008</v>
      </c>
      <c r="R908" s="1">
        <f t="shared" si="389"/>
        <v>1306.0331613499416</v>
      </c>
      <c r="S908" s="1">
        <f t="shared" si="390"/>
        <v>1311.0737301864215</v>
      </c>
      <c r="T908" s="1">
        <f t="shared" si="385"/>
        <v>-11.732190671915077</v>
      </c>
      <c r="U908">
        <v>4.2021399373107261E-2</v>
      </c>
    </row>
    <row r="909" spans="1:21" x14ac:dyDescent="0.3">
      <c r="A909" s="1">
        <v>907</v>
      </c>
      <c r="B909" s="7">
        <v>1285.300048828125</v>
      </c>
      <c r="C909" s="4">
        <f t="shared" si="368"/>
        <v>1331.050048828125</v>
      </c>
      <c r="D909" s="4">
        <f t="shared" ref="D909:D972" si="394">MIN(B900:B909)</f>
        <v>1283.800048828125</v>
      </c>
      <c r="E909" s="1">
        <f t="shared" si="379"/>
        <v>3.1746031746031744</v>
      </c>
      <c r="F909" s="1">
        <f t="shared" si="391"/>
        <v>1.4461564429012344</v>
      </c>
      <c r="G909" s="1">
        <f t="shared" si="380"/>
        <v>2.8923128858024687</v>
      </c>
      <c r="H909" s="1">
        <f t="shared" si="392"/>
        <v>0</v>
      </c>
      <c r="I909" s="1">
        <f t="shared" si="381"/>
        <v>-2.8923128858024687</v>
      </c>
      <c r="J909" s="1">
        <f t="shared" si="386"/>
        <v>-4.2767567620935622E-4</v>
      </c>
      <c r="K909" s="1">
        <f t="shared" si="382"/>
        <v>0</v>
      </c>
      <c r="L909" s="1">
        <f t="shared" si="369"/>
        <v>3.1015990478994284E-3</v>
      </c>
      <c r="M909" s="1">
        <f t="shared" si="383"/>
        <v>4.2767567620935622E-4</v>
      </c>
      <c r="N909" s="1">
        <f t="shared" si="370"/>
        <v>3.943416031024196E-2</v>
      </c>
      <c r="O909" s="1">
        <f t="shared" si="384"/>
        <v>7.865259519913935</v>
      </c>
      <c r="P909" s="1">
        <f t="shared" si="387"/>
        <v>1300.3699860511915</v>
      </c>
      <c r="Q909" s="1">
        <f t="shared" si="388"/>
        <v>1298.8855066012256</v>
      </c>
      <c r="R909" s="1">
        <f t="shared" si="389"/>
        <v>1302.8434517312005</v>
      </c>
      <c r="S909" s="1">
        <f t="shared" si="390"/>
        <v>1309.1645686043255</v>
      </c>
      <c r="T909" s="1">
        <f t="shared" si="385"/>
        <v>-11.434629396163018</v>
      </c>
      <c r="U909">
        <v>4.2017037451496951E-2</v>
      </c>
    </row>
    <row r="910" spans="1:21" x14ac:dyDescent="0.3">
      <c r="A910" s="1">
        <v>908</v>
      </c>
      <c r="B910" s="7">
        <v>1296.75</v>
      </c>
      <c r="C910" s="4">
        <f t="shared" si="368"/>
        <v>1325.050048828125</v>
      </c>
      <c r="D910" s="4">
        <f t="shared" si="394"/>
        <v>1283.800048828125</v>
      </c>
      <c r="E910" s="1">
        <f t="shared" si="379"/>
        <v>31.393821022727273</v>
      </c>
      <c r="F910" s="1">
        <f t="shared" si="391"/>
        <v>2.5043575011022927</v>
      </c>
      <c r="G910" s="1">
        <f t="shared" si="380"/>
        <v>5.0087150022045854</v>
      </c>
      <c r="H910" s="1">
        <f t="shared" si="392"/>
        <v>0.96410429526748953</v>
      </c>
      <c r="I910" s="1">
        <f t="shared" si="381"/>
        <v>-2.1164021164021167</v>
      </c>
      <c r="J910" s="1">
        <f t="shared" si="386"/>
        <v>8.908387720294975E-3</v>
      </c>
      <c r="K910" s="1">
        <f t="shared" si="382"/>
        <v>8.908387720294975E-3</v>
      </c>
      <c r="L910" s="1">
        <f t="shared" si="369"/>
        <v>1.2009986768194404E-2</v>
      </c>
      <c r="M910" s="1">
        <f t="shared" si="383"/>
        <v>8.908387720294975E-3</v>
      </c>
      <c r="N910" s="1">
        <f t="shared" si="370"/>
        <v>4.8342548030536933E-2</v>
      </c>
      <c r="O910" s="1">
        <f t="shared" si="384"/>
        <v>24.843512097475617</v>
      </c>
      <c r="P910" s="1">
        <f t="shared" si="387"/>
        <v>1299.7118067691567</v>
      </c>
      <c r="Q910" s="1">
        <f t="shared" si="388"/>
        <v>1298.4584052809805</v>
      </c>
      <c r="R910" s="1">
        <f t="shared" si="389"/>
        <v>1301.9059976187082</v>
      </c>
      <c r="S910" s="1">
        <f t="shared" si="390"/>
        <v>1308.244970929931</v>
      </c>
      <c r="T910" s="1">
        <f t="shared" si="385"/>
        <v>-9.1762738178870222</v>
      </c>
      <c r="U910">
        <v>4.1993886944985057E-2</v>
      </c>
    </row>
    <row r="911" spans="1:21" x14ac:dyDescent="0.3">
      <c r="A911" s="1">
        <v>909</v>
      </c>
      <c r="B911" s="7">
        <f t="shared" ref="B911:B912" si="395">B910</f>
        <v>1296.75</v>
      </c>
      <c r="C911" s="4">
        <f t="shared" ref="C911:C974" si="396">MAX(B901:B910)</f>
        <v>1322.8499755859375</v>
      </c>
      <c r="D911" s="4">
        <f t="shared" si="394"/>
        <v>1283.800048828125</v>
      </c>
      <c r="E911" s="1">
        <f t="shared" si="379"/>
        <v>33.162549195522303</v>
      </c>
      <c r="F911" s="1">
        <f t="shared" si="391"/>
        <v>12.968964508678051</v>
      </c>
      <c r="G911" s="1">
        <f t="shared" si="380"/>
        <v>25.937929017356101</v>
      </c>
      <c r="H911" s="1">
        <f t="shared" si="392"/>
        <v>2.633675962669018</v>
      </c>
      <c r="I911" s="1">
        <f t="shared" si="381"/>
        <v>-18.036901129349047</v>
      </c>
      <c r="J911" s="1">
        <f t="shared" si="386"/>
        <v>0</v>
      </c>
      <c r="K911" s="1">
        <f t="shared" si="382"/>
        <v>0</v>
      </c>
      <c r="L911" s="1">
        <f t="shared" ref="L911:L974" si="397">SUM(K900:K911)</f>
        <v>1.0505152543355784E-2</v>
      </c>
      <c r="M911" s="1">
        <f t="shared" si="383"/>
        <v>0</v>
      </c>
      <c r="N911" s="1">
        <f t="shared" ref="N911:N974" si="398">SUM(M900:M911)</f>
        <v>4.6837713805698317E-2</v>
      </c>
      <c r="O911" s="1">
        <f t="shared" si="384"/>
        <v>22.428832856649201</v>
      </c>
      <c r="P911" s="1">
        <f t="shared" si="387"/>
        <v>1299.173296447492</v>
      </c>
      <c r="Q911" s="1">
        <f t="shared" si="388"/>
        <v>1298.1167242247843</v>
      </c>
      <c r="R911" s="1">
        <f t="shared" si="389"/>
        <v>1301.11276721583</v>
      </c>
      <c r="S911" s="1">
        <f t="shared" si="390"/>
        <v>1307.3934916017881</v>
      </c>
      <c r="T911" s="1">
        <f t="shared" si="385"/>
        <v>-7.2478207738863603</v>
      </c>
      <c r="U911">
        <v>4.1970842956958757E-2</v>
      </c>
    </row>
    <row r="912" spans="1:21" x14ac:dyDescent="0.3">
      <c r="A912" s="1">
        <v>910</v>
      </c>
      <c r="B912" s="7">
        <f t="shared" si="395"/>
        <v>1296.75</v>
      </c>
      <c r="C912" s="4">
        <f t="shared" si="396"/>
        <v>1319.1500244140625</v>
      </c>
      <c r="D912" s="4">
        <f t="shared" si="394"/>
        <v>1283.800048828125</v>
      </c>
      <c r="E912" s="1">
        <f t="shared" si="379"/>
        <v>36.633550539216195</v>
      </c>
      <c r="F912" s="1">
        <f t="shared" si="391"/>
        <v>22.576991130950915</v>
      </c>
      <c r="G912" s="1">
        <f t="shared" si="380"/>
        <v>45.153982261901831</v>
      </c>
      <c r="H912" s="1">
        <f t="shared" si="392"/>
        <v>11.279652301787719</v>
      </c>
      <c r="I912" s="1">
        <f t="shared" si="381"/>
        <v>-11.315025356538676</v>
      </c>
      <c r="J912" s="1">
        <f t="shared" si="386"/>
        <v>0</v>
      </c>
      <c r="K912" s="1">
        <f t="shared" si="382"/>
        <v>0</v>
      </c>
      <c r="L912" s="1">
        <f t="shared" si="397"/>
        <v>1.0505152543355784E-2</v>
      </c>
      <c r="M912" s="1">
        <f t="shared" si="383"/>
        <v>0</v>
      </c>
      <c r="N912" s="1">
        <f t="shared" si="398"/>
        <v>4.2329994501467433E-2</v>
      </c>
      <c r="O912" s="1">
        <f t="shared" si="384"/>
        <v>24.817278308391007</v>
      </c>
      <c r="P912" s="1">
        <f t="shared" si="387"/>
        <v>1298.7326970934025</v>
      </c>
      <c r="Q912" s="1">
        <f t="shared" si="388"/>
        <v>1297.8433793798274</v>
      </c>
      <c r="R912" s="1">
        <f t="shared" si="389"/>
        <v>1300.4415722595486</v>
      </c>
      <c r="S912" s="1">
        <f t="shared" si="390"/>
        <v>1306.6050848164703</v>
      </c>
      <c r="T912" s="1">
        <f t="shared" si="385"/>
        <v>-5.6107176926525426</v>
      </c>
      <c r="U912">
        <v>4.1947852702695007E-2</v>
      </c>
    </row>
    <row r="913" spans="1:21" x14ac:dyDescent="0.3">
      <c r="A913" s="1">
        <v>911</v>
      </c>
      <c r="B913" s="7">
        <v>1292.75</v>
      </c>
      <c r="C913" s="4">
        <f t="shared" si="396"/>
        <v>1311.949951171875</v>
      </c>
      <c r="D913" s="4">
        <f t="shared" si="394"/>
        <v>1283.800048828125</v>
      </c>
      <c r="E913" s="1">
        <f t="shared" si="379"/>
        <v>31.793897764132449</v>
      </c>
      <c r="F913" s="1">
        <f t="shared" si="391"/>
        <v>33.729973585821931</v>
      </c>
      <c r="G913" s="1">
        <f t="shared" si="380"/>
        <v>67.459947171643861</v>
      </c>
      <c r="H913" s="1">
        <f t="shared" si="392"/>
        <v>25.366875427154174</v>
      </c>
      <c r="I913" s="1">
        <f t="shared" si="381"/>
        <v>8.6406791098186631</v>
      </c>
      <c r="J913" s="1">
        <f t="shared" si="386"/>
        <v>-3.0846346635820319E-3</v>
      </c>
      <c r="K913" s="1">
        <f t="shared" si="382"/>
        <v>0</v>
      </c>
      <c r="L913" s="1">
        <f t="shared" si="397"/>
        <v>1.0505152543355784E-2</v>
      </c>
      <c r="M913" s="1">
        <f t="shared" si="383"/>
        <v>3.0846346635820319E-3</v>
      </c>
      <c r="N913" s="1">
        <f t="shared" si="398"/>
        <v>4.375425924609188E-2</v>
      </c>
      <c r="O913" s="1">
        <f t="shared" si="384"/>
        <v>24.009439822236512</v>
      </c>
      <c r="P913" s="1">
        <f t="shared" si="387"/>
        <v>1297.6449339855112</v>
      </c>
      <c r="Q913" s="1">
        <f t="shared" si="388"/>
        <v>1296.8247035038619</v>
      </c>
      <c r="R913" s="1">
        <f t="shared" si="389"/>
        <v>1299.2582534503874</v>
      </c>
      <c r="S913" s="1">
        <f t="shared" si="390"/>
        <v>1305.5787822374723</v>
      </c>
      <c r="T913" s="1">
        <f t="shared" si="385"/>
        <v>-4.7398001223846222</v>
      </c>
      <c r="U913">
        <v>4.1929652688340403E-2</v>
      </c>
    </row>
    <row r="914" spans="1:21" x14ac:dyDescent="0.3">
      <c r="A914" s="1">
        <v>912</v>
      </c>
      <c r="B914" s="7">
        <v>1297.050048828125</v>
      </c>
      <c r="C914" s="4">
        <f t="shared" si="396"/>
        <v>1311.949951171875</v>
      </c>
      <c r="D914" s="4">
        <f t="shared" si="394"/>
        <v>1283.800048828125</v>
      </c>
      <c r="E914" s="1">
        <f t="shared" si="379"/>
        <v>47.069435048828296</v>
      </c>
      <c r="F914" s="1">
        <f t="shared" si="391"/>
        <v>33.863332499623652</v>
      </c>
      <c r="G914" s="1">
        <f t="shared" si="380"/>
        <v>67.726664999247305</v>
      </c>
      <c r="H914" s="1">
        <f t="shared" si="392"/>
        <v>46.183952816967263</v>
      </c>
      <c r="I914" s="1">
        <f t="shared" si="381"/>
        <v>70.825193451654485</v>
      </c>
      <c r="J914" s="1">
        <f t="shared" si="386"/>
        <v>3.3262802770257205E-3</v>
      </c>
      <c r="K914" s="1">
        <f t="shared" si="382"/>
        <v>3.3262802770257205E-3</v>
      </c>
      <c r="L914" s="1">
        <f t="shared" si="397"/>
        <v>1.3831432820381505E-2</v>
      </c>
      <c r="M914" s="1">
        <f t="shared" si="383"/>
        <v>3.3262802770257205E-3</v>
      </c>
      <c r="N914" s="1">
        <f t="shared" si="398"/>
        <v>4.428358503836119E-2</v>
      </c>
      <c r="O914" s="1">
        <f t="shared" si="384"/>
        <v>31.233769371652858</v>
      </c>
      <c r="P914" s="1">
        <f t="shared" si="387"/>
        <v>1297.5367730478047</v>
      </c>
      <c r="Q914" s="1">
        <f t="shared" si="388"/>
        <v>1296.8697725687146</v>
      </c>
      <c r="R914" s="1">
        <f t="shared" si="389"/>
        <v>1298.9185296623471</v>
      </c>
      <c r="S914" s="1">
        <f t="shared" si="390"/>
        <v>1304.9470242071504</v>
      </c>
      <c r="T914" s="1">
        <f t="shared" si="385"/>
        <v>-3.3245853102569072</v>
      </c>
      <c r="U914">
        <v>4.1907054078466843E-2</v>
      </c>
    </row>
    <row r="915" spans="1:21" x14ac:dyDescent="0.3">
      <c r="A915" s="1">
        <v>913</v>
      </c>
      <c r="B915" s="7">
        <v>1306.949951171875</v>
      </c>
      <c r="C915" s="4">
        <f t="shared" si="396"/>
        <v>1311.949951171875</v>
      </c>
      <c r="D915" s="4">
        <f t="shared" si="394"/>
        <v>1283.800048828125</v>
      </c>
      <c r="E915" s="1">
        <f t="shared" si="379"/>
        <v>82.237949038178002</v>
      </c>
      <c r="F915" s="1">
        <f t="shared" si="391"/>
        <v>38.498961117392312</v>
      </c>
      <c r="G915" s="1">
        <f t="shared" si="380"/>
        <v>76.997922234784625</v>
      </c>
      <c r="H915" s="1">
        <f t="shared" si="392"/>
        <v>60.113531477597668</v>
      </c>
      <c r="I915" s="1">
        <f t="shared" si="381"/>
        <v>103.34267219800839</v>
      </c>
      <c r="J915" s="1">
        <f t="shared" si="386"/>
        <v>7.6326294060082627E-3</v>
      </c>
      <c r="K915" s="1">
        <f t="shared" si="382"/>
        <v>7.6326294060082627E-3</v>
      </c>
      <c r="L915" s="1">
        <f t="shared" si="397"/>
        <v>2.1464062226389767E-2</v>
      </c>
      <c r="M915" s="1">
        <f t="shared" si="383"/>
        <v>7.6326294060082627E-3</v>
      </c>
      <c r="N915" s="1">
        <f t="shared" si="398"/>
        <v>4.6458098908658783E-2</v>
      </c>
      <c r="O915" s="1">
        <f t="shared" si="384"/>
        <v>46.200905182517772</v>
      </c>
      <c r="P915" s="1">
        <f t="shared" si="387"/>
        <v>1299.2482599794539</v>
      </c>
      <c r="Q915" s="1">
        <f t="shared" si="388"/>
        <v>1298.8858082893466</v>
      </c>
      <c r="R915" s="1">
        <f t="shared" si="389"/>
        <v>1300.1541329715053</v>
      </c>
      <c r="S915" s="1">
        <f t="shared" si="390"/>
        <v>1305.0953891675003</v>
      </c>
      <c r="T915" s="1">
        <f t="shared" si="385"/>
        <v>-0.92008689011208844</v>
      </c>
      <c r="U915">
        <v>4.1885952626059708E-2</v>
      </c>
    </row>
    <row r="916" spans="1:21" x14ac:dyDescent="0.3">
      <c r="A916" s="1">
        <v>914</v>
      </c>
      <c r="B916" s="7">
        <v>1295.550048828125</v>
      </c>
      <c r="C916" s="4">
        <f t="shared" si="396"/>
        <v>1306.949951171875</v>
      </c>
      <c r="D916" s="4">
        <f t="shared" si="394"/>
        <v>1283.800048828125</v>
      </c>
      <c r="E916" s="1">
        <f t="shared" si="379"/>
        <v>50.756153635232323</v>
      </c>
      <c r="F916" s="1">
        <f t="shared" si="391"/>
        <v>53.700427283712919</v>
      </c>
      <c r="G916" s="1">
        <f t="shared" si="380"/>
        <v>107.40085456742584</v>
      </c>
      <c r="H916" s="1">
        <f t="shared" si="392"/>
        <v>70.728178135225264</v>
      </c>
      <c r="I916" s="1">
        <f t="shared" si="381"/>
        <v>104.78367983824994</v>
      </c>
      <c r="J916" s="1">
        <f t="shared" si="386"/>
        <v>-8.7225240213125929E-3</v>
      </c>
      <c r="K916" s="1">
        <f t="shared" si="382"/>
        <v>0</v>
      </c>
      <c r="L916" s="1">
        <f t="shared" si="397"/>
        <v>2.1464062226389767E-2</v>
      </c>
      <c r="M916" s="1">
        <f t="shared" si="383"/>
        <v>8.7225240213125929E-3</v>
      </c>
      <c r="N916" s="1">
        <f t="shared" si="398"/>
        <v>5.5180622929971376E-2</v>
      </c>
      <c r="O916" s="1">
        <f t="shared" si="384"/>
        <v>38.897825154365108</v>
      </c>
      <c r="P916" s="1">
        <f t="shared" si="387"/>
        <v>1298.5758579519395</v>
      </c>
      <c r="Q916" s="1">
        <f t="shared" si="388"/>
        <v>1298.2186563971022</v>
      </c>
      <c r="R916" s="1">
        <f t="shared" si="389"/>
        <v>1299.4458123340623</v>
      </c>
      <c r="S916" s="1">
        <f t="shared" si="390"/>
        <v>1304.3883269201394</v>
      </c>
      <c r="T916" s="1">
        <f t="shared" si="385"/>
        <v>-0.73808293622141719</v>
      </c>
      <c r="U916">
        <v>4.186312096643037E-2</v>
      </c>
    </row>
    <row r="917" spans="1:21" x14ac:dyDescent="0.3">
      <c r="A917" s="1">
        <v>915</v>
      </c>
      <c r="B917" s="7">
        <v>1303.5</v>
      </c>
      <c r="C917" s="4">
        <f t="shared" si="396"/>
        <v>1306.949951171875</v>
      </c>
      <c r="D917" s="4">
        <f t="shared" si="394"/>
        <v>1285.300048828125</v>
      </c>
      <c r="E917" s="1">
        <f t="shared" si="379"/>
        <v>84.064818782561616</v>
      </c>
      <c r="F917" s="1">
        <f t="shared" si="391"/>
        <v>60.021179240746214</v>
      </c>
      <c r="G917" s="1">
        <f t="shared" si="380"/>
        <v>120.04235848149243</v>
      </c>
      <c r="H917" s="1">
        <f t="shared" si="392"/>
        <v>84.041813933819256</v>
      </c>
      <c r="I917" s="1">
        <f t="shared" si="381"/>
        <v>132.08308331996534</v>
      </c>
      <c r="J917" s="1">
        <f t="shared" si="386"/>
        <v>6.1363520298316826E-3</v>
      </c>
      <c r="K917" s="1">
        <f t="shared" si="382"/>
        <v>6.1363520298316826E-3</v>
      </c>
      <c r="L917" s="1">
        <f t="shared" si="397"/>
        <v>2.7600414256221451E-2</v>
      </c>
      <c r="M917" s="1">
        <f t="shared" si="383"/>
        <v>6.1363520298316826E-3</v>
      </c>
      <c r="N917" s="1">
        <f t="shared" si="398"/>
        <v>6.131697495980306E-2</v>
      </c>
      <c r="O917" s="1">
        <f t="shared" si="384"/>
        <v>45.012680867435442</v>
      </c>
      <c r="P917" s="1">
        <f t="shared" si="387"/>
        <v>1299.4711565061323</v>
      </c>
      <c r="Q917" s="1">
        <f t="shared" si="388"/>
        <v>1299.2749251176817</v>
      </c>
      <c r="R917" s="1">
        <f t="shared" si="389"/>
        <v>1300.0695335134374</v>
      </c>
      <c r="S917" s="1">
        <f t="shared" si="390"/>
        <v>1304.3225249260549</v>
      </c>
      <c r="T917" s="1">
        <f t="shared" si="385"/>
        <v>0.51277072855691586</v>
      </c>
      <c r="U917">
        <v>4.1840401132028422E-2</v>
      </c>
    </row>
    <row r="918" spans="1:21" x14ac:dyDescent="0.3">
      <c r="A918" s="1">
        <v>916</v>
      </c>
      <c r="B918" s="7">
        <f t="shared" ref="B918:B919" si="399">B917</f>
        <v>1303.5</v>
      </c>
      <c r="C918" s="4">
        <f t="shared" si="396"/>
        <v>1306.949951171875</v>
      </c>
      <c r="D918" s="4">
        <f t="shared" si="394"/>
        <v>1285.300048828125</v>
      </c>
      <c r="E918" s="1">
        <f t="shared" si="379"/>
        <v>84.064818782561616</v>
      </c>
      <c r="F918" s="1">
        <f t="shared" si="391"/>
        <v>72.352973818657318</v>
      </c>
      <c r="G918" s="1">
        <f t="shared" si="380"/>
        <v>144.70594763731464</v>
      </c>
      <c r="H918" s="1">
        <f t="shared" si="392"/>
        <v>101.48037842790097</v>
      </c>
      <c r="I918" s="1">
        <f t="shared" si="381"/>
        <v>159.73518764638828</v>
      </c>
      <c r="J918" s="1">
        <f t="shared" si="386"/>
        <v>0</v>
      </c>
      <c r="K918" s="1">
        <f t="shared" si="382"/>
        <v>0</v>
      </c>
      <c r="L918" s="1">
        <f t="shared" si="397"/>
        <v>2.7600414256221451E-2</v>
      </c>
      <c r="M918" s="1">
        <f t="shared" si="383"/>
        <v>0</v>
      </c>
      <c r="N918" s="1">
        <f t="shared" si="398"/>
        <v>4.1079978316678624E-2</v>
      </c>
      <c r="O918" s="1">
        <f t="shared" si="384"/>
        <v>67.187022455208009</v>
      </c>
      <c r="P918" s="1">
        <f t="shared" si="387"/>
        <v>1300.2036735050172</v>
      </c>
      <c r="Q918" s="1">
        <f t="shared" si="388"/>
        <v>1300.1199400941455</v>
      </c>
      <c r="R918" s="1">
        <f t="shared" si="389"/>
        <v>1300.5972975882933</v>
      </c>
      <c r="S918" s="1">
        <f t="shared" si="390"/>
        <v>1304.2615971537543</v>
      </c>
      <c r="T918" s="1">
        <f t="shared" si="385"/>
        <v>1.3521235382954728</v>
      </c>
      <c r="U918">
        <v>4.1817579376778498E-2</v>
      </c>
    </row>
    <row r="919" spans="1:21" x14ac:dyDescent="0.3">
      <c r="A919" s="1">
        <v>917</v>
      </c>
      <c r="B919" s="7">
        <f t="shared" si="399"/>
        <v>1303.5</v>
      </c>
      <c r="C919" s="4">
        <f t="shared" si="396"/>
        <v>1306.949951171875</v>
      </c>
      <c r="D919" s="4">
        <f t="shared" si="394"/>
        <v>1292.75</v>
      </c>
      <c r="E919" s="1">
        <f t="shared" si="379"/>
        <v>75.704485669583761</v>
      </c>
      <c r="F919" s="1">
        <f t="shared" si="391"/>
        <v>72.961930400118518</v>
      </c>
      <c r="G919" s="1">
        <f t="shared" si="380"/>
        <v>145.92386080023704</v>
      </c>
      <c r="H919" s="1">
        <f t="shared" si="392"/>
        <v>124.04972022874431</v>
      </c>
      <c r="I919" s="1">
        <f t="shared" si="381"/>
        <v>226.22529988599587</v>
      </c>
      <c r="J919" s="1">
        <f t="shared" si="386"/>
        <v>0</v>
      </c>
      <c r="K919" s="1">
        <f t="shared" si="382"/>
        <v>0</v>
      </c>
      <c r="L919" s="1">
        <f t="shared" si="397"/>
        <v>2.7600414256221451E-2</v>
      </c>
      <c r="M919" s="1">
        <f t="shared" si="383"/>
        <v>0</v>
      </c>
      <c r="N919" s="1">
        <f t="shared" si="398"/>
        <v>3.9835248617325437E-2</v>
      </c>
      <c r="O919" s="1">
        <f t="shared" si="384"/>
        <v>69.286411442697201</v>
      </c>
      <c r="P919" s="1">
        <f t="shared" si="387"/>
        <v>1300.8030055950139</v>
      </c>
      <c r="Q919" s="1">
        <f t="shared" si="388"/>
        <v>1300.7959520753163</v>
      </c>
      <c r="R919" s="1">
        <f t="shared" si="389"/>
        <v>1301.0438671900943</v>
      </c>
      <c r="S919" s="1">
        <f t="shared" si="390"/>
        <v>1304.2051825497724</v>
      </c>
      <c r="T919" s="1">
        <f t="shared" si="385"/>
        <v>1.8864735598890547</v>
      </c>
      <c r="U919">
        <v>4.179702298440692E-2</v>
      </c>
    </row>
    <row r="920" spans="1:21" x14ac:dyDescent="0.3">
      <c r="A920" s="1">
        <v>918</v>
      </c>
      <c r="B920" s="7">
        <v>1305.5999755859375</v>
      </c>
      <c r="C920" s="4">
        <f t="shared" si="396"/>
        <v>1306.949951171875</v>
      </c>
      <c r="D920" s="4">
        <f t="shared" si="394"/>
        <v>1292.75</v>
      </c>
      <c r="E920" s="1">
        <f t="shared" si="379"/>
        <v>90.493096986056429</v>
      </c>
      <c r="F920" s="1">
        <f t="shared" si="391"/>
        <v>81.27804107823566</v>
      </c>
      <c r="G920" s="1">
        <f t="shared" si="380"/>
        <v>162.55608215647132</v>
      </c>
      <c r="H920" s="1">
        <f t="shared" si="392"/>
        <v>136.89072230634804</v>
      </c>
      <c r="I920" s="1">
        <f t="shared" si="381"/>
        <v>248.1160847625728</v>
      </c>
      <c r="J920" s="1">
        <f t="shared" si="386"/>
        <v>1.6110284510452628E-3</v>
      </c>
      <c r="K920" s="1">
        <f t="shared" si="382"/>
        <v>1.6110284510452628E-3</v>
      </c>
      <c r="L920" s="1">
        <f t="shared" si="397"/>
        <v>2.7614677884205907E-2</v>
      </c>
      <c r="M920" s="1">
        <f t="shared" si="383"/>
        <v>1.6110284510452628E-3</v>
      </c>
      <c r="N920" s="1">
        <f t="shared" si="398"/>
        <v>3.9849512245309887E-2</v>
      </c>
      <c r="O920" s="1">
        <f t="shared" si="384"/>
        <v>69.297404982556671</v>
      </c>
      <c r="P920" s="1">
        <f t="shared" si="387"/>
        <v>1301.6751819570002</v>
      </c>
      <c r="Q920" s="1">
        <f t="shared" si="388"/>
        <v>1301.7567567774406</v>
      </c>
      <c r="R920" s="1">
        <f t="shared" si="389"/>
        <v>1301.744806943301</v>
      </c>
      <c r="S920" s="1">
        <f t="shared" si="390"/>
        <v>1304.3085005524513</v>
      </c>
      <c r="T920" s="1">
        <f t="shared" si="385"/>
        <v>2.465373648755758</v>
      </c>
      <c r="U920">
        <v>4.1779543246918689E-2</v>
      </c>
    </row>
    <row r="921" spans="1:21" x14ac:dyDescent="0.3">
      <c r="A921" s="1">
        <v>919</v>
      </c>
      <c r="B921" s="7">
        <v>1307.699951171875</v>
      </c>
      <c r="C921" s="4">
        <f t="shared" si="396"/>
        <v>1306.949951171875</v>
      </c>
      <c r="D921" s="4">
        <f t="shared" si="394"/>
        <v>1292.75</v>
      </c>
      <c r="E921" s="1">
        <f t="shared" si="379"/>
        <v>105.2817083025291</v>
      </c>
      <c r="F921" s="1">
        <f t="shared" si="391"/>
        <v>83.420800479400597</v>
      </c>
      <c r="G921" s="1">
        <f t="shared" si="380"/>
        <v>166.84160095880119</v>
      </c>
      <c r="H921" s="1">
        <f t="shared" si="392"/>
        <v>151.06196353134101</v>
      </c>
      <c r="I921" s="1">
        <f t="shared" si="381"/>
        <v>286.3442896352218</v>
      </c>
      <c r="J921" s="1">
        <f t="shared" si="386"/>
        <v>1.6084372129335069E-3</v>
      </c>
      <c r="K921" s="1">
        <f t="shared" si="382"/>
        <v>1.6084372129335069E-3</v>
      </c>
      <c r="L921" s="1">
        <f t="shared" si="397"/>
        <v>2.9223115097139415E-2</v>
      </c>
      <c r="M921" s="1">
        <f t="shared" si="383"/>
        <v>1.6084372129335069E-3</v>
      </c>
      <c r="N921" s="1">
        <f t="shared" si="398"/>
        <v>4.1030273782034041E-2</v>
      </c>
      <c r="O921" s="1">
        <f t="shared" si="384"/>
        <v>71.223300269410743</v>
      </c>
      <c r="P921" s="1">
        <f t="shared" si="387"/>
        <v>1302.7705945415228</v>
      </c>
      <c r="Q921" s="1">
        <f t="shared" si="388"/>
        <v>1302.9453956563275</v>
      </c>
      <c r="R921" s="1">
        <f t="shared" si="389"/>
        <v>1302.6609829784663</v>
      </c>
      <c r="S921" s="1">
        <f t="shared" si="390"/>
        <v>1304.5597191168531</v>
      </c>
      <c r="T921" s="1">
        <f t="shared" si="385"/>
        <v>3.0362308722255875</v>
      </c>
      <c r="U921">
        <v>4.1757138989668957E-2</v>
      </c>
    </row>
    <row r="922" spans="1:21" x14ac:dyDescent="0.3">
      <c r="A922" s="1">
        <v>920</v>
      </c>
      <c r="B922" s="7">
        <v>1303.699951171875</v>
      </c>
      <c r="C922" s="4">
        <f t="shared" si="396"/>
        <v>1307.699951171875</v>
      </c>
      <c r="D922" s="4">
        <f t="shared" si="394"/>
        <v>1292.75</v>
      </c>
      <c r="E922" s="1">
        <f t="shared" si="379"/>
        <v>73.244059769739536</v>
      </c>
      <c r="F922" s="1">
        <f t="shared" si="391"/>
        <v>90.493096986056415</v>
      </c>
      <c r="G922" s="1">
        <f t="shared" si="380"/>
        <v>180.98619397211283</v>
      </c>
      <c r="H922" s="1">
        <f t="shared" si="392"/>
        <v>158.44051463850317</v>
      </c>
      <c r="I922" s="1">
        <f t="shared" si="381"/>
        <v>294.33534994339675</v>
      </c>
      <c r="J922" s="1">
        <f t="shared" si="386"/>
        <v>-3.0588056506505655E-3</v>
      </c>
      <c r="K922" s="1">
        <f t="shared" si="382"/>
        <v>0</v>
      </c>
      <c r="L922" s="1">
        <f t="shared" si="397"/>
        <v>2.0314727376844439E-2</v>
      </c>
      <c r="M922" s="1">
        <f t="shared" si="383"/>
        <v>3.0588056506505655E-3</v>
      </c>
      <c r="N922" s="1">
        <f t="shared" si="398"/>
        <v>3.5180691712389627E-2</v>
      </c>
      <c r="O922" s="1">
        <f t="shared" si="384"/>
        <v>57.743968034858675</v>
      </c>
      <c r="P922" s="1">
        <f t="shared" si="387"/>
        <v>1302.939568474314</v>
      </c>
      <c r="Q922" s="1">
        <f t="shared" si="388"/>
        <v>1303.0963067594371</v>
      </c>
      <c r="R922" s="1">
        <f t="shared" si="389"/>
        <v>1302.8208242389908</v>
      </c>
      <c r="S922" s="1">
        <f t="shared" si="390"/>
        <v>1304.4960326024102</v>
      </c>
      <c r="T922" s="1">
        <f t="shared" si="385"/>
        <v>2.7866291377285961</v>
      </c>
      <c r="U922">
        <v>4.1734426122805153E-2</v>
      </c>
    </row>
    <row r="923" spans="1:21" x14ac:dyDescent="0.3">
      <c r="A923" s="1">
        <v>921</v>
      </c>
      <c r="B923" s="7">
        <v>1309.5999755859375</v>
      </c>
      <c r="C923" s="4">
        <f t="shared" si="396"/>
        <v>1307.699951171875</v>
      </c>
      <c r="D923" s="4">
        <f t="shared" si="394"/>
        <v>1295.550048828125</v>
      </c>
      <c r="E923" s="1">
        <f t="shared" si="379"/>
        <v>115.63818671382069</v>
      </c>
      <c r="F923" s="1">
        <f t="shared" si="391"/>
        <v>89.672955019441687</v>
      </c>
      <c r="G923" s="1">
        <f t="shared" si="380"/>
        <v>179.34591003888337</v>
      </c>
      <c r="H923" s="1">
        <f t="shared" si="392"/>
        <v>170.12795902912845</v>
      </c>
      <c r="I923" s="1">
        <f t="shared" si="381"/>
        <v>331.03796704850197</v>
      </c>
      <c r="J923" s="1">
        <f t="shared" si="386"/>
        <v>4.5255999348309114E-3</v>
      </c>
      <c r="K923" s="1">
        <f t="shared" si="382"/>
        <v>4.5255999348309114E-3</v>
      </c>
      <c r="L923" s="1">
        <f t="shared" si="397"/>
        <v>2.4840327311675351E-2</v>
      </c>
      <c r="M923" s="1">
        <f t="shared" si="383"/>
        <v>4.5255999348309114E-3</v>
      </c>
      <c r="N923" s="1">
        <f t="shared" si="398"/>
        <v>3.9706291647220539E-2</v>
      </c>
      <c r="O923" s="1">
        <f t="shared" si="384"/>
        <v>62.560179460662845</v>
      </c>
      <c r="P923" s="1">
        <f t="shared" si="387"/>
        <v>1304.1505515855183</v>
      </c>
      <c r="Q923" s="1">
        <f t="shared" si="388"/>
        <v>1304.3970405247371</v>
      </c>
      <c r="R923" s="1">
        <f t="shared" si="389"/>
        <v>1303.8637706000595</v>
      </c>
      <c r="S923" s="1">
        <f t="shared" si="390"/>
        <v>1304.8741024530418</v>
      </c>
      <c r="T923" s="1">
        <f t="shared" si="385"/>
        <v>3.2931057268810946</v>
      </c>
      <c r="U923">
        <v>4.1712488270883467E-2</v>
      </c>
    </row>
    <row r="924" spans="1:21" x14ac:dyDescent="0.3">
      <c r="A924" s="1">
        <v>922</v>
      </c>
      <c r="B924" s="7">
        <v>1311.300048828125</v>
      </c>
      <c r="C924" s="4">
        <f t="shared" si="396"/>
        <v>1309.5999755859375</v>
      </c>
      <c r="D924" s="4">
        <f t="shared" si="394"/>
        <v>1295.550048828125</v>
      </c>
      <c r="E924" s="1">
        <f t="shared" si="379"/>
        <v>112.10022850291492</v>
      </c>
      <c r="F924" s="1">
        <f t="shared" si="391"/>
        <v>98.054651595363111</v>
      </c>
      <c r="G924" s="1">
        <f t="shared" si="380"/>
        <v>196.10930319072622</v>
      </c>
      <c r="H924" s="1">
        <f t="shared" si="392"/>
        <v>175.7245683232658</v>
      </c>
      <c r="I924" s="1">
        <f t="shared" si="381"/>
        <v>331.0644017790712</v>
      </c>
      <c r="J924" s="1">
        <f t="shared" si="386"/>
        <v>1.2981622433421763E-3</v>
      </c>
      <c r="K924" s="1">
        <f t="shared" si="382"/>
        <v>1.2981622433421763E-3</v>
      </c>
      <c r="L924" s="1">
        <f t="shared" si="397"/>
        <v>2.6138489555017526E-2</v>
      </c>
      <c r="M924" s="1">
        <f t="shared" si="383"/>
        <v>1.2981622433421763E-3</v>
      </c>
      <c r="N924" s="1">
        <f t="shared" si="398"/>
        <v>4.1004453890562717E-2</v>
      </c>
      <c r="O924" s="1">
        <f t="shared" si="384"/>
        <v>63.745488782215844</v>
      </c>
      <c r="P924" s="1">
        <f t="shared" si="387"/>
        <v>1305.4504601750832</v>
      </c>
      <c r="Q924" s="1">
        <f t="shared" si="388"/>
        <v>1305.7776421854146</v>
      </c>
      <c r="R924" s="1">
        <f t="shared" si="389"/>
        <v>1305.0078134043774</v>
      </c>
      <c r="S924" s="1">
        <f t="shared" si="390"/>
        <v>1305.3500984808256</v>
      </c>
      <c r="T924" s="1">
        <f t="shared" si="385"/>
        <v>3.7033594239580907</v>
      </c>
      <c r="U924">
        <v>4.1690434296329848E-2</v>
      </c>
    </row>
    <row r="925" spans="1:21" x14ac:dyDescent="0.3">
      <c r="A925" s="1">
        <v>923</v>
      </c>
      <c r="B925" s="7">
        <f t="shared" ref="B925:B926" si="400">B924</f>
        <v>1311.300048828125</v>
      </c>
      <c r="C925" s="4">
        <f t="shared" si="396"/>
        <v>1311.300048828125</v>
      </c>
      <c r="D925" s="4">
        <f t="shared" si="394"/>
        <v>1295.550048828125</v>
      </c>
      <c r="E925" s="1">
        <f t="shared" si="379"/>
        <v>100</v>
      </c>
      <c r="F925" s="1">
        <f t="shared" si="391"/>
        <v>100.32749166215838</v>
      </c>
      <c r="G925" s="1">
        <f t="shared" si="380"/>
        <v>200.65498332431676</v>
      </c>
      <c r="H925" s="1">
        <f t="shared" si="392"/>
        <v>185.48046906724082</v>
      </c>
      <c r="I925" s="1">
        <f t="shared" si="381"/>
        <v>355.7864238774057</v>
      </c>
      <c r="J925" s="1">
        <f t="shared" si="386"/>
        <v>0</v>
      </c>
      <c r="K925" s="1">
        <f t="shared" si="382"/>
        <v>0</v>
      </c>
      <c r="L925" s="1">
        <f t="shared" si="397"/>
        <v>2.6138489555017526E-2</v>
      </c>
      <c r="M925" s="1">
        <f t="shared" si="383"/>
        <v>0</v>
      </c>
      <c r="N925" s="1">
        <f t="shared" si="398"/>
        <v>3.7919819226980685E-2</v>
      </c>
      <c r="O925" s="1">
        <f t="shared" si="384"/>
        <v>68.930944524175061</v>
      </c>
      <c r="P925" s="1">
        <f t="shared" si="387"/>
        <v>1306.5140217483636</v>
      </c>
      <c r="Q925" s="1">
        <f t="shared" si="388"/>
        <v>1306.8821235139567</v>
      </c>
      <c r="R925" s="1">
        <f t="shared" si="389"/>
        <v>1305.9758496234156</v>
      </c>
      <c r="S925" s="1">
        <f t="shared" si="390"/>
        <v>1305.7908355435884</v>
      </c>
      <c r="T925" s="1">
        <f t="shared" si="385"/>
        <v>3.8063661892065284</v>
      </c>
      <c r="U925">
        <v>4.1671065188537817E-2</v>
      </c>
    </row>
    <row r="926" spans="1:21" x14ac:dyDescent="0.3">
      <c r="A926" s="1">
        <v>924</v>
      </c>
      <c r="B926" s="7">
        <f t="shared" si="400"/>
        <v>1311.300048828125</v>
      </c>
      <c r="C926" s="4">
        <f t="shared" si="396"/>
        <v>1311.300048828125</v>
      </c>
      <c r="D926" s="4">
        <f t="shared" si="394"/>
        <v>1303.5</v>
      </c>
      <c r="E926" s="1">
        <f t="shared" si="379"/>
        <v>100</v>
      </c>
      <c r="F926" s="1">
        <f t="shared" si="391"/>
        <v>109.24613840557852</v>
      </c>
      <c r="G926" s="1">
        <f t="shared" si="380"/>
        <v>218.49227681115704</v>
      </c>
      <c r="H926" s="1">
        <f t="shared" si="392"/>
        <v>192.03673218464212</v>
      </c>
      <c r="I926" s="1">
        <f t="shared" si="381"/>
        <v>357.61791974276935</v>
      </c>
      <c r="J926" s="1">
        <f t="shared" si="386"/>
        <v>0</v>
      </c>
      <c r="K926" s="1">
        <f t="shared" si="382"/>
        <v>0</v>
      </c>
      <c r="L926" s="1">
        <f t="shared" si="397"/>
        <v>2.2812209277991803E-2</v>
      </c>
      <c r="M926" s="1">
        <f t="shared" si="383"/>
        <v>0</v>
      </c>
      <c r="N926" s="1">
        <f t="shared" si="398"/>
        <v>3.4593538949954969E-2</v>
      </c>
      <c r="O926" s="1">
        <f t="shared" si="384"/>
        <v>65.943554693820943</v>
      </c>
      <c r="P926" s="1">
        <f t="shared" si="387"/>
        <v>1307.3842084901385</v>
      </c>
      <c r="Q926" s="1">
        <f t="shared" si="388"/>
        <v>1307.7657085767903</v>
      </c>
      <c r="R926" s="1">
        <f t="shared" si="389"/>
        <v>1306.7949571933709</v>
      </c>
      <c r="S926" s="1">
        <f t="shared" si="390"/>
        <v>1306.1989254165169</v>
      </c>
      <c r="T926" s="1">
        <f t="shared" si="385"/>
        <v>3.7027212666077958</v>
      </c>
      <c r="U926">
        <v>4.1648522213824278E-2</v>
      </c>
    </row>
    <row r="927" spans="1:21" x14ac:dyDescent="0.3">
      <c r="A927" s="1">
        <v>925</v>
      </c>
      <c r="B927" s="7">
        <v>1319.550048828125</v>
      </c>
      <c r="C927" s="4">
        <f t="shared" si="396"/>
        <v>1311.300048828125</v>
      </c>
      <c r="D927" s="4">
        <f t="shared" si="394"/>
        <v>1303.5</v>
      </c>
      <c r="E927" s="1">
        <f t="shared" si="379"/>
        <v>205.76856865629597</v>
      </c>
      <c r="F927" s="1">
        <f t="shared" si="391"/>
        <v>104.03340950097163</v>
      </c>
      <c r="G927" s="1">
        <f t="shared" si="380"/>
        <v>208.06681900194326</v>
      </c>
      <c r="H927" s="1">
        <f t="shared" si="392"/>
        <v>205.08552110873333</v>
      </c>
      <c r="I927" s="1">
        <f t="shared" si="381"/>
        <v>407.18974432425671</v>
      </c>
      <c r="J927" s="1">
        <f t="shared" si="386"/>
        <v>6.2914662493704721E-3</v>
      </c>
      <c r="K927" s="1">
        <f t="shared" si="382"/>
        <v>6.2914662493704721E-3</v>
      </c>
      <c r="L927" s="1">
        <f t="shared" si="397"/>
        <v>2.1471046121354014E-2</v>
      </c>
      <c r="M927" s="1">
        <f t="shared" si="383"/>
        <v>6.2914662493704721E-3</v>
      </c>
      <c r="N927" s="1">
        <f t="shared" si="398"/>
        <v>3.3252375793317177E-2</v>
      </c>
      <c r="O927" s="1">
        <f t="shared" si="384"/>
        <v>64.569961120399427</v>
      </c>
      <c r="P927" s="1">
        <f t="shared" si="387"/>
        <v>1309.5961794606815</v>
      </c>
      <c r="Q927" s="1">
        <f t="shared" si="388"/>
        <v>1310.1225766270572</v>
      </c>
      <c r="R927" s="1">
        <f t="shared" si="389"/>
        <v>1308.757278983333</v>
      </c>
      <c r="S927" s="1">
        <f t="shared" si="390"/>
        <v>1307.1878975210802</v>
      </c>
      <c r="T927" s="1">
        <f t="shared" si="385"/>
        <v>4.5195365099243645</v>
      </c>
      <c r="U927">
        <v>4.1626113461702662E-2</v>
      </c>
    </row>
    <row r="928" spans="1:21" x14ac:dyDescent="0.3">
      <c r="A928" s="1">
        <v>926</v>
      </c>
      <c r="B928" s="7">
        <v>1316.300048828125</v>
      </c>
      <c r="C928" s="4">
        <f t="shared" si="396"/>
        <v>1319.550048828125</v>
      </c>
      <c r="D928" s="4">
        <f t="shared" si="394"/>
        <v>1303.5</v>
      </c>
      <c r="E928" s="1">
        <f t="shared" si="379"/>
        <v>79.750840419220879</v>
      </c>
      <c r="F928" s="1">
        <f t="shared" si="391"/>
        <v>135.25618955209868</v>
      </c>
      <c r="G928" s="1">
        <f t="shared" si="380"/>
        <v>270.51237910419735</v>
      </c>
      <c r="H928" s="1">
        <f t="shared" si="392"/>
        <v>209.07135971247234</v>
      </c>
      <c r="I928" s="1">
        <f t="shared" si="381"/>
        <v>356.70170003321965</v>
      </c>
      <c r="J928" s="1">
        <f t="shared" si="386"/>
        <v>-2.4629607667297515E-3</v>
      </c>
      <c r="K928" s="1">
        <f t="shared" si="382"/>
        <v>0</v>
      </c>
      <c r="L928" s="1">
        <f t="shared" si="397"/>
        <v>2.1471046121354014E-2</v>
      </c>
      <c r="M928" s="1">
        <f t="shared" si="383"/>
        <v>2.4629607667297515E-3</v>
      </c>
      <c r="N928" s="1">
        <f t="shared" si="398"/>
        <v>2.6992812538734329E-2</v>
      </c>
      <c r="O928" s="1">
        <f t="shared" si="384"/>
        <v>79.54356772027127</v>
      </c>
      <c r="P928" s="1">
        <f t="shared" si="387"/>
        <v>1310.8150648002165</v>
      </c>
      <c r="Q928" s="1">
        <f t="shared" si="388"/>
        <v>1311.3580710672709</v>
      </c>
      <c r="R928" s="1">
        <f t="shared" si="389"/>
        <v>1309.9177051133011</v>
      </c>
      <c r="S928" s="1">
        <f t="shared" si="390"/>
        <v>1307.8628716919723</v>
      </c>
      <c r="T928" s="1">
        <f t="shared" si="385"/>
        <v>4.3923523424612085</v>
      </c>
      <c r="U928">
        <v>4.1603862816720232E-2</v>
      </c>
    </row>
    <row r="929" spans="1:21" x14ac:dyDescent="0.3">
      <c r="A929" s="1">
        <v>927</v>
      </c>
      <c r="B929" s="7">
        <v>1309.699951171875</v>
      </c>
      <c r="C929" s="4">
        <f t="shared" si="396"/>
        <v>1319.550048828125</v>
      </c>
      <c r="D929" s="4">
        <f t="shared" si="394"/>
        <v>1303.699951171875</v>
      </c>
      <c r="E929" s="1">
        <f t="shared" si="379"/>
        <v>37.854656356859003</v>
      </c>
      <c r="F929" s="1">
        <f t="shared" si="391"/>
        <v>128.50646969183896</v>
      </c>
      <c r="G929" s="1">
        <f t="shared" si="380"/>
        <v>257.01293938367792</v>
      </c>
      <c r="H929" s="1">
        <f t="shared" si="392"/>
        <v>232.35715830576586</v>
      </c>
      <c r="I929" s="1">
        <f t="shared" si="381"/>
        <v>440.05853553361965</v>
      </c>
      <c r="J929" s="1">
        <f t="shared" si="386"/>
        <v>-5.0141285508011127E-3</v>
      </c>
      <c r="K929" s="1">
        <f t="shared" si="382"/>
        <v>0</v>
      </c>
      <c r="L929" s="1">
        <f t="shared" si="397"/>
        <v>1.5334694091522331E-2</v>
      </c>
      <c r="M929" s="1">
        <f t="shared" si="383"/>
        <v>5.0141285508011127E-3</v>
      </c>
      <c r="N929" s="1">
        <f t="shared" si="398"/>
        <v>2.5870589059703762E-2</v>
      </c>
      <c r="O929" s="1">
        <f t="shared" si="384"/>
        <v>59.274622839600411</v>
      </c>
      <c r="P929" s="1">
        <f t="shared" si="387"/>
        <v>1310.6123168677907</v>
      </c>
      <c r="Q929" s="1">
        <f t="shared" si="388"/>
        <v>1311.0264470881916</v>
      </c>
      <c r="R929" s="1">
        <f t="shared" si="389"/>
        <v>1309.8842045069277</v>
      </c>
      <c r="S929" s="1">
        <f t="shared" si="390"/>
        <v>1307.9989516534465</v>
      </c>
      <c r="T929" s="1">
        <f t="shared" si="385"/>
        <v>3.2425529654126422</v>
      </c>
      <c r="U929">
        <v>4.1584151468825277E-2</v>
      </c>
    </row>
    <row r="930" spans="1:21" x14ac:dyDescent="0.3">
      <c r="A930" s="1">
        <v>928</v>
      </c>
      <c r="B930" s="7">
        <v>1295.1500244140625</v>
      </c>
      <c r="C930" s="4">
        <f t="shared" si="396"/>
        <v>1319.550048828125</v>
      </c>
      <c r="D930" s="4">
        <f t="shared" si="394"/>
        <v>1295.1500244140625</v>
      </c>
      <c r="E930" s="1">
        <f t="shared" si="379"/>
        <v>0</v>
      </c>
      <c r="F930" s="1">
        <f t="shared" si="391"/>
        <v>107.79135514412526</v>
      </c>
      <c r="G930" s="1">
        <f t="shared" si="380"/>
        <v>215.58271028825052</v>
      </c>
      <c r="H930" s="1">
        <f t="shared" si="392"/>
        <v>245.19737916327281</v>
      </c>
      <c r="I930" s="1">
        <f t="shared" si="381"/>
        <v>520.00942720156797</v>
      </c>
      <c r="J930" s="1">
        <f t="shared" si="386"/>
        <v>-1.1109358861007607E-2</v>
      </c>
      <c r="K930" s="1">
        <f t="shared" si="382"/>
        <v>0</v>
      </c>
      <c r="L930" s="1">
        <f t="shared" si="397"/>
        <v>1.5334694091522331E-2</v>
      </c>
      <c r="M930" s="1">
        <f t="shared" si="383"/>
        <v>1.1109358861007607E-2</v>
      </c>
      <c r="N930" s="1">
        <f t="shared" si="398"/>
        <v>3.6979947920711367E-2</v>
      </c>
      <c r="O930" s="1">
        <f t="shared" si="384"/>
        <v>41.467592448754708</v>
      </c>
      <c r="P930" s="1">
        <f t="shared" si="387"/>
        <v>1307.800990967113</v>
      </c>
      <c r="Q930" s="1">
        <f t="shared" si="388"/>
        <v>1307.8511625533658</v>
      </c>
      <c r="R930" s="1">
        <f t="shared" si="389"/>
        <v>1307.6174075695637</v>
      </c>
      <c r="S930" s="1">
        <f t="shared" si="390"/>
        <v>1307.0471792653439</v>
      </c>
      <c r="T930" s="1">
        <f t="shared" si="385"/>
        <v>0.49000309351345095</v>
      </c>
      <c r="U930">
        <v>4.1561833632740103E-2</v>
      </c>
    </row>
    <row r="931" spans="1:21" x14ac:dyDescent="0.3">
      <c r="A931" s="1">
        <v>929</v>
      </c>
      <c r="B931" s="7">
        <v>1295.4000244140625</v>
      </c>
      <c r="C931" s="4">
        <f t="shared" si="396"/>
        <v>1319.550048828125</v>
      </c>
      <c r="D931" s="4">
        <f t="shared" si="394"/>
        <v>1295.1500244140625</v>
      </c>
      <c r="E931" s="1">
        <f t="shared" si="379"/>
        <v>1.0245891387547839</v>
      </c>
      <c r="F931" s="1">
        <f t="shared" si="391"/>
        <v>39.201832258693294</v>
      </c>
      <c r="G931" s="1">
        <f t="shared" si="380"/>
        <v>78.403664517386588</v>
      </c>
      <c r="H931" s="1">
        <f t="shared" si="392"/>
        <v>247.70267625870858</v>
      </c>
      <c r="I931" s="1">
        <f t="shared" si="381"/>
        <v>664.70436425873913</v>
      </c>
      <c r="J931" s="1">
        <f t="shared" si="386"/>
        <v>1.9302783097510439E-4</v>
      </c>
      <c r="K931" s="1">
        <f t="shared" si="382"/>
        <v>1.9302783097510439E-4</v>
      </c>
      <c r="L931" s="1">
        <f t="shared" si="397"/>
        <v>1.5527721922497436E-2</v>
      </c>
      <c r="M931" s="1">
        <f t="shared" si="383"/>
        <v>1.9302783097510439E-4</v>
      </c>
      <c r="N931" s="1">
        <f t="shared" si="398"/>
        <v>3.7172975751686474E-2</v>
      </c>
      <c r="O931" s="1">
        <f t="shared" si="384"/>
        <v>41.771533240227534</v>
      </c>
      <c r="P931" s="1">
        <f t="shared" si="387"/>
        <v>1305.5462697756493</v>
      </c>
      <c r="Q931" s="1">
        <f t="shared" si="388"/>
        <v>1305.3609349255053</v>
      </c>
      <c r="R931" s="1">
        <f t="shared" si="389"/>
        <v>1305.7378101610252</v>
      </c>
      <c r="S931" s="1">
        <f t="shared" si="390"/>
        <v>1306.1844270541378</v>
      </c>
      <c r="T931" s="1">
        <f t="shared" si="385"/>
        <v>-1.2349498409223543</v>
      </c>
      <c r="U931">
        <v>4.1547884876726462E-2</v>
      </c>
    </row>
    <row r="932" spans="1:21" x14ac:dyDescent="0.3">
      <c r="A932" s="1">
        <v>930</v>
      </c>
      <c r="B932" s="7">
        <f t="shared" ref="B932:B933" si="401">B931</f>
        <v>1295.4000244140625</v>
      </c>
      <c r="C932" s="4">
        <f t="shared" si="396"/>
        <v>1319.550048828125</v>
      </c>
      <c r="D932" s="4">
        <f t="shared" si="394"/>
        <v>1295.1500244140625</v>
      </c>
      <c r="E932" s="1">
        <f t="shared" si="379"/>
        <v>1.0245891387547839</v>
      </c>
      <c r="F932" s="1">
        <f t="shared" si="391"/>
        <v>12.959748498537929</v>
      </c>
      <c r="G932" s="1">
        <f t="shared" si="380"/>
        <v>25.919496997075857</v>
      </c>
      <c r="H932" s="1">
        <f t="shared" si="392"/>
        <v>183.66643806310501</v>
      </c>
      <c r="I932" s="1">
        <f t="shared" si="381"/>
        <v>525.07981719223915</v>
      </c>
      <c r="J932" s="1">
        <f t="shared" si="386"/>
        <v>0</v>
      </c>
      <c r="K932" s="1">
        <f t="shared" si="382"/>
        <v>0</v>
      </c>
      <c r="L932" s="1">
        <f t="shared" si="397"/>
        <v>1.3916693471452172E-2</v>
      </c>
      <c r="M932" s="1">
        <f t="shared" si="383"/>
        <v>0</v>
      </c>
      <c r="N932" s="1">
        <f t="shared" si="398"/>
        <v>3.556194730064121E-2</v>
      </c>
      <c r="O932" s="1">
        <f t="shared" si="384"/>
        <v>39.133665414326856</v>
      </c>
      <c r="P932" s="1">
        <f t="shared" si="387"/>
        <v>1303.7014978917243</v>
      </c>
      <c r="Q932" s="1">
        <f t="shared" si="388"/>
        <v>1303.3687528232167</v>
      </c>
      <c r="R932" s="1">
        <f t="shared" si="389"/>
        <v>1304.1473815845695</v>
      </c>
      <c r="S932" s="1">
        <f t="shared" si="390"/>
        <v>1305.3855824141324</v>
      </c>
      <c r="T932" s="1">
        <f t="shared" si="385"/>
        <v>-2.2544941710580133</v>
      </c>
      <c r="U932">
        <v>4.1525615370483687E-2</v>
      </c>
    </row>
    <row r="933" spans="1:21" x14ac:dyDescent="0.3">
      <c r="A933" s="1">
        <v>931</v>
      </c>
      <c r="B933" s="7">
        <f t="shared" si="401"/>
        <v>1295.4000244140625</v>
      </c>
      <c r="C933" s="4">
        <f t="shared" si="396"/>
        <v>1319.550048828125</v>
      </c>
      <c r="D933" s="4">
        <f t="shared" si="394"/>
        <v>1295.1500244140625</v>
      </c>
      <c r="E933" s="1">
        <f t="shared" si="379"/>
        <v>1.0245891387547839</v>
      </c>
      <c r="F933" s="1">
        <f t="shared" si="391"/>
        <v>0.68305942583652257</v>
      </c>
      <c r="G933" s="1">
        <f t="shared" si="380"/>
        <v>1.3661188516730451</v>
      </c>
      <c r="H933" s="1">
        <f t="shared" si="392"/>
        <v>106.63529060090433</v>
      </c>
      <c r="I933" s="1">
        <f t="shared" si="381"/>
        <v>318.53975295103993</v>
      </c>
      <c r="J933" s="1">
        <f t="shared" si="386"/>
        <v>0</v>
      </c>
      <c r="K933" s="1">
        <f t="shared" si="382"/>
        <v>0</v>
      </c>
      <c r="L933" s="1">
        <f t="shared" si="397"/>
        <v>1.2308256258518665E-2</v>
      </c>
      <c r="M933" s="1">
        <f t="shared" si="383"/>
        <v>0</v>
      </c>
      <c r="N933" s="1">
        <f t="shared" si="398"/>
        <v>3.3953510087707701E-2</v>
      </c>
      <c r="O933" s="1">
        <f t="shared" si="384"/>
        <v>36.250320590490773</v>
      </c>
      <c r="P933" s="1">
        <f t="shared" si="387"/>
        <v>1302.192139077604</v>
      </c>
      <c r="Q933" s="1">
        <f t="shared" si="388"/>
        <v>1301.7750071413859</v>
      </c>
      <c r="R933" s="1">
        <f t="shared" si="389"/>
        <v>1302.8016343275683</v>
      </c>
      <c r="S933" s="1">
        <f t="shared" si="390"/>
        <v>1304.6459114511642</v>
      </c>
      <c r="T933" s="1">
        <f t="shared" si="385"/>
        <v>-2.7733174072980091</v>
      </c>
      <c r="U933">
        <v>4.1508140786363418E-2</v>
      </c>
    </row>
    <row r="934" spans="1:21" x14ac:dyDescent="0.3">
      <c r="A934" s="1">
        <v>932</v>
      </c>
      <c r="B934" s="7">
        <v>1293.5</v>
      </c>
      <c r="C934" s="4">
        <f t="shared" si="396"/>
        <v>1319.550048828125</v>
      </c>
      <c r="D934" s="4">
        <f t="shared" si="394"/>
        <v>1293.5</v>
      </c>
      <c r="E934" s="1">
        <f t="shared" si="379"/>
        <v>0</v>
      </c>
      <c r="F934" s="1">
        <f t="shared" si="391"/>
        <v>1.0245891387547839</v>
      </c>
      <c r="G934" s="1">
        <f t="shared" si="380"/>
        <v>2.0491782775095677</v>
      </c>
      <c r="H934" s="1">
        <f t="shared" si="392"/>
        <v>35.229760122045164</v>
      </c>
      <c r="I934" s="1">
        <f t="shared" si="381"/>
        <v>103.64010208862592</v>
      </c>
      <c r="J934" s="1">
        <f t="shared" si="386"/>
        <v>-1.4667472427460561E-3</v>
      </c>
      <c r="K934" s="1">
        <f t="shared" si="382"/>
        <v>0</v>
      </c>
      <c r="L934" s="1">
        <f t="shared" si="397"/>
        <v>1.2308256258518665E-2</v>
      </c>
      <c r="M934" s="1">
        <f t="shared" si="383"/>
        <v>1.4667472427460561E-3</v>
      </c>
      <c r="N934" s="1">
        <f t="shared" si="398"/>
        <v>3.2361451679803185E-2</v>
      </c>
      <c r="O934" s="1">
        <f t="shared" si="384"/>
        <v>38.033696325805622</v>
      </c>
      <c r="P934" s="1">
        <f t="shared" si="387"/>
        <v>1300.6117501544034</v>
      </c>
      <c r="Q934" s="1">
        <f t="shared" si="388"/>
        <v>1300.1200057131086</v>
      </c>
      <c r="R934" s="1">
        <f t="shared" si="389"/>
        <v>1301.3706136617886</v>
      </c>
      <c r="S934" s="1">
        <f t="shared" si="390"/>
        <v>1303.8202883807078</v>
      </c>
      <c r="T934" s="1">
        <f t="shared" si="385"/>
        <v>-3.1872900783564546</v>
      </c>
      <c r="U934">
        <v>4.1485843503931578E-2</v>
      </c>
    </row>
    <row r="935" spans="1:21" x14ac:dyDescent="0.3">
      <c r="A935" s="1">
        <v>933</v>
      </c>
      <c r="B935" s="7">
        <v>1290.300048828125</v>
      </c>
      <c r="C935" s="4">
        <f t="shared" si="396"/>
        <v>1319.550048828125</v>
      </c>
      <c r="D935" s="4">
        <f t="shared" si="394"/>
        <v>1290.300048828125</v>
      </c>
      <c r="E935" s="1">
        <f t="shared" si="379"/>
        <v>0</v>
      </c>
      <c r="F935" s="1">
        <f t="shared" si="391"/>
        <v>0.68305942583652257</v>
      </c>
      <c r="G935" s="1">
        <f t="shared" si="380"/>
        <v>1.3661188516730451</v>
      </c>
      <c r="H935" s="1">
        <f t="shared" si="392"/>
        <v>9.7782647087528236</v>
      </c>
      <c r="I935" s="1">
        <f t="shared" si="381"/>
        <v>27.968675274585429</v>
      </c>
      <c r="J935" s="1">
        <f t="shared" si="386"/>
        <v>-2.4738702527058367E-3</v>
      </c>
      <c r="K935" s="1">
        <f t="shared" si="382"/>
        <v>0</v>
      </c>
      <c r="L935" s="1">
        <f t="shared" si="397"/>
        <v>7.7826563236877526E-3</v>
      </c>
      <c r="M935" s="1">
        <f t="shared" si="383"/>
        <v>2.4738702527058367E-3</v>
      </c>
      <c r="N935" s="1">
        <f t="shared" si="398"/>
        <v>3.0309721997678118E-2</v>
      </c>
      <c r="O935" s="1">
        <f t="shared" si="384"/>
        <v>25.67709569980201</v>
      </c>
      <c r="P935" s="1">
        <f t="shared" si="387"/>
        <v>1298.7368953678072</v>
      </c>
      <c r="Q935" s="1">
        <f t="shared" si="388"/>
        <v>1298.1560143361119</v>
      </c>
      <c r="R935" s="1">
        <f t="shared" si="389"/>
        <v>1299.6674498412249</v>
      </c>
      <c r="S935" s="1">
        <f t="shared" si="390"/>
        <v>1302.8187891545906</v>
      </c>
      <c r="T935" s="1">
        <f t="shared" si="385"/>
        <v>-3.6724954137982877</v>
      </c>
      <c r="U935">
        <v>4.146358123669297E-2</v>
      </c>
    </row>
    <row r="936" spans="1:21" x14ac:dyDescent="0.3">
      <c r="A936" s="1">
        <v>934</v>
      </c>
      <c r="B936" s="7">
        <v>1290.449951171875</v>
      </c>
      <c r="C936" s="4">
        <f t="shared" si="396"/>
        <v>1319.550048828125</v>
      </c>
      <c r="D936" s="4">
        <f t="shared" si="394"/>
        <v>1290.300048828125</v>
      </c>
      <c r="E936" s="1">
        <f t="shared" si="379"/>
        <v>0.51248664529914534</v>
      </c>
      <c r="F936" s="1">
        <f t="shared" si="391"/>
        <v>0.34152971291826129</v>
      </c>
      <c r="G936" s="1">
        <f t="shared" si="380"/>
        <v>0.68305942583652257</v>
      </c>
      <c r="H936" s="1">
        <f t="shared" si="392"/>
        <v>1.5938053269518859</v>
      </c>
      <c r="I936" s="1">
        <f t="shared" si="381"/>
        <v>4.0983565550191354</v>
      </c>
      <c r="J936" s="1">
        <f t="shared" si="386"/>
        <v>1.1617634509596753E-4</v>
      </c>
      <c r="K936" s="1">
        <f t="shared" si="382"/>
        <v>1.1617634509596753E-4</v>
      </c>
      <c r="L936" s="1">
        <f t="shared" si="397"/>
        <v>6.6006704254415434E-3</v>
      </c>
      <c r="M936" s="1">
        <f t="shared" si="383"/>
        <v>1.1617634509596753E-4</v>
      </c>
      <c r="N936" s="1">
        <f t="shared" si="398"/>
        <v>2.9127736099431908E-2</v>
      </c>
      <c r="O936" s="1">
        <f t="shared" si="384"/>
        <v>22.661117235164319</v>
      </c>
      <c r="P936" s="1">
        <f t="shared" si="387"/>
        <v>1297.230178241274</v>
      </c>
      <c r="Q936" s="1">
        <f t="shared" si="388"/>
        <v>1296.6148017032644</v>
      </c>
      <c r="R936" s="1">
        <f t="shared" si="389"/>
        <v>1298.2493731228633</v>
      </c>
      <c r="S936" s="1">
        <f t="shared" si="390"/>
        <v>1301.9025789336488</v>
      </c>
      <c r="T936" s="1">
        <f t="shared" si="385"/>
        <v>-3.7409827269091238</v>
      </c>
      <c r="U936">
        <v>4.1442479474519692E-2</v>
      </c>
    </row>
    <row r="937" spans="1:21" x14ac:dyDescent="0.3">
      <c r="A937" s="1">
        <v>935</v>
      </c>
      <c r="B937" s="7">
        <v>1283.1500244140625</v>
      </c>
      <c r="C937" s="4">
        <f t="shared" si="396"/>
        <v>1319.550048828125</v>
      </c>
      <c r="D937" s="4">
        <f t="shared" si="394"/>
        <v>1283.1500244140625</v>
      </c>
      <c r="E937" s="1">
        <f t="shared" si="379"/>
        <v>0</v>
      </c>
      <c r="F937" s="1">
        <f t="shared" si="391"/>
        <v>0.17082888176638178</v>
      </c>
      <c r="G937" s="1">
        <f t="shared" si="380"/>
        <v>0.34165776353276356</v>
      </c>
      <c r="H937" s="1">
        <f t="shared" si="392"/>
        <v>1.3661188516730451</v>
      </c>
      <c r="I937" s="1">
        <f t="shared" si="381"/>
        <v>3.7566987914863716</v>
      </c>
      <c r="J937" s="1">
        <f t="shared" si="386"/>
        <v>-5.6568848339940171E-3</v>
      </c>
      <c r="K937" s="1">
        <f t="shared" si="382"/>
        <v>0</v>
      </c>
      <c r="L937" s="1">
        <f t="shared" si="397"/>
        <v>6.6006704254415434E-3</v>
      </c>
      <c r="M937" s="1">
        <f t="shared" si="383"/>
        <v>5.6568848339940171E-3</v>
      </c>
      <c r="N937" s="1">
        <f t="shared" si="398"/>
        <v>3.4784620933425922E-2</v>
      </c>
      <c r="O937" s="1">
        <f t="shared" si="384"/>
        <v>18.975829686557535</v>
      </c>
      <c r="P937" s="1">
        <f t="shared" si="387"/>
        <v>1294.6701502726901</v>
      </c>
      <c r="Q937" s="1">
        <f t="shared" si="388"/>
        <v>1293.9218462454241</v>
      </c>
      <c r="R937" s="1">
        <f t="shared" si="389"/>
        <v>1295.9263963984324</v>
      </c>
      <c r="S937" s="1">
        <f t="shared" si="390"/>
        <v>1300.5135008210868</v>
      </c>
      <c r="T937" s="1">
        <f t="shared" si="385"/>
        <v>-4.4870239605168081</v>
      </c>
      <c r="U937">
        <v>4.1818180515041589E-2</v>
      </c>
    </row>
    <row r="938" spans="1:21" x14ac:dyDescent="0.3">
      <c r="A938" s="1">
        <v>936</v>
      </c>
      <c r="B938" s="7">
        <v>1288.449951171875</v>
      </c>
      <c r="C938" s="4">
        <f t="shared" si="396"/>
        <v>1316.300048828125</v>
      </c>
      <c r="D938" s="4">
        <f t="shared" si="394"/>
        <v>1283.1500244140625</v>
      </c>
      <c r="E938" s="1">
        <f t="shared" si="379"/>
        <v>15.987700918748734</v>
      </c>
      <c r="F938" s="1">
        <f t="shared" si="391"/>
        <v>0.17082888176638178</v>
      </c>
      <c r="G938" s="1">
        <f t="shared" si="380"/>
        <v>0.34165776353276356</v>
      </c>
      <c r="H938" s="1">
        <f t="shared" si="392"/>
        <v>0.79694534701411046</v>
      </c>
      <c r="I938" s="1">
        <f t="shared" si="381"/>
        <v>2.0491782775095677</v>
      </c>
      <c r="J938" s="1">
        <f t="shared" si="386"/>
        <v>4.1304030370358739E-3</v>
      </c>
      <c r="K938" s="1">
        <f t="shared" si="382"/>
        <v>4.1304030370358739E-3</v>
      </c>
      <c r="L938" s="1">
        <f t="shared" si="397"/>
        <v>1.0731073462477418E-2</v>
      </c>
      <c r="M938" s="1">
        <f t="shared" si="383"/>
        <v>4.1304030370358739E-3</v>
      </c>
      <c r="N938" s="1">
        <f t="shared" si="398"/>
        <v>3.8915023970461794E-2</v>
      </c>
      <c r="O938" s="1">
        <f t="shared" si="384"/>
        <v>27.5756568224724</v>
      </c>
      <c r="P938" s="1">
        <f t="shared" si="387"/>
        <v>1293.5392049816328</v>
      </c>
      <c r="Q938" s="1">
        <f t="shared" si="388"/>
        <v>1292.8274672307143</v>
      </c>
      <c r="R938" s="1">
        <f t="shared" si="389"/>
        <v>1294.7761740558851</v>
      </c>
      <c r="S938" s="1">
        <f t="shared" si="390"/>
        <v>1299.6199045507749</v>
      </c>
      <c r="T938" s="1">
        <f t="shared" si="385"/>
        <v>-4.0002208839900959</v>
      </c>
      <c r="U938">
        <v>4.1798987649778893E-2</v>
      </c>
    </row>
    <row r="939" spans="1:21" x14ac:dyDescent="0.3">
      <c r="A939" s="1">
        <v>937</v>
      </c>
      <c r="B939" s="7">
        <f t="shared" ref="B939:B940" si="402">B938</f>
        <v>1288.449951171875</v>
      </c>
      <c r="C939" s="4">
        <f t="shared" si="396"/>
        <v>1309.699951171875</v>
      </c>
      <c r="D939" s="4">
        <f t="shared" si="394"/>
        <v>1283.1500244140625</v>
      </c>
      <c r="E939" s="1">
        <f t="shared" si="379"/>
        <v>19.962114419969009</v>
      </c>
      <c r="F939" s="1">
        <f t="shared" si="391"/>
        <v>5.5000625213492933</v>
      </c>
      <c r="G939" s="1">
        <f t="shared" si="380"/>
        <v>11.000125042698587</v>
      </c>
      <c r="H939" s="1">
        <f t="shared" si="392"/>
        <v>0.45545831763401656</v>
      </c>
      <c r="I939" s="1">
        <f t="shared" si="381"/>
        <v>-9.6337500897965374</v>
      </c>
      <c r="J939" s="1">
        <f t="shared" si="386"/>
        <v>0</v>
      </c>
      <c r="K939" s="1">
        <f t="shared" si="382"/>
        <v>0</v>
      </c>
      <c r="L939" s="1">
        <f t="shared" si="397"/>
        <v>4.4396072131069461E-3</v>
      </c>
      <c r="M939" s="1">
        <f t="shared" si="383"/>
        <v>0</v>
      </c>
      <c r="N939" s="1">
        <f t="shared" si="398"/>
        <v>3.262355772109133E-2</v>
      </c>
      <c r="O939" s="1">
        <f t="shared" si="384"/>
        <v>13.608593063523275</v>
      </c>
      <c r="P939" s="1">
        <f t="shared" si="387"/>
        <v>1292.6138861071313</v>
      </c>
      <c r="Q939" s="1">
        <f t="shared" si="388"/>
        <v>1291.9519640189465</v>
      </c>
      <c r="R939" s="1">
        <f t="shared" si="389"/>
        <v>1293.8029089968068</v>
      </c>
      <c r="S939" s="1">
        <f t="shared" si="390"/>
        <v>1298.7925005967825</v>
      </c>
      <c r="T939" s="1">
        <f t="shared" si="385"/>
        <v>-3.4335544753307659</v>
      </c>
      <c r="U939">
        <v>4.1777879351872653E-2</v>
      </c>
    </row>
    <row r="940" spans="1:21" x14ac:dyDescent="0.3">
      <c r="A940" s="1">
        <v>938</v>
      </c>
      <c r="B940" s="7">
        <f t="shared" si="402"/>
        <v>1288.449951171875</v>
      </c>
      <c r="C940" s="4">
        <f t="shared" si="396"/>
        <v>1295.4000244140625</v>
      </c>
      <c r="D940" s="4">
        <f t="shared" si="394"/>
        <v>1283.1500244140625</v>
      </c>
      <c r="E940" s="1">
        <f t="shared" si="379"/>
        <v>43.264708227040813</v>
      </c>
      <c r="F940" s="1">
        <f t="shared" si="391"/>
        <v>11.983271779572581</v>
      </c>
      <c r="G940" s="1">
        <f t="shared" si="380"/>
        <v>23.966543559145162</v>
      </c>
      <c r="H940" s="1">
        <f t="shared" si="392"/>
        <v>3.8944801899213712</v>
      </c>
      <c r="I940" s="1">
        <f t="shared" si="381"/>
        <v>-12.283102989381048</v>
      </c>
      <c r="J940" s="1">
        <f t="shared" si="386"/>
        <v>0</v>
      </c>
      <c r="K940" s="1">
        <f t="shared" si="382"/>
        <v>0</v>
      </c>
      <c r="L940" s="1">
        <f t="shared" si="397"/>
        <v>4.4396072131069461E-3</v>
      </c>
      <c r="M940" s="1">
        <f t="shared" si="383"/>
        <v>0</v>
      </c>
      <c r="N940" s="1">
        <f t="shared" si="398"/>
        <v>3.0160596954361574E-2</v>
      </c>
      <c r="O940" s="1">
        <f t="shared" si="384"/>
        <v>14.719891717743097</v>
      </c>
      <c r="P940" s="1">
        <f t="shared" si="387"/>
        <v>1291.8568070279937</v>
      </c>
      <c r="Q940" s="1">
        <f t="shared" si="388"/>
        <v>1291.2515614495321</v>
      </c>
      <c r="R940" s="1">
        <f t="shared" si="389"/>
        <v>1292.9793770237402</v>
      </c>
      <c r="S940" s="1">
        <f t="shared" si="390"/>
        <v>1298.0263858245671</v>
      </c>
      <c r="T940" s="1">
        <f t="shared" si="385"/>
        <v>-2.8387111016249946</v>
      </c>
      <c r="U940">
        <v>4.176289795762142E-2</v>
      </c>
    </row>
    <row r="941" spans="1:21" x14ac:dyDescent="0.3">
      <c r="A941" s="1">
        <v>939</v>
      </c>
      <c r="B941" s="7">
        <v>1300</v>
      </c>
      <c r="C941" s="4">
        <f t="shared" si="396"/>
        <v>1295.4000244140625</v>
      </c>
      <c r="D941" s="4">
        <f t="shared" si="394"/>
        <v>1283.1500244140625</v>
      </c>
      <c r="E941" s="1">
        <f t="shared" si="379"/>
        <v>137.55082110969389</v>
      </c>
      <c r="F941" s="1">
        <f t="shared" si="391"/>
        <v>26.404841188586186</v>
      </c>
      <c r="G941" s="1">
        <f t="shared" si="380"/>
        <v>52.809682377172372</v>
      </c>
      <c r="H941" s="1">
        <f t="shared" si="392"/>
        <v>11.769442121792173</v>
      </c>
      <c r="I941" s="1">
        <f t="shared" si="381"/>
        <v>-17.501356011795856</v>
      </c>
      <c r="J941" s="1">
        <f t="shared" si="386"/>
        <v>8.9642976179400407E-3</v>
      </c>
      <c r="K941" s="1">
        <f t="shared" si="382"/>
        <v>8.9642976179400407E-3</v>
      </c>
      <c r="L941" s="1">
        <f t="shared" si="397"/>
        <v>1.3403904831046986E-2</v>
      </c>
      <c r="M941" s="1">
        <f t="shared" si="383"/>
        <v>8.9642976179400407E-3</v>
      </c>
      <c r="N941" s="1">
        <f t="shared" si="398"/>
        <v>3.4110766021500503E-2</v>
      </c>
      <c r="O941" s="1">
        <f t="shared" si="384"/>
        <v>39.295232545051356</v>
      </c>
      <c r="P941" s="1">
        <f t="shared" si="387"/>
        <v>1293.3373875683585</v>
      </c>
      <c r="Q941" s="1">
        <f t="shared" si="388"/>
        <v>1293.0012491596258</v>
      </c>
      <c r="R941" s="1">
        <f t="shared" si="389"/>
        <v>1294.0594728662415</v>
      </c>
      <c r="S941" s="1">
        <f t="shared" si="390"/>
        <v>1298.1725794671918</v>
      </c>
      <c r="T941" s="1">
        <f t="shared" si="385"/>
        <v>-0.77672536149634652</v>
      </c>
      <c r="U941">
        <v>4.1740939686587659E-2</v>
      </c>
    </row>
    <row r="942" spans="1:21" x14ac:dyDescent="0.3">
      <c r="A942" s="1">
        <v>940</v>
      </c>
      <c r="B942" s="7">
        <v>1303</v>
      </c>
      <c r="C942" s="4">
        <f t="shared" si="396"/>
        <v>1300</v>
      </c>
      <c r="D942" s="4">
        <f t="shared" si="394"/>
        <v>1283.1500244140625</v>
      </c>
      <c r="E942" s="1">
        <f t="shared" si="379"/>
        <v>117.8041800992502</v>
      </c>
      <c r="F942" s="1">
        <f t="shared" si="391"/>
        <v>66.925881252234561</v>
      </c>
      <c r="G942" s="1">
        <f t="shared" si="380"/>
        <v>133.85176250446912</v>
      </c>
      <c r="H942" s="1">
        <f t="shared" si="392"/>
        <v>29.258783659672037</v>
      </c>
      <c r="I942" s="1">
        <f t="shared" si="381"/>
        <v>-46.075411525453006</v>
      </c>
      <c r="J942" s="1">
        <f t="shared" si="386"/>
        <v>2.3076923076923079E-3</v>
      </c>
      <c r="K942" s="1">
        <f t="shared" si="382"/>
        <v>2.3076923076923079E-3</v>
      </c>
      <c r="L942" s="1">
        <f t="shared" si="397"/>
        <v>1.5711597138739295E-2</v>
      </c>
      <c r="M942" s="1">
        <f t="shared" si="383"/>
        <v>2.3076923076923079E-3</v>
      </c>
      <c r="N942" s="1">
        <f t="shared" si="398"/>
        <v>2.5309099468185207E-2</v>
      </c>
      <c r="O942" s="1">
        <f t="shared" si="384"/>
        <v>62.078847011090033</v>
      </c>
      <c r="P942" s="1">
        <f t="shared" si="387"/>
        <v>1295.0942261922935</v>
      </c>
      <c r="Q942" s="1">
        <f t="shared" si="388"/>
        <v>1295.0009993277006</v>
      </c>
      <c r="R942" s="1">
        <f t="shared" si="389"/>
        <v>1295.4349385791274</v>
      </c>
      <c r="S942" s="1">
        <f t="shared" si="390"/>
        <v>1298.5301661733258</v>
      </c>
      <c r="T942" s="1">
        <f t="shared" si="385"/>
        <v>1.0072261216066636</v>
      </c>
      <c r="U942">
        <v>4.1727932899054708E-2</v>
      </c>
    </row>
    <row r="943" spans="1:21" x14ac:dyDescent="0.3">
      <c r="A943" s="1">
        <v>941</v>
      </c>
      <c r="B943" s="7">
        <v>1305.449951171875</v>
      </c>
      <c r="C943" s="4">
        <f t="shared" si="396"/>
        <v>1303</v>
      </c>
      <c r="D943" s="4">
        <f t="shared" si="394"/>
        <v>1283.1500244140625</v>
      </c>
      <c r="E943" s="1">
        <f t="shared" si="379"/>
        <v>112.34233846418753</v>
      </c>
      <c r="F943" s="1">
        <f t="shared" si="391"/>
        <v>99.539903145328296</v>
      </c>
      <c r="G943" s="1">
        <f t="shared" si="380"/>
        <v>199.07980629065659</v>
      </c>
      <c r="H943" s="1">
        <f t="shared" si="392"/>
        <v>70.209329480262213</v>
      </c>
      <c r="I943" s="1">
        <f t="shared" si="381"/>
        <v>11.548182150130032</v>
      </c>
      <c r="J943" s="1">
        <f t="shared" si="386"/>
        <v>1.8802388118764389E-3</v>
      </c>
      <c r="K943" s="1">
        <f t="shared" si="382"/>
        <v>1.8802388118764389E-3</v>
      </c>
      <c r="L943" s="1">
        <f t="shared" si="397"/>
        <v>1.7398808119640629E-2</v>
      </c>
      <c r="M943" s="1">
        <f t="shared" si="383"/>
        <v>1.8802388118764389E-3</v>
      </c>
      <c r="N943" s="1">
        <f t="shared" si="398"/>
        <v>2.6996310449086541E-2</v>
      </c>
      <c r="O943" s="1">
        <f t="shared" si="384"/>
        <v>64.448837008500703</v>
      </c>
      <c r="P943" s="1">
        <f t="shared" si="387"/>
        <v>1296.9770852794902</v>
      </c>
      <c r="Q943" s="1">
        <f t="shared" si="388"/>
        <v>1297.0907896965355</v>
      </c>
      <c r="R943" s="1">
        <f t="shared" si="389"/>
        <v>1296.9757097472425</v>
      </c>
      <c r="S943" s="1">
        <f t="shared" si="390"/>
        <v>1299.042742839885</v>
      </c>
      <c r="T943" s="1">
        <f t="shared" si="385"/>
        <v>2.450892099774137</v>
      </c>
      <c r="U943">
        <v>4.1708710909695218E-2</v>
      </c>
    </row>
    <row r="944" spans="1:21" x14ac:dyDescent="0.3">
      <c r="A944" s="1">
        <v>942</v>
      </c>
      <c r="B944" s="7">
        <v>1298.800048828125</v>
      </c>
      <c r="C944" s="4">
        <f t="shared" si="396"/>
        <v>1305.449951171875</v>
      </c>
      <c r="D944" s="4">
        <f t="shared" si="394"/>
        <v>1283.1500244140625</v>
      </c>
      <c r="E944" s="1">
        <f t="shared" si="379"/>
        <v>70.179712175869412</v>
      </c>
      <c r="F944" s="1">
        <f t="shared" si="391"/>
        <v>122.56577989104387</v>
      </c>
      <c r="G944" s="1">
        <f t="shared" si="380"/>
        <v>245.13155978208775</v>
      </c>
      <c r="H944" s="1">
        <f t="shared" si="392"/>
        <v>128.5804170574327</v>
      </c>
      <c r="I944" s="1">
        <f t="shared" si="381"/>
        <v>140.60969139021037</v>
      </c>
      <c r="J944" s="1">
        <f t="shared" si="386"/>
        <v>-5.093954262881179E-3</v>
      </c>
      <c r="K944" s="1">
        <f t="shared" si="382"/>
        <v>0</v>
      </c>
      <c r="L944" s="1">
        <f t="shared" si="397"/>
        <v>1.7398808119640629E-2</v>
      </c>
      <c r="M944" s="1">
        <f t="shared" si="383"/>
        <v>5.093954262881179E-3</v>
      </c>
      <c r="N944" s="1">
        <f t="shared" si="398"/>
        <v>3.2090264711967721E-2</v>
      </c>
      <c r="O944" s="1">
        <f t="shared" si="384"/>
        <v>54.21833779124897</v>
      </c>
      <c r="P944" s="1">
        <f t="shared" si="387"/>
        <v>1297.3085331974237</v>
      </c>
      <c r="Q944" s="1">
        <f t="shared" si="388"/>
        <v>1297.4326415228534</v>
      </c>
      <c r="R944" s="1">
        <f t="shared" si="389"/>
        <v>1297.2563772981475</v>
      </c>
      <c r="S944" s="1">
        <f t="shared" si="390"/>
        <v>1299.0247655056808</v>
      </c>
      <c r="T944" s="1">
        <f t="shared" si="385"/>
        <v>2.4385454959949584</v>
      </c>
      <c r="U944">
        <v>4.1690505761350423E-2</v>
      </c>
    </row>
    <row r="945" spans="1:21" x14ac:dyDescent="0.3">
      <c r="A945" s="1">
        <v>943</v>
      </c>
      <c r="B945" s="7">
        <v>1294.300048828125</v>
      </c>
      <c r="C945" s="4">
        <f t="shared" si="396"/>
        <v>1305.449951171875</v>
      </c>
      <c r="D945" s="4">
        <f t="shared" si="394"/>
        <v>1283.1500244140625</v>
      </c>
      <c r="E945" s="1">
        <f t="shared" si="379"/>
        <v>50.000273701151187</v>
      </c>
      <c r="F945" s="1">
        <f t="shared" si="391"/>
        <v>100.10874357976904</v>
      </c>
      <c r="G945" s="1">
        <f t="shared" si="380"/>
        <v>200.21748715953808</v>
      </c>
      <c r="H945" s="1">
        <f t="shared" si="392"/>
        <v>192.6877095257378</v>
      </c>
      <c r="I945" s="1">
        <f t="shared" si="381"/>
        <v>377.84564141767532</v>
      </c>
      <c r="J945" s="1">
        <f t="shared" si="386"/>
        <v>-3.4647365497562448E-3</v>
      </c>
      <c r="K945" s="1">
        <f t="shared" si="382"/>
        <v>0</v>
      </c>
      <c r="L945" s="1">
        <f t="shared" si="397"/>
        <v>1.7398808119640629E-2</v>
      </c>
      <c r="M945" s="1">
        <f t="shared" si="383"/>
        <v>3.4647365497562448E-3</v>
      </c>
      <c r="N945" s="1">
        <f t="shared" si="398"/>
        <v>3.5555001261723965E-2</v>
      </c>
      <c r="O945" s="1">
        <f t="shared" si="384"/>
        <v>48.9349107079655</v>
      </c>
      <c r="P945" s="1">
        <f t="shared" si="387"/>
        <v>1296.7615360393693</v>
      </c>
      <c r="Q945" s="1">
        <f t="shared" si="388"/>
        <v>1296.8061229839077</v>
      </c>
      <c r="R945" s="1">
        <f t="shared" si="389"/>
        <v>1296.8015575335287</v>
      </c>
      <c r="S945" s="1">
        <f t="shared" si="390"/>
        <v>1298.6747864925285</v>
      </c>
      <c r="T945" s="1">
        <f t="shared" si="385"/>
        <v>1.7830911944497529</v>
      </c>
      <c r="U945">
        <v>4.1676955697894327E-2</v>
      </c>
    </row>
    <row r="946" spans="1:21" x14ac:dyDescent="0.3">
      <c r="A946" s="1">
        <v>944</v>
      </c>
      <c r="B946" s="7">
        <f t="shared" ref="B946:B947" si="403">B945</f>
        <v>1294.300048828125</v>
      </c>
      <c r="C946" s="4">
        <f t="shared" si="396"/>
        <v>1305.449951171875</v>
      </c>
      <c r="D946" s="4">
        <f t="shared" si="394"/>
        <v>1283.1500244140625</v>
      </c>
      <c r="E946" s="1">
        <f t="shared" si="379"/>
        <v>50.000273701151187</v>
      </c>
      <c r="F946" s="1">
        <f t="shared" si="391"/>
        <v>77.507441447069368</v>
      </c>
      <c r="G946" s="1">
        <f t="shared" si="380"/>
        <v>155.01488289413874</v>
      </c>
      <c r="H946" s="1">
        <f t="shared" si="392"/>
        <v>214.80961774409414</v>
      </c>
      <c r="I946" s="1">
        <f t="shared" si="381"/>
        <v>489.41397033814371</v>
      </c>
      <c r="J946" s="1">
        <f t="shared" si="386"/>
        <v>0</v>
      </c>
      <c r="K946" s="1">
        <f t="shared" si="382"/>
        <v>0</v>
      </c>
      <c r="L946" s="1">
        <f t="shared" si="397"/>
        <v>1.7398808119640629E-2</v>
      </c>
      <c r="M946" s="1">
        <f t="shared" si="383"/>
        <v>0</v>
      </c>
      <c r="N946" s="1">
        <f t="shared" si="398"/>
        <v>3.4088254018977908E-2</v>
      </c>
      <c r="O946" s="1">
        <f t="shared" si="384"/>
        <v>51.040478957808212</v>
      </c>
      <c r="P946" s="1">
        <f t="shared" si="387"/>
        <v>1296.3139929100521</v>
      </c>
      <c r="Q946" s="1">
        <f t="shared" si="388"/>
        <v>1296.3049081527511</v>
      </c>
      <c r="R946" s="1">
        <f t="shared" si="389"/>
        <v>1296.4167100403897</v>
      </c>
      <c r="S946" s="1">
        <f t="shared" si="390"/>
        <v>1298.3507318507209</v>
      </c>
      <c r="T946" s="1">
        <f t="shared" si="385"/>
        <v>1.3292043934291087</v>
      </c>
      <c r="U946">
        <v>4.1689015652637412E-2</v>
      </c>
    </row>
    <row r="947" spans="1:21" x14ac:dyDescent="0.3">
      <c r="A947" s="1">
        <v>945</v>
      </c>
      <c r="B947" s="7">
        <f t="shared" si="403"/>
        <v>1294.300048828125</v>
      </c>
      <c r="C947" s="4">
        <f t="shared" si="396"/>
        <v>1305.449951171875</v>
      </c>
      <c r="D947" s="4">
        <f t="shared" si="394"/>
        <v>1288.449951171875</v>
      </c>
      <c r="E947" s="1">
        <f t="shared" si="379"/>
        <v>34.412339154411761</v>
      </c>
      <c r="F947" s="1">
        <f t="shared" si="391"/>
        <v>56.726753192723926</v>
      </c>
      <c r="G947" s="1">
        <f t="shared" si="380"/>
        <v>113.45350638544785</v>
      </c>
      <c r="H947" s="1">
        <f t="shared" si="392"/>
        <v>200.12130994525486</v>
      </c>
      <c r="I947" s="1">
        <f t="shared" si="381"/>
        <v>486.91042345031673</v>
      </c>
      <c r="J947" s="1">
        <f t="shared" si="386"/>
        <v>0</v>
      </c>
      <c r="K947" s="1">
        <f t="shared" si="382"/>
        <v>0</v>
      </c>
      <c r="L947" s="1">
        <f t="shared" si="397"/>
        <v>1.7398808119640629E-2</v>
      </c>
      <c r="M947" s="1">
        <f t="shared" si="383"/>
        <v>0</v>
      </c>
      <c r="N947" s="1">
        <f t="shared" si="398"/>
        <v>3.1614383766272069E-2</v>
      </c>
      <c r="O947" s="1">
        <f t="shared" si="384"/>
        <v>55.034468640197296</v>
      </c>
      <c r="P947" s="1">
        <f t="shared" si="387"/>
        <v>1295.9478212587926</v>
      </c>
      <c r="Q947" s="1">
        <f t="shared" si="388"/>
        <v>1295.9039362878259</v>
      </c>
      <c r="R947" s="1">
        <f t="shared" si="389"/>
        <v>1296.0910698538876</v>
      </c>
      <c r="S947" s="1">
        <f t="shared" si="390"/>
        <v>1298.0506812564547</v>
      </c>
      <c r="T947" s="1">
        <f t="shared" si="385"/>
        <v>1.0224201671653645</v>
      </c>
      <c r="U947">
        <v>4.1667646342857932E-2</v>
      </c>
    </row>
    <row r="948" spans="1:21" x14ac:dyDescent="0.3">
      <c r="A948" s="1">
        <v>946</v>
      </c>
      <c r="B948" s="7">
        <v>1285.6500244140625</v>
      </c>
      <c r="C948" s="4">
        <f t="shared" si="396"/>
        <v>1305.449951171875</v>
      </c>
      <c r="D948" s="4">
        <f t="shared" si="394"/>
        <v>1285.6500244140625</v>
      </c>
      <c r="E948" s="1">
        <f t="shared" si="379"/>
        <v>0</v>
      </c>
      <c r="F948" s="1">
        <f t="shared" si="391"/>
        <v>44.804295518904716</v>
      </c>
      <c r="G948" s="1">
        <f t="shared" si="380"/>
        <v>89.608591037809433</v>
      </c>
      <c r="H948" s="1">
        <f t="shared" si="392"/>
        <v>156.22862547970823</v>
      </c>
      <c r="I948" s="1">
        <f t="shared" si="381"/>
        <v>379.07728540131524</v>
      </c>
      <c r="J948" s="1">
        <f t="shared" si="386"/>
        <v>-6.6831678032418657E-3</v>
      </c>
      <c r="K948" s="1">
        <f t="shared" si="382"/>
        <v>0</v>
      </c>
      <c r="L948" s="1">
        <f t="shared" si="397"/>
        <v>1.7282631774544661E-2</v>
      </c>
      <c r="M948" s="1">
        <f t="shared" si="383"/>
        <v>6.6831678032418657E-3</v>
      </c>
      <c r="N948" s="1">
        <f t="shared" si="398"/>
        <v>3.8181375224417974E-2</v>
      </c>
      <c r="O948" s="1">
        <f t="shared" si="384"/>
        <v>45.264560726173038</v>
      </c>
      <c r="P948" s="1">
        <f t="shared" si="387"/>
        <v>1294.0754945597507</v>
      </c>
      <c r="Q948" s="1">
        <f t="shared" si="388"/>
        <v>1293.8531539130731</v>
      </c>
      <c r="R948" s="1">
        <f t="shared" si="389"/>
        <v>1294.4847551708376</v>
      </c>
      <c r="S948" s="1">
        <f t="shared" si="390"/>
        <v>1297.1321140829441</v>
      </c>
      <c r="T948" s="1">
        <f t="shared" si="385"/>
        <v>-0.28245988153094004</v>
      </c>
      <c r="U948">
        <v>4.1645627573380167E-2</v>
      </c>
    </row>
    <row r="949" spans="1:21" x14ac:dyDescent="0.3">
      <c r="A949" s="1">
        <v>947</v>
      </c>
      <c r="B949" s="7">
        <v>1276.3499755859375</v>
      </c>
      <c r="C949" s="4">
        <f t="shared" si="396"/>
        <v>1305.449951171875</v>
      </c>
      <c r="D949" s="4">
        <f t="shared" si="394"/>
        <v>1276.3499755859375</v>
      </c>
      <c r="E949" s="1">
        <f t="shared" si="379"/>
        <v>0</v>
      </c>
      <c r="F949" s="1">
        <f t="shared" si="391"/>
        <v>28.13753761852098</v>
      </c>
      <c r="G949" s="1">
        <f t="shared" si="380"/>
        <v>56.27507523704196</v>
      </c>
      <c r="H949" s="1">
        <f t="shared" si="392"/>
        <v>119.35899343913201</v>
      </c>
      <c r="I949" s="1">
        <f t="shared" si="381"/>
        <v>301.80190508035406</v>
      </c>
      <c r="J949" s="1">
        <f t="shared" si="386"/>
        <v>-7.2337328600475979E-3</v>
      </c>
      <c r="K949" s="1">
        <f t="shared" si="382"/>
        <v>0</v>
      </c>
      <c r="L949" s="1">
        <f t="shared" si="397"/>
        <v>1.7282631774544661E-2</v>
      </c>
      <c r="M949" s="1">
        <f t="shared" si="383"/>
        <v>7.2337328600475979E-3</v>
      </c>
      <c r="N949" s="1">
        <f t="shared" si="398"/>
        <v>3.9758223250471542E-2</v>
      </c>
      <c r="O949" s="1">
        <f t="shared" si="384"/>
        <v>43.469326246463204</v>
      </c>
      <c r="P949" s="1">
        <f t="shared" si="387"/>
        <v>1290.8526729281484</v>
      </c>
      <c r="Q949" s="1">
        <f t="shared" si="388"/>
        <v>1290.352518247646</v>
      </c>
      <c r="R949" s="1">
        <f t="shared" si="389"/>
        <v>1291.6947890808531</v>
      </c>
      <c r="S949" s="1">
        <f t="shared" si="390"/>
        <v>1295.5926964164992</v>
      </c>
      <c r="T949" s="1">
        <f t="shared" si="385"/>
        <v>-2.2268453828885413</v>
      </c>
      <c r="U949">
        <v>4.1627434172512023E-2</v>
      </c>
    </row>
    <row r="950" spans="1:21" x14ac:dyDescent="0.3">
      <c r="A950" s="1">
        <v>948</v>
      </c>
      <c r="B950" s="7">
        <v>1275.8499755859375</v>
      </c>
      <c r="C950" s="4">
        <f t="shared" si="396"/>
        <v>1305.449951171875</v>
      </c>
      <c r="D950" s="4">
        <f t="shared" si="394"/>
        <v>1275.8499755859375</v>
      </c>
      <c r="E950" s="1">
        <f t="shared" si="379"/>
        <v>0</v>
      </c>
      <c r="F950" s="1">
        <f t="shared" si="391"/>
        <v>11.470779718137253</v>
      </c>
      <c r="G950" s="1">
        <f t="shared" si="380"/>
        <v>22.941559436274506</v>
      </c>
      <c r="H950" s="1">
        <f t="shared" si="392"/>
        <v>86.445724220099748</v>
      </c>
      <c r="I950" s="1">
        <f t="shared" si="381"/>
        <v>236.39561322402474</v>
      </c>
      <c r="J950" s="1">
        <f t="shared" si="386"/>
        <v>-3.9174208450974712E-4</v>
      </c>
      <c r="K950" s="1">
        <f t="shared" si="382"/>
        <v>0</v>
      </c>
      <c r="L950" s="1">
        <f t="shared" si="397"/>
        <v>1.3152228737508787E-2</v>
      </c>
      <c r="M950" s="1">
        <f t="shared" si="383"/>
        <v>3.9174208450974712E-4</v>
      </c>
      <c r="N950" s="1">
        <f t="shared" si="398"/>
        <v>3.6019562297945416E-2</v>
      </c>
      <c r="O950" s="1">
        <f t="shared" si="384"/>
        <v>36.514127042179524</v>
      </c>
      <c r="P950" s="1">
        <f t="shared" si="387"/>
        <v>1288.124909775019</v>
      </c>
      <c r="Q950" s="1">
        <f t="shared" si="388"/>
        <v>1287.4520097153043</v>
      </c>
      <c r="R950" s="1">
        <f t="shared" si="389"/>
        <v>1289.2571254662507</v>
      </c>
      <c r="S950" s="1">
        <f t="shared" si="390"/>
        <v>1294.1302726512722</v>
      </c>
      <c r="T950" s="1">
        <f t="shared" si="385"/>
        <v>-3.3418600653124031</v>
      </c>
      <c r="U950">
        <v>4.1611917916151951E-2</v>
      </c>
    </row>
    <row r="951" spans="1:21" x14ac:dyDescent="0.3">
      <c r="A951" s="1">
        <v>949</v>
      </c>
      <c r="B951" s="7">
        <v>1275.699951171875</v>
      </c>
      <c r="C951" s="4">
        <f t="shared" si="396"/>
        <v>1305.449951171875</v>
      </c>
      <c r="D951" s="4">
        <f t="shared" si="394"/>
        <v>1275.699951171875</v>
      </c>
      <c r="E951" s="1">
        <f t="shared" si="379"/>
        <v>0</v>
      </c>
      <c r="F951" s="1">
        <f t="shared" si="391"/>
        <v>0</v>
      </c>
      <c r="G951" s="1">
        <f t="shared" si="380"/>
        <v>0</v>
      </c>
      <c r="H951" s="1">
        <f t="shared" si="392"/>
        <v>56.275075237041968</v>
      </c>
      <c r="I951" s="1">
        <f t="shared" si="381"/>
        <v>168.82522571112591</v>
      </c>
      <c r="J951" s="1">
        <f t="shared" si="386"/>
        <v>-1.1758781748112734E-4</v>
      </c>
      <c r="K951" s="1">
        <f t="shared" si="382"/>
        <v>0</v>
      </c>
      <c r="L951" s="1">
        <f t="shared" si="397"/>
        <v>1.3152228737508787E-2</v>
      </c>
      <c r="M951" s="1">
        <f t="shared" si="383"/>
        <v>1.1758781748112734E-4</v>
      </c>
      <c r="N951" s="1">
        <f t="shared" si="398"/>
        <v>3.6137150115426543E-2</v>
      </c>
      <c r="O951" s="1">
        <f t="shared" si="384"/>
        <v>36.395312567534894</v>
      </c>
      <c r="P951" s="1">
        <f t="shared" si="387"/>
        <v>1285.8658263926291</v>
      </c>
      <c r="Q951" s="1">
        <f t="shared" si="388"/>
        <v>1285.1015980066184</v>
      </c>
      <c r="R951" s="1">
        <f t="shared" si="389"/>
        <v>1287.171406344039</v>
      </c>
      <c r="S951" s="1">
        <f t="shared" si="390"/>
        <v>1292.7650636527983</v>
      </c>
      <c r="T951" s="1">
        <f t="shared" si="385"/>
        <v>-3.826304250230578</v>
      </c>
      <c r="U951">
        <v>4.1602838202986499E-2</v>
      </c>
    </row>
    <row r="952" spans="1:21" x14ac:dyDescent="0.3">
      <c r="A952" s="1">
        <v>950</v>
      </c>
      <c r="B952" s="7">
        <f t="shared" ref="B952:B955" si="404">B951</f>
        <v>1275.699951171875</v>
      </c>
      <c r="C952" s="4">
        <f t="shared" si="396"/>
        <v>1305.449951171875</v>
      </c>
      <c r="D952" s="4">
        <f t="shared" si="394"/>
        <v>1275.699951171875</v>
      </c>
      <c r="E952" s="1">
        <f t="shared" si="379"/>
        <v>0</v>
      </c>
      <c r="F952" s="1">
        <f t="shared" si="391"/>
        <v>0</v>
      </c>
      <c r="G952" s="1">
        <f t="shared" si="380"/>
        <v>0</v>
      </c>
      <c r="H952" s="1">
        <f t="shared" si="392"/>
        <v>26.405544891105489</v>
      </c>
      <c r="I952" s="1">
        <f t="shared" si="381"/>
        <v>79.216634673316463</v>
      </c>
      <c r="J952" s="1">
        <f t="shared" si="386"/>
        <v>0</v>
      </c>
      <c r="K952" s="1">
        <f t="shared" si="382"/>
        <v>0</v>
      </c>
      <c r="L952" s="1">
        <f t="shared" si="397"/>
        <v>1.3152228737508787E-2</v>
      </c>
      <c r="M952" s="1">
        <f t="shared" si="383"/>
        <v>0</v>
      </c>
      <c r="N952" s="1">
        <f t="shared" si="398"/>
        <v>3.6137150115426543E-2</v>
      </c>
      <c r="O952" s="1">
        <f t="shared" si="384"/>
        <v>36.395312567534894</v>
      </c>
      <c r="P952" s="1">
        <f t="shared" si="387"/>
        <v>1284.017485443401</v>
      </c>
      <c r="Q952" s="1">
        <f t="shared" si="388"/>
        <v>1283.2212686396697</v>
      </c>
      <c r="R952" s="1">
        <f t="shared" si="389"/>
        <v>1285.4065670867831</v>
      </c>
      <c r="S952" s="1">
        <f t="shared" si="390"/>
        <v>1291.500981246804</v>
      </c>
      <c r="T952" s="1">
        <f t="shared" si="385"/>
        <v>-3.8622543622032026</v>
      </c>
      <c r="U952">
        <v>4.1581177118869848E-2</v>
      </c>
    </row>
    <row r="953" spans="1:21" x14ac:dyDescent="0.3">
      <c r="A953" s="1">
        <v>951</v>
      </c>
      <c r="B953" s="7">
        <f t="shared" si="404"/>
        <v>1275.699951171875</v>
      </c>
      <c r="C953" s="4">
        <f t="shared" si="396"/>
        <v>1305.449951171875</v>
      </c>
      <c r="D953" s="4">
        <f t="shared" si="394"/>
        <v>1275.699951171875</v>
      </c>
      <c r="E953" s="1">
        <f t="shared" si="379"/>
        <v>0</v>
      </c>
      <c r="F953" s="1">
        <f t="shared" si="391"/>
        <v>0</v>
      </c>
      <c r="G953" s="1">
        <f t="shared" si="380"/>
        <v>0</v>
      </c>
      <c r="H953" s="1">
        <f t="shared" si="392"/>
        <v>7.6471864787581687</v>
      </c>
      <c r="I953" s="1">
        <f t="shared" si="381"/>
        <v>22.941559436274506</v>
      </c>
      <c r="J953" s="1">
        <f t="shared" si="386"/>
        <v>0</v>
      </c>
      <c r="K953" s="1">
        <f t="shared" si="382"/>
        <v>0</v>
      </c>
      <c r="L953" s="1">
        <f t="shared" si="397"/>
        <v>4.187931119568747E-3</v>
      </c>
      <c r="M953" s="1">
        <f t="shared" si="383"/>
        <v>0</v>
      </c>
      <c r="N953" s="1">
        <f t="shared" si="398"/>
        <v>2.7172852497486511E-2</v>
      </c>
      <c r="O953" s="1">
        <f t="shared" si="384"/>
        <v>15.412188028312929</v>
      </c>
      <c r="P953" s="1">
        <f t="shared" si="387"/>
        <v>1282.5052064849417</v>
      </c>
      <c r="Q953" s="1">
        <f t="shared" si="388"/>
        <v>1281.7170051461108</v>
      </c>
      <c r="R953" s="1">
        <f t="shared" si="389"/>
        <v>1283.9132415614126</v>
      </c>
      <c r="S953" s="1">
        <f t="shared" si="390"/>
        <v>1290.3305345745871</v>
      </c>
      <c r="T953" s="1">
        <f t="shared" si="385"/>
        <v>-3.6064096548082034</v>
      </c>
      <c r="U953">
        <v>4.1560740686434477E-2</v>
      </c>
    </row>
    <row r="954" spans="1:21" x14ac:dyDescent="0.3">
      <c r="A954" s="1">
        <v>952</v>
      </c>
      <c r="B954" s="7">
        <f t="shared" si="404"/>
        <v>1275.699951171875</v>
      </c>
      <c r="C954" s="4">
        <f t="shared" si="396"/>
        <v>1298.800048828125</v>
      </c>
      <c r="D954" s="4">
        <f t="shared" si="394"/>
        <v>1275.699951171875</v>
      </c>
      <c r="E954" s="1">
        <f t="shared" si="379"/>
        <v>0</v>
      </c>
      <c r="F954" s="1">
        <f t="shared" si="391"/>
        <v>0</v>
      </c>
      <c r="G954" s="1">
        <f t="shared" si="380"/>
        <v>0</v>
      </c>
      <c r="H954" s="1">
        <f t="shared" si="392"/>
        <v>0</v>
      </c>
      <c r="I954" s="1">
        <f t="shared" si="381"/>
        <v>0</v>
      </c>
      <c r="J954" s="1">
        <f t="shared" si="386"/>
        <v>0</v>
      </c>
      <c r="K954" s="1">
        <f t="shared" si="382"/>
        <v>0</v>
      </c>
      <c r="L954" s="1">
        <f t="shared" si="397"/>
        <v>1.8802388118764389E-3</v>
      </c>
      <c r="M954" s="1">
        <f t="shared" si="383"/>
        <v>0</v>
      </c>
      <c r="N954" s="1">
        <f t="shared" si="398"/>
        <v>2.4865160189794202E-2</v>
      </c>
      <c r="O954" s="1">
        <f t="shared" si="384"/>
        <v>7.5617401919983394</v>
      </c>
      <c r="P954" s="1">
        <f t="shared" si="387"/>
        <v>1281.2678873371115</v>
      </c>
      <c r="Q954" s="1">
        <f t="shared" si="388"/>
        <v>1280.5135943512637</v>
      </c>
      <c r="R954" s="1">
        <f t="shared" si="389"/>
        <v>1282.6496584245606</v>
      </c>
      <c r="S954" s="1">
        <f t="shared" si="390"/>
        <v>1289.2467876558676</v>
      </c>
      <c r="T954" s="1">
        <f t="shared" si="385"/>
        <v>-3.1728656728569149</v>
      </c>
      <c r="U954">
        <v>4.1538884108528761E-2</v>
      </c>
    </row>
    <row r="955" spans="1:21" x14ac:dyDescent="0.3">
      <c r="A955" s="1">
        <v>953</v>
      </c>
      <c r="B955" s="7">
        <f t="shared" si="404"/>
        <v>1275.699951171875</v>
      </c>
      <c r="C955" s="4">
        <f t="shared" si="396"/>
        <v>1294.300048828125</v>
      </c>
      <c r="D955" s="4">
        <f t="shared" si="394"/>
        <v>1275.699951171875</v>
      </c>
      <c r="E955" s="1">
        <f t="shared" si="379"/>
        <v>0</v>
      </c>
      <c r="F955" s="1">
        <f t="shared" si="391"/>
        <v>0</v>
      </c>
      <c r="G955" s="1">
        <f t="shared" si="380"/>
        <v>0</v>
      </c>
      <c r="H955" s="1">
        <f t="shared" si="392"/>
        <v>0</v>
      </c>
      <c r="I955" s="1">
        <f t="shared" si="381"/>
        <v>0</v>
      </c>
      <c r="J955" s="1">
        <f t="shared" si="386"/>
        <v>0</v>
      </c>
      <c r="K955" s="1">
        <f t="shared" si="382"/>
        <v>0</v>
      </c>
      <c r="L955" s="1">
        <f t="shared" si="397"/>
        <v>0</v>
      </c>
      <c r="M955" s="1">
        <f t="shared" si="383"/>
        <v>0</v>
      </c>
      <c r="N955" s="1">
        <f t="shared" si="398"/>
        <v>2.2984921377917761E-2</v>
      </c>
      <c r="O955" s="1">
        <f t="shared" si="384"/>
        <v>0</v>
      </c>
      <c r="P955" s="1">
        <f t="shared" si="387"/>
        <v>1280.2555353070684</v>
      </c>
      <c r="Q955" s="1">
        <f t="shared" si="388"/>
        <v>1279.550865715386</v>
      </c>
      <c r="R955" s="1">
        <f t="shared" si="389"/>
        <v>1281.5804726933782</v>
      </c>
      <c r="S955" s="1">
        <f t="shared" si="390"/>
        <v>1288.2433182866828</v>
      </c>
      <c r="T955" s="1">
        <f t="shared" si="385"/>
        <v>-2.6434387174815583</v>
      </c>
      <c r="U955">
        <v>4.15175339142786E-2</v>
      </c>
    </row>
    <row r="956" spans="1:21" x14ac:dyDescent="0.3">
      <c r="A956" s="1">
        <v>954</v>
      </c>
      <c r="B956" s="7">
        <v>1269.5</v>
      </c>
      <c r="C956" s="4">
        <f t="shared" si="396"/>
        <v>1294.300048828125</v>
      </c>
      <c r="D956" s="4">
        <f t="shared" si="394"/>
        <v>1269.5</v>
      </c>
      <c r="E956" s="1">
        <f t="shared" si="379"/>
        <v>0</v>
      </c>
      <c r="F956" s="1">
        <f t="shared" si="391"/>
        <v>0</v>
      </c>
      <c r="G956" s="1">
        <f t="shared" si="380"/>
        <v>0</v>
      </c>
      <c r="H956" s="1">
        <f t="shared" si="392"/>
        <v>0</v>
      </c>
      <c r="I956" s="1">
        <f t="shared" si="381"/>
        <v>0</v>
      </c>
      <c r="J956" s="1">
        <f t="shared" si="386"/>
        <v>-4.86003873103518E-3</v>
      </c>
      <c r="K956" s="1">
        <f t="shared" si="382"/>
        <v>0</v>
      </c>
      <c r="L956" s="1">
        <f t="shared" si="397"/>
        <v>0</v>
      </c>
      <c r="M956" s="1">
        <f t="shared" si="383"/>
        <v>4.86003873103518E-3</v>
      </c>
      <c r="N956" s="1">
        <f t="shared" si="398"/>
        <v>2.2751005846071762E-2</v>
      </c>
      <c r="O956" s="1">
        <f t="shared" si="384"/>
        <v>0</v>
      </c>
      <c r="P956" s="1">
        <f t="shared" si="387"/>
        <v>1278.2999834330558</v>
      </c>
      <c r="Q956" s="1">
        <f t="shared" si="388"/>
        <v>1277.5406925723087</v>
      </c>
      <c r="R956" s="1">
        <f t="shared" si="389"/>
        <v>1279.7219384328587</v>
      </c>
      <c r="S956" s="1">
        <f t="shared" si="390"/>
        <v>1286.8549243395212</v>
      </c>
      <c r="T956" s="1">
        <f t="shared" si="385"/>
        <v>-2.8669754753605048</v>
      </c>
      <c r="U956">
        <v>4.1496083618723069E-2</v>
      </c>
    </row>
    <row r="957" spans="1:21" x14ac:dyDescent="0.3">
      <c r="A957" s="1">
        <v>955</v>
      </c>
      <c r="B957" s="7">
        <v>1271.6500244140625</v>
      </c>
      <c r="C957" s="4">
        <f t="shared" si="396"/>
        <v>1294.300048828125</v>
      </c>
      <c r="D957" s="4">
        <f t="shared" si="394"/>
        <v>1269.5</v>
      </c>
      <c r="E957" s="1">
        <f t="shared" si="379"/>
        <v>8.6694362134651168</v>
      </c>
      <c r="F957" s="1">
        <f t="shared" si="391"/>
        <v>0</v>
      </c>
      <c r="G957" s="1">
        <f t="shared" si="380"/>
        <v>0</v>
      </c>
      <c r="H957" s="1">
        <f t="shared" si="392"/>
        <v>0</v>
      </c>
      <c r="I957" s="1">
        <f t="shared" si="381"/>
        <v>0</v>
      </c>
      <c r="J957" s="1">
        <f t="shared" si="386"/>
        <v>1.6935993809078377E-3</v>
      </c>
      <c r="K957" s="1">
        <f t="shared" si="382"/>
        <v>1.6935993809078377E-3</v>
      </c>
      <c r="L957" s="1">
        <f t="shared" si="397"/>
        <v>1.6935993809078377E-3</v>
      </c>
      <c r="M957" s="1">
        <f t="shared" si="383"/>
        <v>1.6935993809078377E-3</v>
      </c>
      <c r="N957" s="1">
        <f t="shared" si="398"/>
        <v>2.0979868677223356E-2</v>
      </c>
      <c r="O957" s="1">
        <f t="shared" si="384"/>
        <v>8.0724975306755926</v>
      </c>
      <c r="P957" s="1">
        <f t="shared" si="387"/>
        <v>1277.090899975057</v>
      </c>
      <c r="Q957" s="1">
        <f t="shared" si="388"/>
        <v>1276.3625589406595</v>
      </c>
      <c r="R957" s="1">
        <f t="shared" si="389"/>
        <v>1278.4801055068901</v>
      </c>
      <c r="S957" s="1">
        <f t="shared" si="390"/>
        <v>1285.7286354561538</v>
      </c>
      <c r="T957" s="1">
        <f t="shared" si="385"/>
        <v>-2.4784508484501657</v>
      </c>
      <c r="U957">
        <v>4.1478448362327537E-2</v>
      </c>
    </row>
    <row r="958" spans="1:21" x14ac:dyDescent="0.3">
      <c r="A958" s="1">
        <v>956</v>
      </c>
      <c r="B958" s="7">
        <v>1280.800048828125</v>
      </c>
      <c r="C958" s="4">
        <f t="shared" si="396"/>
        <v>1285.6500244140625</v>
      </c>
      <c r="D958" s="4">
        <f t="shared" si="394"/>
        <v>1269.5</v>
      </c>
      <c r="E958" s="1">
        <f t="shared" si="379"/>
        <v>69.969236816048252</v>
      </c>
      <c r="F958" s="1">
        <f t="shared" si="391"/>
        <v>2.8898120711550388</v>
      </c>
      <c r="G958" s="1">
        <f t="shared" si="380"/>
        <v>5.7796241423100776</v>
      </c>
      <c r="H958" s="1">
        <f t="shared" si="392"/>
        <v>0</v>
      </c>
      <c r="I958" s="1">
        <f t="shared" si="381"/>
        <v>-5.7796241423100776</v>
      </c>
      <c r="J958" s="1">
        <f t="shared" si="386"/>
        <v>7.1953951467728329E-3</v>
      </c>
      <c r="K958" s="1">
        <f t="shared" si="382"/>
        <v>7.1953951467728329E-3</v>
      </c>
      <c r="L958" s="1">
        <f t="shared" si="397"/>
        <v>8.8889945276806707E-3</v>
      </c>
      <c r="M958" s="1">
        <f t="shared" si="383"/>
        <v>7.1953951467728329E-3</v>
      </c>
      <c r="N958" s="1">
        <f t="shared" si="398"/>
        <v>2.817526382399619E-2</v>
      </c>
      <c r="O958" s="1">
        <f t="shared" si="384"/>
        <v>31.548930945981525</v>
      </c>
      <c r="P958" s="1">
        <f t="shared" si="387"/>
        <v>1277.7652906756148</v>
      </c>
      <c r="Q958" s="1">
        <f t="shared" si="388"/>
        <v>1277.2500569181525</v>
      </c>
      <c r="R958" s="1">
        <f t="shared" si="389"/>
        <v>1278.8370198640032</v>
      </c>
      <c r="S958" s="1">
        <f t="shared" si="390"/>
        <v>1285.363554965189</v>
      </c>
      <c r="T958" s="1">
        <f t="shared" si="385"/>
        <v>-0.82756892183510899</v>
      </c>
      <c r="U958">
        <v>4.1465405218322433E-2</v>
      </c>
    </row>
    <row r="959" spans="1:21" x14ac:dyDescent="0.3">
      <c r="A959" s="1">
        <v>957</v>
      </c>
      <c r="B959" s="7">
        <v>1284.199951171875</v>
      </c>
      <c r="C959" s="4">
        <f t="shared" si="396"/>
        <v>1280.800048828125</v>
      </c>
      <c r="D959" s="4">
        <f t="shared" si="394"/>
        <v>1269.5</v>
      </c>
      <c r="E959" s="1">
        <f t="shared" si="379"/>
        <v>130.08750135032946</v>
      </c>
      <c r="F959" s="1">
        <f t="shared" si="391"/>
        <v>26.21289100983779</v>
      </c>
      <c r="G959" s="1">
        <f t="shared" si="380"/>
        <v>52.42578201967558</v>
      </c>
      <c r="H959" s="1">
        <f t="shared" si="392"/>
        <v>1.9265413807700258</v>
      </c>
      <c r="I959" s="1">
        <f t="shared" si="381"/>
        <v>-46.646157877365503</v>
      </c>
      <c r="J959" s="1">
        <f t="shared" si="386"/>
        <v>2.6545145332097383E-3</v>
      </c>
      <c r="K959" s="1">
        <f t="shared" si="382"/>
        <v>2.6545145332097383E-3</v>
      </c>
      <c r="L959" s="1">
        <f t="shared" si="397"/>
        <v>1.1543509060890409E-2</v>
      </c>
      <c r="M959" s="1">
        <f t="shared" si="383"/>
        <v>2.6545145332097383E-3</v>
      </c>
      <c r="N959" s="1">
        <f t="shared" si="398"/>
        <v>3.0829778357205927E-2</v>
      </c>
      <c r="O959" s="1">
        <f t="shared" si="384"/>
        <v>37.442724781030783</v>
      </c>
      <c r="P959" s="1">
        <f t="shared" si="387"/>
        <v>1278.9352289476622</v>
      </c>
      <c r="Q959" s="1">
        <f t="shared" si="388"/>
        <v>1278.640035768897</v>
      </c>
      <c r="R959" s="1">
        <f t="shared" si="389"/>
        <v>1279.6620862190603</v>
      </c>
      <c r="S959" s="1">
        <f t="shared" si="390"/>
        <v>1285.2773620916103</v>
      </c>
      <c r="T959" s="1">
        <f t="shared" si="385"/>
        <v>0.79595962835060163</v>
      </c>
      <c r="U959">
        <v>4.1446634750316208E-2</v>
      </c>
    </row>
    <row r="960" spans="1:21" x14ac:dyDescent="0.3">
      <c r="A960" s="1">
        <v>958</v>
      </c>
      <c r="B960" s="7">
        <f t="shared" ref="B960:B961" si="405">B959</f>
        <v>1284.199951171875</v>
      </c>
      <c r="C960" s="4">
        <f t="shared" si="396"/>
        <v>1284.199951171875</v>
      </c>
      <c r="D960" s="4">
        <f t="shared" si="394"/>
        <v>1269.5</v>
      </c>
      <c r="E960" s="1">
        <f t="shared" si="379"/>
        <v>100</v>
      </c>
      <c r="F960" s="1">
        <f t="shared" si="391"/>
        <v>69.57539145994761</v>
      </c>
      <c r="G960" s="1">
        <f t="shared" si="380"/>
        <v>139.15078291989522</v>
      </c>
      <c r="H960" s="1">
        <f t="shared" si="392"/>
        <v>19.401802053995219</v>
      </c>
      <c r="I960" s="1">
        <f t="shared" si="381"/>
        <v>-80.945376757909571</v>
      </c>
      <c r="J960" s="1">
        <f t="shared" si="386"/>
        <v>0</v>
      </c>
      <c r="K960" s="1">
        <f t="shared" si="382"/>
        <v>0</v>
      </c>
      <c r="L960" s="1">
        <f t="shared" si="397"/>
        <v>1.1543509060890409E-2</v>
      </c>
      <c r="M960" s="1">
        <f t="shared" si="383"/>
        <v>0</v>
      </c>
      <c r="N960" s="1">
        <f t="shared" si="398"/>
        <v>2.4146610553964061E-2</v>
      </c>
      <c r="O960" s="1">
        <f t="shared" si="384"/>
        <v>47.805918909788161</v>
      </c>
      <c r="P960" s="1">
        <f t="shared" si="387"/>
        <v>1279.8924511702464</v>
      </c>
      <c r="Q960" s="1">
        <f t="shared" si="388"/>
        <v>1279.7520188494925</v>
      </c>
      <c r="R960" s="1">
        <f t="shared" si="389"/>
        <v>1280.360219288724</v>
      </c>
      <c r="S960" s="1">
        <f t="shared" si="390"/>
        <v>1285.1975538753336</v>
      </c>
      <c r="T960" s="1">
        <f t="shared" si="385"/>
        <v>1.8814737601851448</v>
      </c>
      <c r="U960">
        <v>4.1449278038471142E-2</v>
      </c>
    </row>
    <row r="961" spans="1:21" x14ac:dyDescent="0.3">
      <c r="A961" s="1">
        <v>959</v>
      </c>
      <c r="B961" s="7">
        <f t="shared" si="405"/>
        <v>1284.199951171875</v>
      </c>
      <c r="C961" s="4">
        <f t="shared" si="396"/>
        <v>1284.199951171875</v>
      </c>
      <c r="D961" s="4">
        <f t="shared" si="394"/>
        <v>1269.5</v>
      </c>
      <c r="E961" s="1">
        <f t="shared" si="379"/>
        <v>100</v>
      </c>
      <c r="F961" s="1">
        <f t="shared" si="391"/>
        <v>100.0189127221259</v>
      </c>
      <c r="G961" s="1">
        <f t="shared" si="380"/>
        <v>200.03782544425181</v>
      </c>
      <c r="H961" s="1">
        <f t="shared" si="392"/>
        <v>65.785396360626962</v>
      </c>
      <c r="I961" s="1">
        <f t="shared" si="381"/>
        <v>-2.6816363623709378</v>
      </c>
      <c r="J961" s="1">
        <f t="shared" si="386"/>
        <v>0</v>
      </c>
      <c r="K961" s="1">
        <f t="shared" si="382"/>
        <v>0</v>
      </c>
      <c r="L961" s="1">
        <f t="shared" si="397"/>
        <v>1.1543509060890409E-2</v>
      </c>
      <c r="M961" s="1">
        <f t="shared" si="383"/>
        <v>0</v>
      </c>
      <c r="N961" s="1">
        <f t="shared" si="398"/>
        <v>1.6912877693916462E-2</v>
      </c>
      <c r="O961" s="1">
        <f t="shared" si="384"/>
        <v>68.252779153263745</v>
      </c>
      <c r="P961" s="1">
        <f t="shared" si="387"/>
        <v>1280.6756329887244</v>
      </c>
      <c r="Q961" s="1">
        <f t="shared" si="388"/>
        <v>1280.641605313969</v>
      </c>
      <c r="R961" s="1">
        <f t="shared" si="389"/>
        <v>1280.9509472707471</v>
      </c>
      <c r="S961" s="1">
        <f t="shared" si="390"/>
        <v>1285.123657378781</v>
      </c>
      <c r="T961" s="1">
        <f t="shared" si="385"/>
        <v>2.5685781738700371</v>
      </c>
      <c r="U961">
        <v>4.1432050096523711E-2</v>
      </c>
    </row>
    <row r="962" spans="1:21" x14ac:dyDescent="0.3">
      <c r="A962" s="1">
        <v>960</v>
      </c>
      <c r="B962" s="7">
        <v>1279.5</v>
      </c>
      <c r="C962" s="4">
        <f t="shared" si="396"/>
        <v>1284.199951171875</v>
      </c>
      <c r="D962" s="4">
        <f t="shared" si="394"/>
        <v>1269.5</v>
      </c>
      <c r="E962" s="1">
        <f t="shared" si="379"/>
        <v>68.027436847087742</v>
      </c>
      <c r="F962" s="1">
        <f t="shared" si="391"/>
        <v>110.02916711677649</v>
      </c>
      <c r="G962" s="1">
        <f t="shared" si="380"/>
        <v>220.05833423355298</v>
      </c>
      <c r="H962" s="1">
        <f t="shared" si="392"/>
        <v>130.53813012794089</v>
      </c>
      <c r="I962" s="1">
        <f t="shared" si="381"/>
        <v>171.55605615026965</v>
      </c>
      <c r="J962" s="1">
        <f t="shared" si="386"/>
        <v>-3.6598281814184301E-3</v>
      </c>
      <c r="K962" s="1">
        <f t="shared" si="382"/>
        <v>0</v>
      </c>
      <c r="L962" s="1">
        <f t="shared" si="397"/>
        <v>1.1543509060890409E-2</v>
      </c>
      <c r="M962" s="1">
        <f t="shared" si="383"/>
        <v>3.6598281814184301E-3</v>
      </c>
      <c r="N962" s="1">
        <f t="shared" si="398"/>
        <v>2.0180963790825145E-2</v>
      </c>
      <c r="O962" s="1">
        <f t="shared" si="384"/>
        <v>57.19998896256098</v>
      </c>
      <c r="P962" s="1">
        <f t="shared" si="387"/>
        <v>1280.4618815362292</v>
      </c>
      <c r="Q962" s="1">
        <f t="shared" si="388"/>
        <v>1280.4132842511751</v>
      </c>
      <c r="R962" s="1">
        <f t="shared" si="389"/>
        <v>1280.7277246137091</v>
      </c>
      <c r="S962" s="1">
        <f t="shared" si="390"/>
        <v>1284.7070901655379</v>
      </c>
      <c r="T962" s="1">
        <f t="shared" si="385"/>
        <v>2.3642138290238108</v>
      </c>
      <c r="U962">
        <v>4.1410514575086037E-2</v>
      </c>
    </row>
    <row r="963" spans="1:21" x14ac:dyDescent="0.3">
      <c r="A963" s="1">
        <v>961</v>
      </c>
      <c r="B963" s="7">
        <v>1282.300048828125</v>
      </c>
      <c r="C963" s="4">
        <f t="shared" si="396"/>
        <v>1284.199951171875</v>
      </c>
      <c r="D963" s="4">
        <f t="shared" si="394"/>
        <v>1269.5</v>
      </c>
      <c r="E963" s="1">
        <f t="shared" ref="E963:E1026" si="406">(B963-D963)/(C963-D963)*100</f>
        <v>87.075451329491287</v>
      </c>
      <c r="F963" s="1">
        <f t="shared" si="391"/>
        <v>89.342478949029257</v>
      </c>
      <c r="G963" s="1">
        <f t="shared" ref="G963:G1026" si="407">2*F963</f>
        <v>178.68495789805851</v>
      </c>
      <c r="H963" s="1">
        <f t="shared" si="392"/>
        <v>186.41564753256668</v>
      </c>
      <c r="I963" s="1">
        <f t="shared" ref="I963:I1026" si="408">3*H963-2*F963</f>
        <v>380.56198469964147</v>
      </c>
      <c r="J963" s="1">
        <f t="shared" si="386"/>
        <v>2.1883929879835872E-3</v>
      </c>
      <c r="K963" s="1">
        <f t="shared" ref="K963:K1026" si="409">IF(J963&gt;0,J963,)</f>
        <v>2.1883929879835872E-3</v>
      </c>
      <c r="L963" s="1">
        <f t="shared" si="397"/>
        <v>1.3731902048873996E-2</v>
      </c>
      <c r="M963" s="1">
        <f t="shared" ref="M963:M1026" si="410">ABS(J963)</f>
        <v>2.1883929879835872E-3</v>
      </c>
      <c r="N963" s="1">
        <f t="shared" si="398"/>
        <v>2.2251768961327606E-2</v>
      </c>
      <c r="O963" s="1">
        <f t="shared" ref="O963:O1026" si="411">L963/N963*100</f>
        <v>61.711507398532284</v>
      </c>
      <c r="P963" s="1">
        <f t="shared" si="387"/>
        <v>1280.7960937711193</v>
      </c>
      <c r="Q963" s="1">
        <f t="shared" si="388"/>
        <v>1280.7906371665651</v>
      </c>
      <c r="R963" s="1">
        <f t="shared" si="389"/>
        <v>1280.9696206466963</v>
      </c>
      <c r="S963" s="1">
        <f t="shared" si="390"/>
        <v>1284.5287908072112</v>
      </c>
      <c r="T963" s="1">
        <f t="shared" ref="T963:T1026" si="412">224/51*Q963-16/3*R963+16/17*S963</f>
        <v>2.5636836893211239</v>
      </c>
      <c r="U963">
        <v>4.1389141926950937E-2</v>
      </c>
    </row>
    <row r="964" spans="1:21" x14ac:dyDescent="0.3">
      <c r="A964" s="1">
        <v>962</v>
      </c>
      <c r="B964" s="7">
        <v>1283.800048828125</v>
      </c>
      <c r="C964" s="4">
        <f t="shared" si="396"/>
        <v>1284.199951171875</v>
      </c>
      <c r="D964" s="4">
        <f t="shared" si="394"/>
        <v>1269.5</v>
      </c>
      <c r="E964" s="1">
        <f t="shared" si="406"/>
        <v>97.279566856554439</v>
      </c>
      <c r="F964" s="1">
        <f t="shared" si="391"/>
        <v>85.034296058859681</v>
      </c>
      <c r="G964" s="1">
        <f t="shared" si="407"/>
        <v>170.06859211771936</v>
      </c>
      <c r="H964" s="1">
        <f t="shared" si="392"/>
        <v>199.59370585862109</v>
      </c>
      <c r="I964" s="1">
        <f t="shared" si="408"/>
        <v>428.71252545814389</v>
      </c>
      <c r="J964" s="1">
        <f t="shared" ref="J964:J1027" si="413">(B964-B963)/B963</f>
        <v>1.1697730194823184E-3</v>
      </c>
      <c r="K964" s="1">
        <f t="shared" si="409"/>
        <v>1.1697730194823184E-3</v>
      </c>
      <c r="L964" s="1">
        <f t="shared" si="397"/>
        <v>1.4901675068356313E-2</v>
      </c>
      <c r="M964" s="1">
        <f t="shared" si="410"/>
        <v>1.1697730194823184E-3</v>
      </c>
      <c r="N964" s="1">
        <f t="shared" si="398"/>
        <v>2.3421541980809923E-2</v>
      </c>
      <c r="O964" s="1">
        <f t="shared" si="411"/>
        <v>63.623800177485194</v>
      </c>
      <c r="P964" s="1">
        <f t="shared" ref="P964:P1027" si="414">(2*B964+9*P963)/11</f>
        <v>1281.3422674178476</v>
      </c>
      <c r="Q964" s="1">
        <f t="shared" ref="Q964:Q1027" si="415">(2*B964+8*Q963)/10</f>
        <v>1281.3925194988772</v>
      </c>
      <c r="R964" s="1">
        <f t="shared" ref="R964:R1027" si="416">(2*B964+11*R963)/13</f>
        <v>1281.4050711361467</v>
      </c>
      <c r="S964" s="1">
        <f t="shared" ref="S964:S1027" si="417">(2*B964+25*S963)/27</f>
        <v>1284.4748099198714</v>
      </c>
      <c r="T964" s="1">
        <f t="shared" si="412"/>
        <v>2.8340371543220044</v>
      </c>
      <c r="U964">
        <v>4.1368341053769742E-2</v>
      </c>
    </row>
    <row r="965" spans="1:21" x14ac:dyDescent="0.3">
      <c r="A965" s="1">
        <v>963</v>
      </c>
      <c r="B965" s="7">
        <v>1270.949951171875</v>
      </c>
      <c r="C965" s="4">
        <f t="shared" si="396"/>
        <v>1284.199951171875</v>
      </c>
      <c r="D965" s="4">
        <f t="shared" si="394"/>
        <v>1269.5</v>
      </c>
      <c r="E965" s="1">
        <f t="shared" si="406"/>
        <v>9.863646177608743</v>
      </c>
      <c r="F965" s="1">
        <f t="shared" si="391"/>
        <v>84.127485011044485</v>
      </c>
      <c r="G965" s="1">
        <f t="shared" si="407"/>
        <v>168.25497002208897</v>
      </c>
      <c r="H965" s="1">
        <f t="shared" si="392"/>
        <v>189.60396141644364</v>
      </c>
      <c r="I965" s="1">
        <f t="shared" si="408"/>
        <v>400.55691422724192</v>
      </c>
      <c r="J965" s="1">
        <f t="shared" si="413"/>
        <v>-1.0009422937769626E-2</v>
      </c>
      <c r="K965" s="1">
        <f t="shared" si="409"/>
        <v>0</v>
      </c>
      <c r="L965" s="1">
        <f t="shared" si="397"/>
        <v>1.4901675068356313E-2</v>
      </c>
      <c r="M965" s="1">
        <f t="shared" si="410"/>
        <v>1.0009422937769626E-2</v>
      </c>
      <c r="N965" s="1">
        <f t="shared" si="398"/>
        <v>3.3430964918579553E-2</v>
      </c>
      <c r="O965" s="1">
        <f t="shared" si="411"/>
        <v>44.574468923194544</v>
      </c>
      <c r="P965" s="1">
        <f t="shared" si="414"/>
        <v>1279.4527553731252</v>
      </c>
      <c r="Q965" s="1">
        <f t="shared" si="415"/>
        <v>1279.3040058334768</v>
      </c>
      <c r="R965" s="1">
        <f t="shared" si="416"/>
        <v>1279.7965911416434</v>
      </c>
      <c r="S965" s="1">
        <f t="shared" si="417"/>
        <v>1283.4729685311308</v>
      </c>
      <c r="T965" s="1">
        <f t="shared" si="412"/>
        <v>1.296607954238425</v>
      </c>
      <c r="U965">
        <v>4.1346872193605791E-2</v>
      </c>
    </row>
    <row r="966" spans="1:21" x14ac:dyDescent="0.3">
      <c r="A966" s="1">
        <v>964</v>
      </c>
      <c r="B966" s="7">
        <v>1278.550048828125</v>
      </c>
      <c r="C966" s="4">
        <f t="shared" si="396"/>
        <v>1284.199951171875</v>
      </c>
      <c r="D966" s="4">
        <f t="shared" si="394"/>
        <v>1270.949951171875</v>
      </c>
      <c r="E966" s="1">
        <f t="shared" si="406"/>
        <v>57.359227594339622</v>
      </c>
      <c r="F966" s="1">
        <f t="shared" ref="F966:F1029" si="418">AVERAGE(E963:E965)</f>
        <v>64.739554787884813</v>
      </c>
      <c r="G966" s="1">
        <f t="shared" si="407"/>
        <v>129.47910957576963</v>
      </c>
      <c r="H966" s="1">
        <f t="shared" ref="H966:H1029" si="419">AVERAGE(G963:G965)</f>
        <v>172.33617334595564</v>
      </c>
      <c r="I966" s="1">
        <f t="shared" si="408"/>
        <v>387.5294104620973</v>
      </c>
      <c r="J966" s="1">
        <f t="shared" si="413"/>
        <v>5.9798559724892047E-3</v>
      </c>
      <c r="K966" s="1">
        <f t="shared" si="409"/>
        <v>5.9798559724892047E-3</v>
      </c>
      <c r="L966" s="1">
        <f t="shared" si="397"/>
        <v>2.0881531040845516E-2</v>
      </c>
      <c r="M966" s="1">
        <f t="shared" si="410"/>
        <v>5.9798559724892047E-3</v>
      </c>
      <c r="N966" s="1">
        <f t="shared" si="398"/>
        <v>3.941082089106876E-2</v>
      </c>
      <c r="O966" s="1">
        <f t="shared" si="411"/>
        <v>52.984258050756985</v>
      </c>
      <c r="P966" s="1">
        <f t="shared" si="414"/>
        <v>1279.2886269103981</v>
      </c>
      <c r="Q966" s="1">
        <f t="shared" si="415"/>
        <v>1279.1532144324065</v>
      </c>
      <c r="R966" s="1">
        <f t="shared" si="416"/>
        <v>1279.6048154011021</v>
      </c>
      <c r="S966" s="1">
        <f t="shared" si="417"/>
        <v>1283.10830781239</v>
      </c>
      <c r="T966" s="1">
        <f t="shared" si="412"/>
        <v>1.3139023285109488</v>
      </c>
      <c r="U966">
        <v>4.1326862567112412E-2</v>
      </c>
    </row>
    <row r="967" spans="1:21" x14ac:dyDescent="0.3">
      <c r="A967" s="1">
        <v>965</v>
      </c>
      <c r="B967" s="7">
        <f t="shared" ref="B967:B969" si="420">B966</f>
        <v>1278.550048828125</v>
      </c>
      <c r="C967" s="4">
        <f t="shared" si="396"/>
        <v>1284.199951171875</v>
      </c>
      <c r="D967" s="4">
        <f t="shared" si="394"/>
        <v>1270.949951171875</v>
      </c>
      <c r="E967" s="1">
        <f t="shared" si="406"/>
        <v>57.359227594339622</v>
      </c>
      <c r="F967" s="1">
        <f t="shared" si="418"/>
        <v>54.834146876167601</v>
      </c>
      <c r="G967" s="1">
        <f t="shared" si="407"/>
        <v>109.6682937523352</v>
      </c>
      <c r="H967" s="1">
        <f t="shared" si="419"/>
        <v>155.93422390519265</v>
      </c>
      <c r="I967" s="1">
        <f t="shared" si="408"/>
        <v>358.13437796324274</v>
      </c>
      <c r="J967" s="1">
        <f t="shared" si="413"/>
        <v>0</v>
      </c>
      <c r="K967" s="1">
        <f t="shared" si="409"/>
        <v>0</v>
      </c>
      <c r="L967" s="1">
        <f t="shared" si="397"/>
        <v>2.0881531040845516E-2</v>
      </c>
      <c r="M967" s="1">
        <f t="shared" si="410"/>
        <v>0</v>
      </c>
      <c r="N967" s="1">
        <f t="shared" si="398"/>
        <v>3.941082089106876E-2</v>
      </c>
      <c r="O967" s="1">
        <f t="shared" si="411"/>
        <v>52.984258050756985</v>
      </c>
      <c r="P967" s="1">
        <f t="shared" si="414"/>
        <v>1279.1543399863485</v>
      </c>
      <c r="Q967" s="1">
        <f t="shared" si="415"/>
        <v>1279.0325813115501</v>
      </c>
      <c r="R967" s="1">
        <f t="shared" si="416"/>
        <v>1279.4425436206441</v>
      </c>
      <c r="S967" s="1">
        <f t="shared" si="417"/>
        <v>1282.7706589987408</v>
      </c>
      <c r="T967" s="1">
        <f t="shared" si="412"/>
        <v>1.3317251159141961</v>
      </c>
      <c r="U967">
        <v>4.1307205844789037E-2</v>
      </c>
    </row>
    <row r="968" spans="1:21" x14ac:dyDescent="0.3">
      <c r="A968" s="1">
        <v>966</v>
      </c>
      <c r="B968" s="7">
        <f t="shared" si="420"/>
        <v>1278.550048828125</v>
      </c>
      <c r="C968" s="4">
        <f t="shared" si="396"/>
        <v>1284.199951171875</v>
      </c>
      <c r="D968" s="4">
        <f t="shared" si="394"/>
        <v>1270.949951171875</v>
      </c>
      <c r="E968" s="1">
        <f t="shared" si="406"/>
        <v>57.359227594339622</v>
      </c>
      <c r="F968" s="1">
        <f t="shared" si="418"/>
        <v>41.527367122095995</v>
      </c>
      <c r="G968" s="1">
        <f t="shared" si="407"/>
        <v>83.054734244191991</v>
      </c>
      <c r="H968" s="1">
        <f t="shared" si="419"/>
        <v>135.80079111673126</v>
      </c>
      <c r="I968" s="1">
        <f t="shared" si="408"/>
        <v>324.34763910600179</v>
      </c>
      <c r="J968" s="1">
        <f t="shared" si="413"/>
        <v>0</v>
      </c>
      <c r="K968" s="1">
        <f t="shared" si="409"/>
        <v>0</v>
      </c>
      <c r="L968" s="1">
        <f t="shared" si="397"/>
        <v>2.0881531040845516E-2</v>
      </c>
      <c r="M968" s="1">
        <f t="shared" si="410"/>
        <v>0</v>
      </c>
      <c r="N968" s="1">
        <f t="shared" si="398"/>
        <v>3.4550782160033579E-2</v>
      </c>
      <c r="O968" s="1">
        <f t="shared" si="411"/>
        <v>60.437216570454687</v>
      </c>
      <c r="P968" s="1">
        <f t="shared" si="414"/>
        <v>1279.0444688666714</v>
      </c>
      <c r="Q968" s="1">
        <f t="shared" si="415"/>
        <v>1278.9360748148652</v>
      </c>
      <c r="R968" s="1">
        <f t="shared" si="416"/>
        <v>1279.3052367294872</v>
      </c>
      <c r="S968" s="1">
        <f t="shared" si="417"/>
        <v>1282.4580212083249</v>
      </c>
      <c r="T968" s="1">
        <f t="shared" si="412"/>
        <v>1.3459095315477043</v>
      </c>
      <c r="U968">
        <v>4.1316575162140712E-2</v>
      </c>
    </row>
    <row r="969" spans="1:21" x14ac:dyDescent="0.3">
      <c r="A969" s="1">
        <v>967</v>
      </c>
      <c r="B969" s="7">
        <f t="shared" si="420"/>
        <v>1278.550048828125</v>
      </c>
      <c r="C969" s="4">
        <f t="shared" si="396"/>
        <v>1284.199951171875</v>
      </c>
      <c r="D969" s="4">
        <f t="shared" si="394"/>
        <v>1270.949951171875</v>
      </c>
      <c r="E969" s="1">
        <f t="shared" si="406"/>
        <v>57.359227594339622</v>
      </c>
      <c r="F969" s="1">
        <f t="shared" si="418"/>
        <v>57.359227594339622</v>
      </c>
      <c r="G969" s="1">
        <f t="shared" si="407"/>
        <v>114.71845518867924</v>
      </c>
      <c r="H969" s="1">
        <f t="shared" si="419"/>
        <v>107.40071252409894</v>
      </c>
      <c r="I969" s="1">
        <f t="shared" si="408"/>
        <v>207.48368238361758</v>
      </c>
      <c r="J969" s="1">
        <f t="shared" si="413"/>
        <v>0</v>
      </c>
      <c r="K969" s="1">
        <f t="shared" si="409"/>
        <v>0</v>
      </c>
      <c r="L969" s="1">
        <f t="shared" si="397"/>
        <v>1.9187931659937679E-2</v>
      </c>
      <c r="M969" s="1">
        <f t="shared" si="410"/>
        <v>0</v>
      </c>
      <c r="N969" s="1">
        <f t="shared" si="398"/>
        <v>3.2857182779125735E-2</v>
      </c>
      <c r="O969" s="1">
        <f t="shared" si="411"/>
        <v>58.397981923537976</v>
      </c>
      <c r="P969" s="1">
        <f t="shared" si="414"/>
        <v>1278.9545743142085</v>
      </c>
      <c r="Q969" s="1">
        <f t="shared" si="415"/>
        <v>1278.858869617517</v>
      </c>
      <c r="R969" s="1">
        <f t="shared" si="416"/>
        <v>1279.1890539754313</v>
      </c>
      <c r="S969" s="1">
        <f t="shared" si="417"/>
        <v>1282.1685417727547</v>
      </c>
      <c r="T969" s="1">
        <f t="shared" si="412"/>
        <v>1.3540023156615462</v>
      </c>
      <c r="U969">
        <v>4.1300268459858312E-2</v>
      </c>
    </row>
    <row r="970" spans="1:21" x14ac:dyDescent="0.3">
      <c r="A970" s="1">
        <v>968</v>
      </c>
      <c r="B970" s="7">
        <v>1281.199951171875</v>
      </c>
      <c r="C970" s="4">
        <f t="shared" si="396"/>
        <v>1284.199951171875</v>
      </c>
      <c r="D970" s="4">
        <f t="shared" si="394"/>
        <v>1270.949951171875</v>
      </c>
      <c r="E970" s="1">
        <f t="shared" si="406"/>
        <v>77.358490566037744</v>
      </c>
      <c r="F970" s="1">
        <f t="shared" si="418"/>
        <v>57.359227594339622</v>
      </c>
      <c r="G970" s="1">
        <f t="shared" si="407"/>
        <v>114.71845518867924</v>
      </c>
      <c r="H970" s="1">
        <f t="shared" si="419"/>
        <v>102.48049439506882</v>
      </c>
      <c r="I970" s="1">
        <f t="shared" si="408"/>
        <v>192.72302799652721</v>
      </c>
      <c r="J970" s="1">
        <f t="shared" si="413"/>
        <v>2.0725839760272267E-3</v>
      </c>
      <c r="K970" s="1">
        <f t="shared" si="409"/>
        <v>2.0725839760272267E-3</v>
      </c>
      <c r="L970" s="1">
        <f t="shared" si="397"/>
        <v>1.4065120489192076E-2</v>
      </c>
      <c r="M970" s="1">
        <f t="shared" si="410"/>
        <v>2.0725839760272267E-3</v>
      </c>
      <c r="N970" s="1">
        <f t="shared" si="398"/>
        <v>2.7734371608380132E-2</v>
      </c>
      <c r="O970" s="1">
        <f t="shared" si="411"/>
        <v>50.713680078268666</v>
      </c>
      <c r="P970" s="1">
        <f t="shared" si="414"/>
        <v>1279.3628246519659</v>
      </c>
      <c r="Q970" s="1">
        <f t="shared" si="415"/>
        <v>1279.3270859283887</v>
      </c>
      <c r="R970" s="1">
        <f t="shared" si="416"/>
        <v>1279.4984227748841</v>
      </c>
      <c r="S970" s="1">
        <f t="shared" si="417"/>
        <v>1282.0967943208377</v>
      </c>
      <c r="T970" s="1">
        <f t="shared" si="412"/>
        <v>1.6929878547221051</v>
      </c>
      <c r="U970">
        <v>4.1279981344691533E-2</v>
      </c>
    </row>
    <row r="971" spans="1:21" x14ac:dyDescent="0.3">
      <c r="A971" s="1">
        <v>969</v>
      </c>
      <c r="B971" s="7">
        <v>1285.199951171875</v>
      </c>
      <c r="C971" s="4">
        <f t="shared" si="396"/>
        <v>1284.199951171875</v>
      </c>
      <c r="D971" s="4">
        <f t="shared" si="394"/>
        <v>1270.949951171875</v>
      </c>
      <c r="E971" s="1">
        <f t="shared" si="406"/>
        <v>107.54716981132076</v>
      </c>
      <c r="F971" s="1">
        <f t="shared" si="418"/>
        <v>64.025648584905653</v>
      </c>
      <c r="G971" s="1">
        <f t="shared" si="407"/>
        <v>128.05129716981131</v>
      </c>
      <c r="H971" s="1">
        <f t="shared" si="419"/>
        <v>104.16388154051681</v>
      </c>
      <c r="I971" s="1">
        <f t="shared" si="408"/>
        <v>184.44034745173914</v>
      </c>
      <c r="J971" s="1">
        <f t="shared" si="413"/>
        <v>3.1220731754956128E-3</v>
      </c>
      <c r="K971" s="1">
        <f t="shared" si="409"/>
        <v>3.1220731754956128E-3</v>
      </c>
      <c r="L971" s="1">
        <f t="shared" si="397"/>
        <v>1.453267913147795E-2</v>
      </c>
      <c r="M971" s="1">
        <f t="shared" si="410"/>
        <v>3.1220731754956128E-3</v>
      </c>
      <c r="N971" s="1">
        <f t="shared" si="398"/>
        <v>2.8201930250666009E-2</v>
      </c>
      <c r="O971" s="1">
        <f t="shared" si="411"/>
        <v>51.530795950162847</v>
      </c>
      <c r="P971" s="1">
        <f t="shared" si="414"/>
        <v>1280.4241203828585</v>
      </c>
      <c r="Q971" s="1">
        <f t="shared" si="415"/>
        <v>1280.501658977086</v>
      </c>
      <c r="R971" s="1">
        <f t="shared" si="416"/>
        <v>1280.3755809898057</v>
      </c>
      <c r="S971" s="1">
        <f t="shared" si="417"/>
        <v>1282.3266577912848</v>
      </c>
      <c r="T971" s="1">
        <f t="shared" si="412"/>
        <v>2.3900618749373734</v>
      </c>
      <c r="U971">
        <v>4.1259075376381092E-2</v>
      </c>
    </row>
    <row r="972" spans="1:21" x14ac:dyDescent="0.3">
      <c r="A972" s="1">
        <v>970</v>
      </c>
      <c r="B972" s="7">
        <v>1286.0999755859375</v>
      </c>
      <c r="C972" s="4">
        <f t="shared" si="396"/>
        <v>1285.199951171875</v>
      </c>
      <c r="D972" s="4">
        <f t="shared" si="394"/>
        <v>1270.949951171875</v>
      </c>
      <c r="E972" s="1">
        <f t="shared" si="406"/>
        <v>106.31596080043859</v>
      </c>
      <c r="F972" s="1">
        <f t="shared" si="418"/>
        <v>80.754962657232696</v>
      </c>
      <c r="G972" s="1">
        <f t="shared" si="407"/>
        <v>161.50992531446539</v>
      </c>
      <c r="H972" s="1">
        <f t="shared" si="419"/>
        <v>119.1627358490566</v>
      </c>
      <c r="I972" s="1">
        <f t="shared" si="408"/>
        <v>195.9782822327044</v>
      </c>
      <c r="J972" s="1">
        <f t="shared" si="413"/>
        <v>7.0029913496482549E-4</v>
      </c>
      <c r="K972" s="1">
        <f t="shared" si="409"/>
        <v>7.0029913496482549E-4</v>
      </c>
      <c r="L972" s="1">
        <f t="shared" si="397"/>
        <v>1.5232978266442775E-2</v>
      </c>
      <c r="M972" s="1">
        <f t="shared" si="410"/>
        <v>7.0029913496482549E-4</v>
      </c>
      <c r="N972" s="1">
        <f t="shared" si="398"/>
        <v>2.8902229385630834E-2</v>
      </c>
      <c r="O972" s="1">
        <f t="shared" si="411"/>
        <v>52.70520160640644</v>
      </c>
      <c r="P972" s="1">
        <f t="shared" si="414"/>
        <v>1281.4560940561457</v>
      </c>
      <c r="Q972" s="1">
        <f t="shared" si="415"/>
        <v>1281.6213222988563</v>
      </c>
      <c r="R972" s="1">
        <f t="shared" si="416"/>
        <v>1281.2562570815182</v>
      </c>
      <c r="S972" s="1">
        <f t="shared" si="417"/>
        <v>1282.606162813111</v>
      </c>
      <c r="T972" s="1">
        <f t="shared" si="412"/>
        <v>2.8739232117688971</v>
      </c>
      <c r="U972">
        <v>4.1239746127629727E-2</v>
      </c>
    </row>
    <row r="973" spans="1:21" x14ac:dyDescent="0.3">
      <c r="A973" s="1">
        <v>971</v>
      </c>
      <c r="B973" s="7">
        <v>1287.0999755859375</v>
      </c>
      <c r="C973" s="4">
        <f t="shared" si="396"/>
        <v>1286.0999755859375</v>
      </c>
      <c r="D973" s="4">
        <f t="shared" ref="D973:D1036" si="421">MIN(B964:B973)</f>
        <v>1270.949951171875</v>
      </c>
      <c r="E973" s="1">
        <f t="shared" si="406"/>
        <v>106.60064942913084</v>
      </c>
      <c r="F973" s="1">
        <f t="shared" si="418"/>
        <v>97.073873725932359</v>
      </c>
      <c r="G973" s="1">
        <f t="shared" si="407"/>
        <v>194.14774745186472</v>
      </c>
      <c r="H973" s="1">
        <f t="shared" si="419"/>
        <v>134.75989255765197</v>
      </c>
      <c r="I973" s="1">
        <f t="shared" si="408"/>
        <v>210.13193022109121</v>
      </c>
      <c r="J973" s="1">
        <f t="shared" si="413"/>
        <v>7.7754452918359443E-4</v>
      </c>
      <c r="K973" s="1">
        <f t="shared" si="409"/>
        <v>7.7754452918359443E-4</v>
      </c>
      <c r="L973" s="1">
        <f t="shared" si="397"/>
        <v>1.601052279562637E-2</v>
      </c>
      <c r="M973" s="1">
        <f t="shared" si="410"/>
        <v>7.7754452918359443E-4</v>
      </c>
      <c r="N973" s="1">
        <f t="shared" si="398"/>
        <v>2.9679773914814429E-2</v>
      </c>
      <c r="O973" s="1">
        <f t="shared" si="411"/>
        <v>53.944220874387597</v>
      </c>
      <c r="P973" s="1">
        <f t="shared" si="414"/>
        <v>1282.4822543342898</v>
      </c>
      <c r="Q973" s="1">
        <f t="shared" si="415"/>
        <v>1282.7170529562725</v>
      </c>
      <c r="R973" s="1">
        <f t="shared" si="416"/>
        <v>1282.1552906975826</v>
      </c>
      <c r="S973" s="1">
        <f t="shared" si="417"/>
        <v>1282.9390378333203</v>
      </c>
      <c r="T973" s="1">
        <f t="shared" si="412"/>
        <v>3.2049923227834825</v>
      </c>
      <c r="U973">
        <v>4.1230848181834812E-2</v>
      </c>
    </row>
    <row r="974" spans="1:21" x14ac:dyDescent="0.3">
      <c r="A974" s="1">
        <v>972</v>
      </c>
      <c r="B974" s="7">
        <f t="shared" ref="B974:B975" si="422">B973</f>
        <v>1287.0999755859375</v>
      </c>
      <c r="C974" s="4">
        <f t="shared" si="396"/>
        <v>1287.0999755859375</v>
      </c>
      <c r="D974" s="4">
        <f t="shared" si="421"/>
        <v>1270.949951171875</v>
      </c>
      <c r="E974" s="1">
        <f t="shared" si="406"/>
        <v>100</v>
      </c>
      <c r="F974" s="1">
        <f t="shared" si="418"/>
        <v>106.82126001363007</v>
      </c>
      <c r="G974" s="1">
        <f t="shared" si="407"/>
        <v>213.64252002726013</v>
      </c>
      <c r="H974" s="1">
        <f t="shared" si="419"/>
        <v>161.23632331204715</v>
      </c>
      <c r="I974" s="1">
        <f t="shared" si="408"/>
        <v>270.06644990888128</v>
      </c>
      <c r="J974" s="1">
        <f t="shared" si="413"/>
        <v>0</v>
      </c>
      <c r="K974" s="1">
        <f t="shared" si="409"/>
        <v>0</v>
      </c>
      <c r="L974" s="1">
        <f t="shared" si="397"/>
        <v>1.601052279562637E-2</v>
      </c>
      <c r="M974" s="1">
        <f t="shared" si="410"/>
        <v>0</v>
      </c>
      <c r="N974" s="1">
        <f t="shared" si="398"/>
        <v>2.6019945733395996E-2</v>
      </c>
      <c r="O974" s="1">
        <f t="shared" si="411"/>
        <v>61.531730156828246</v>
      </c>
      <c r="P974" s="1">
        <f t="shared" si="414"/>
        <v>1283.3218400164076</v>
      </c>
      <c r="Q974" s="1">
        <f t="shared" si="415"/>
        <v>1283.5936374822054</v>
      </c>
      <c r="R974" s="1">
        <f t="shared" si="416"/>
        <v>1282.9160114496372</v>
      </c>
      <c r="S974" s="1">
        <f t="shared" si="417"/>
        <v>1283.2472554446254</v>
      </c>
      <c r="T974" s="1">
        <f t="shared" si="412"/>
        <v>3.287998883427008</v>
      </c>
      <c r="U974">
        <v>4.1225271898870111E-2</v>
      </c>
    </row>
    <row r="975" spans="1:21" x14ac:dyDescent="0.3">
      <c r="A975" s="1">
        <v>973</v>
      </c>
      <c r="B975" s="7">
        <f t="shared" si="422"/>
        <v>1287.0999755859375</v>
      </c>
      <c r="C975" s="4">
        <f t="shared" ref="C975:C1038" si="423">MAX(B965:B974)</f>
        <v>1287.0999755859375</v>
      </c>
      <c r="D975" s="4">
        <f t="shared" si="421"/>
        <v>1278.550048828125</v>
      </c>
      <c r="E975" s="1">
        <f t="shared" si="406"/>
        <v>100</v>
      </c>
      <c r="F975" s="1">
        <f t="shared" si="418"/>
        <v>104.3055367431898</v>
      </c>
      <c r="G975" s="1">
        <f t="shared" si="407"/>
        <v>208.61107348637961</v>
      </c>
      <c r="H975" s="1">
        <f t="shared" si="419"/>
        <v>189.76673093119675</v>
      </c>
      <c r="I975" s="1">
        <f t="shared" si="408"/>
        <v>360.6891193072106</v>
      </c>
      <c r="J975" s="1">
        <f t="shared" si="413"/>
        <v>0</v>
      </c>
      <c r="K975" s="1">
        <f t="shared" si="409"/>
        <v>0</v>
      </c>
      <c r="L975" s="1">
        <f t="shared" ref="L975:L1038" si="424">SUM(K964:K975)</f>
        <v>1.3822129807642781E-2</v>
      </c>
      <c r="M975" s="1">
        <f t="shared" si="410"/>
        <v>0</v>
      </c>
      <c r="N975" s="1">
        <f t="shared" ref="N975:N1038" si="425">SUM(M964:M975)</f>
        <v>2.3831552745412408E-2</v>
      </c>
      <c r="O975" s="1">
        <f t="shared" si="411"/>
        <v>57.99928336731459</v>
      </c>
      <c r="P975" s="1">
        <f t="shared" si="414"/>
        <v>1284.0087737563222</v>
      </c>
      <c r="Q975" s="1">
        <f t="shared" si="415"/>
        <v>1284.2949051029518</v>
      </c>
      <c r="R975" s="1">
        <f t="shared" si="416"/>
        <v>1283.5596982398372</v>
      </c>
      <c r="S975" s="1">
        <f t="shared" si="417"/>
        <v>1283.5326421217596</v>
      </c>
      <c r="T975" s="1">
        <f t="shared" si="412"/>
        <v>3.2036792876472191</v>
      </c>
      <c r="U975">
        <v>4.1217421252774882E-2</v>
      </c>
    </row>
    <row r="976" spans="1:21" x14ac:dyDescent="0.3">
      <c r="A976" s="1">
        <v>974</v>
      </c>
      <c r="B976" s="7">
        <v>1295.5999755859375</v>
      </c>
      <c r="C976" s="4">
        <f t="shared" si="423"/>
        <v>1287.0999755859375</v>
      </c>
      <c r="D976" s="4">
        <f t="shared" si="421"/>
        <v>1278.550048828125</v>
      </c>
      <c r="E976" s="1">
        <f t="shared" si="406"/>
        <v>199.41605630987564</v>
      </c>
      <c r="F976" s="1">
        <f t="shared" si="418"/>
        <v>102.20021647637695</v>
      </c>
      <c r="G976" s="1">
        <f t="shared" si="407"/>
        <v>204.4004329527539</v>
      </c>
      <c r="H976" s="1">
        <f t="shared" si="419"/>
        <v>205.46711365516816</v>
      </c>
      <c r="I976" s="1">
        <f t="shared" si="408"/>
        <v>412.00090801275053</v>
      </c>
      <c r="J976" s="1">
        <f t="shared" si="413"/>
        <v>6.6039935989669124E-3</v>
      </c>
      <c r="K976" s="1">
        <f t="shared" si="409"/>
        <v>6.6039935989669124E-3</v>
      </c>
      <c r="L976" s="1">
        <f t="shared" si="424"/>
        <v>1.9256350387127377E-2</v>
      </c>
      <c r="M976" s="1">
        <f t="shared" si="410"/>
        <v>6.6039935989669124E-3</v>
      </c>
      <c r="N976" s="1">
        <f t="shared" si="425"/>
        <v>2.9265773324897004E-2</v>
      </c>
      <c r="O976" s="1">
        <f t="shared" si="411"/>
        <v>65.798194270662236</v>
      </c>
      <c r="P976" s="1">
        <f t="shared" si="414"/>
        <v>1286.1162649980704</v>
      </c>
      <c r="Q976" s="1">
        <f t="shared" si="415"/>
        <v>1286.555919199549</v>
      </c>
      <c r="R976" s="1">
        <f t="shared" si="416"/>
        <v>1285.4120486007757</v>
      </c>
      <c r="S976" s="1">
        <f t="shared" si="417"/>
        <v>1284.4265186746618</v>
      </c>
      <c r="T976" s="1">
        <f t="shared" si="412"/>
        <v>4.096501522975359</v>
      </c>
      <c r="U976">
        <v>4.1446368504241472E-2</v>
      </c>
    </row>
    <row r="977" spans="1:21" x14ac:dyDescent="0.3">
      <c r="A977" s="1">
        <v>975</v>
      </c>
      <c r="B977" s="7">
        <v>1298.4000244140625</v>
      </c>
      <c r="C977" s="4">
        <f t="shared" si="423"/>
        <v>1295.5999755859375</v>
      </c>
      <c r="D977" s="4">
        <f t="shared" si="421"/>
        <v>1278.550048828125</v>
      </c>
      <c r="E977" s="1">
        <f t="shared" si="406"/>
        <v>116.42264431923135</v>
      </c>
      <c r="F977" s="1">
        <f t="shared" si="418"/>
        <v>133.13868543662522</v>
      </c>
      <c r="G977" s="1">
        <f t="shared" si="407"/>
        <v>266.27737087325045</v>
      </c>
      <c r="H977" s="1">
        <f t="shared" si="419"/>
        <v>208.88467548879791</v>
      </c>
      <c r="I977" s="1">
        <f t="shared" si="408"/>
        <v>360.37665559314325</v>
      </c>
      <c r="J977" s="1">
        <f t="shared" si="413"/>
        <v>2.1611985804944715E-3</v>
      </c>
      <c r="K977" s="1">
        <f t="shared" si="409"/>
        <v>2.1611985804944715E-3</v>
      </c>
      <c r="L977" s="1">
        <f t="shared" si="424"/>
        <v>2.1417548967621849E-2</v>
      </c>
      <c r="M977" s="1">
        <f t="shared" si="410"/>
        <v>2.1611985804944715E-3</v>
      </c>
      <c r="N977" s="1">
        <f t="shared" si="425"/>
        <v>2.1417548967621849E-2</v>
      </c>
      <c r="O977" s="1">
        <f t="shared" si="411"/>
        <v>100</v>
      </c>
      <c r="P977" s="1">
        <f t="shared" si="414"/>
        <v>1288.349675800978</v>
      </c>
      <c r="Q977" s="1">
        <f t="shared" si="415"/>
        <v>1288.9247402424517</v>
      </c>
      <c r="R977" s="1">
        <f t="shared" si="416"/>
        <v>1287.4101987258969</v>
      </c>
      <c r="S977" s="1">
        <f t="shared" si="417"/>
        <v>1285.4615931738765</v>
      </c>
      <c r="T977" s="1">
        <f t="shared" si="412"/>
        <v>4.818122219830002</v>
      </c>
      <c r="U977">
        <v>4.1442237386189677E-2</v>
      </c>
    </row>
    <row r="978" spans="1:21" x14ac:dyDescent="0.3">
      <c r="A978" s="1">
        <v>976</v>
      </c>
      <c r="B978" s="7">
        <v>1299.0999755859375</v>
      </c>
      <c r="C978" s="4">
        <f t="shared" si="423"/>
        <v>1298.4000244140625</v>
      </c>
      <c r="D978" s="4">
        <f t="shared" si="421"/>
        <v>1278.550048828125</v>
      </c>
      <c r="E978" s="1">
        <f t="shared" si="406"/>
        <v>103.52620671418293</v>
      </c>
      <c r="F978" s="1">
        <f t="shared" si="418"/>
        <v>138.61290020970236</v>
      </c>
      <c r="G978" s="1">
        <f t="shared" si="407"/>
        <v>277.22580041940472</v>
      </c>
      <c r="H978" s="1">
        <f t="shared" si="419"/>
        <v>226.42962577079467</v>
      </c>
      <c r="I978" s="1">
        <f t="shared" si="408"/>
        <v>402.06307689297927</v>
      </c>
      <c r="J978" s="1">
        <f t="shared" si="413"/>
        <v>5.3908746050037356E-4</v>
      </c>
      <c r="K978" s="1">
        <f t="shared" si="409"/>
        <v>5.3908746050037356E-4</v>
      </c>
      <c r="L978" s="1">
        <f t="shared" si="424"/>
        <v>1.5976780455633017E-2</v>
      </c>
      <c r="M978" s="1">
        <f t="shared" si="410"/>
        <v>5.3908746050037356E-4</v>
      </c>
      <c r="N978" s="1">
        <f t="shared" si="425"/>
        <v>1.5976780455633017E-2</v>
      </c>
      <c r="O978" s="1">
        <f t="shared" si="411"/>
        <v>100</v>
      </c>
      <c r="P978" s="1">
        <f t="shared" si="414"/>
        <v>1290.3042757618798</v>
      </c>
      <c r="Q978" s="1">
        <f t="shared" si="415"/>
        <v>1290.9597873111488</v>
      </c>
      <c r="R978" s="1">
        <f t="shared" si="416"/>
        <v>1289.208625935134</v>
      </c>
      <c r="S978" s="1">
        <f t="shared" si="417"/>
        <v>1286.471843722918</v>
      </c>
      <c r="T978" s="1">
        <f t="shared" si="412"/>
        <v>5.1155804321765572</v>
      </c>
      <c r="U978">
        <v>4.1601878473037493E-2</v>
      </c>
    </row>
    <row r="979" spans="1:21" x14ac:dyDescent="0.3">
      <c r="A979" s="1">
        <v>977</v>
      </c>
      <c r="B979" s="7">
        <v>1291.699951171875</v>
      </c>
      <c r="C979" s="4">
        <f t="shared" si="423"/>
        <v>1299.0999755859375</v>
      </c>
      <c r="D979" s="4">
        <f t="shared" si="421"/>
        <v>1281.199951171875</v>
      </c>
      <c r="E979" s="1">
        <f t="shared" si="406"/>
        <v>58.659137871069376</v>
      </c>
      <c r="F979" s="1">
        <f t="shared" si="418"/>
        <v>139.7883024477633</v>
      </c>
      <c r="G979" s="1">
        <f t="shared" si="407"/>
        <v>279.5766048955266</v>
      </c>
      <c r="H979" s="1">
        <f t="shared" si="419"/>
        <v>249.30120141513635</v>
      </c>
      <c r="I979" s="1">
        <f t="shared" si="408"/>
        <v>468.32699934988244</v>
      </c>
      <c r="J979" s="1">
        <f t="shared" si="413"/>
        <v>-5.6962701509749789E-3</v>
      </c>
      <c r="K979" s="1">
        <f t="shared" si="409"/>
        <v>0</v>
      </c>
      <c r="L979" s="1">
        <f t="shared" si="424"/>
        <v>1.5976780455633017E-2</v>
      </c>
      <c r="M979" s="1">
        <f t="shared" si="410"/>
        <v>5.6962701509749789E-3</v>
      </c>
      <c r="N979" s="1">
        <f t="shared" si="425"/>
        <v>2.1673050606607996E-2</v>
      </c>
      <c r="O979" s="1">
        <f t="shared" si="411"/>
        <v>73.717266413625154</v>
      </c>
      <c r="P979" s="1">
        <f t="shared" si="414"/>
        <v>1290.5580349273334</v>
      </c>
      <c r="Q979" s="1">
        <f t="shared" si="415"/>
        <v>1291.107820083294</v>
      </c>
      <c r="R979" s="1">
        <f t="shared" si="416"/>
        <v>1289.5919067407863</v>
      </c>
      <c r="S979" s="1">
        <f t="shared" si="417"/>
        <v>1286.8591109413592</v>
      </c>
      <c r="T979" s="1">
        <f t="shared" si="412"/>
        <v>4.0860860852799306</v>
      </c>
      <c r="U979">
        <v>4.1586349398358487E-2</v>
      </c>
    </row>
    <row r="980" spans="1:21" x14ac:dyDescent="0.3">
      <c r="A980" s="1">
        <v>978</v>
      </c>
      <c r="B980" s="7">
        <v>1280.800048828125</v>
      </c>
      <c r="C980" s="4">
        <f t="shared" si="423"/>
        <v>1299.0999755859375</v>
      </c>
      <c r="D980" s="4">
        <f t="shared" si="421"/>
        <v>1280.800048828125</v>
      </c>
      <c r="E980" s="1">
        <f t="shared" si="406"/>
        <v>0</v>
      </c>
      <c r="F980" s="1">
        <f t="shared" si="418"/>
        <v>92.869329634827878</v>
      </c>
      <c r="G980" s="1">
        <f t="shared" si="407"/>
        <v>185.73865926965576</v>
      </c>
      <c r="H980" s="1">
        <f t="shared" si="419"/>
        <v>274.35992539606059</v>
      </c>
      <c r="I980" s="1">
        <f t="shared" si="408"/>
        <v>637.34111691852604</v>
      </c>
      <c r="J980" s="1">
        <f t="shared" si="413"/>
        <v>-8.4384166259828617E-3</v>
      </c>
      <c r="K980" s="1">
        <f t="shared" si="409"/>
        <v>0</v>
      </c>
      <c r="L980" s="1">
        <f t="shared" si="424"/>
        <v>1.5976780455633017E-2</v>
      </c>
      <c r="M980" s="1">
        <f t="shared" si="410"/>
        <v>8.4384166259828617E-3</v>
      </c>
      <c r="N980" s="1">
        <f t="shared" si="425"/>
        <v>3.0111467232590859E-2</v>
      </c>
      <c r="O980" s="1">
        <f t="shared" si="411"/>
        <v>53.058790965658098</v>
      </c>
      <c r="P980" s="1">
        <f t="shared" si="414"/>
        <v>1288.7838556365682</v>
      </c>
      <c r="Q980" s="1">
        <f t="shared" si="415"/>
        <v>1289.0462658322601</v>
      </c>
      <c r="R980" s="1">
        <f t="shared" si="416"/>
        <v>1288.2393132157615</v>
      </c>
      <c r="S980" s="1">
        <f t="shared" si="417"/>
        <v>1286.4102915255642</v>
      </c>
      <c r="T980" s="1">
        <f t="shared" si="412"/>
        <v>1.8228302934560361</v>
      </c>
      <c r="U980">
        <v>4.1573904203498352E-2</v>
      </c>
    </row>
    <row r="981" spans="1:21" x14ac:dyDescent="0.3">
      <c r="A981" s="1">
        <v>979</v>
      </c>
      <c r="B981" s="7">
        <f t="shared" ref="B981:B982" si="426">B980</f>
        <v>1280.800048828125</v>
      </c>
      <c r="C981" s="4">
        <f t="shared" si="423"/>
        <v>1299.0999755859375</v>
      </c>
      <c r="D981" s="4">
        <f t="shared" si="421"/>
        <v>1280.800048828125</v>
      </c>
      <c r="E981" s="1">
        <f t="shared" si="406"/>
        <v>0</v>
      </c>
      <c r="F981" s="1">
        <f t="shared" si="418"/>
        <v>54.061781528417441</v>
      </c>
      <c r="G981" s="1">
        <f t="shared" si="407"/>
        <v>108.12356305683488</v>
      </c>
      <c r="H981" s="1">
        <f t="shared" si="419"/>
        <v>247.51368819486234</v>
      </c>
      <c r="I981" s="1">
        <f t="shared" si="408"/>
        <v>634.41750152775217</v>
      </c>
      <c r="J981" s="1">
        <f t="shared" si="413"/>
        <v>0</v>
      </c>
      <c r="K981" s="1">
        <f t="shared" si="409"/>
        <v>0</v>
      </c>
      <c r="L981" s="1">
        <f t="shared" si="424"/>
        <v>1.5976780455633017E-2</v>
      </c>
      <c r="M981" s="1">
        <f t="shared" si="410"/>
        <v>0</v>
      </c>
      <c r="N981" s="1">
        <f t="shared" si="425"/>
        <v>3.0111467232590859E-2</v>
      </c>
      <c r="O981" s="1">
        <f t="shared" si="411"/>
        <v>53.058790965658098</v>
      </c>
      <c r="P981" s="1">
        <f t="shared" si="414"/>
        <v>1287.3322543986694</v>
      </c>
      <c r="Q981" s="1">
        <f t="shared" si="415"/>
        <v>1287.397022431433</v>
      </c>
      <c r="R981" s="1">
        <f t="shared" si="416"/>
        <v>1287.0948110022789</v>
      </c>
      <c r="S981" s="1">
        <f t="shared" si="417"/>
        <v>1285.9947179924204</v>
      </c>
      <c r="T981" s="1">
        <f t="shared" si="412"/>
        <v>0.29197834622232222</v>
      </c>
      <c r="U981">
        <v>4.1571455771482899E-2</v>
      </c>
    </row>
    <row r="982" spans="1:21" x14ac:dyDescent="0.3">
      <c r="A982" s="1">
        <v>980</v>
      </c>
      <c r="B982" s="7">
        <f t="shared" si="426"/>
        <v>1280.800048828125</v>
      </c>
      <c r="C982" s="4">
        <f t="shared" si="423"/>
        <v>1299.0999755859375</v>
      </c>
      <c r="D982" s="4">
        <f t="shared" si="421"/>
        <v>1280.800048828125</v>
      </c>
      <c r="E982" s="1">
        <f t="shared" si="406"/>
        <v>0</v>
      </c>
      <c r="F982" s="1">
        <f t="shared" si="418"/>
        <v>19.553045957023127</v>
      </c>
      <c r="G982" s="1">
        <f t="shared" si="407"/>
        <v>39.106091914046253</v>
      </c>
      <c r="H982" s="1">
        <f t="shared" si="419"/>
        <v>191.14627574067242</v>
      </c>
      <c r="I982" s="1">
        <f t="shared" si="408"/>
        <v>534.33273530797101</v>
      </c>
      <c r="J982" s="1">
        <f t="shared" si="413"/>
        <v>0</v>
      </c>
      <c r="K982" s="1">
        <f t="shared" si="409"/>
        <v>0</v>
      </c>
      <c r="L982" s="1">
        <f t="shared" si="424"/>
        <v>1.390419647960579E-2</v>
      </c>
      <c r="M982" s="1">
        <f t="shared" si="410"/>
        <v>0</v>
      </c>
      <c r="N982" s="1">
        <f t="shared" si="425"/>
        <v>2.8038883256563632E-2</v>
      </c>
      <c r="O982" s="1">
        <f t="shared" si="411"/>
        <v>49.588980960398807</v>
      </c>
      <c r="P982" s="1">
        <f t="shared" si="414"/>
        <v>1286.1445806585705</v>
      </c>
      <c r="Q982" s="1">
        <f t="shared" si="415"/>
        <v>1286.0776277107714</v>
      </c>
      <c r="R982" s="1">
        <f t="shared" si="416"/>
        <v>1286.1263860524089</v>
      </c>
      <c r="S982" s="1">
        <f t="shared" si="417"/>
        <v>1285.6099276839541</v>
      </c>
      <c r="T982" s="1">
        <f t="shared" si="412"/>
        <v>-0.70023274926575141</v>
      </c>
      <c r="U982">
        <v>4.1604400484703367E-2</v>
      </c>
    </row>
    <row r="983" spans="1:21" x14ac:dyDescent="0.3">
      <c r="A983" s="1">
        <v>981</v>
      </c>
      <c r="B983" s="7">
        <v>1276.8499755859375</v>
      </c>
      <c r="C983" s="4">
        <f t="shared" si="423"/>
        <v>1299.0999755859375</v>
      </c>
      <c r="D983" s="4">
        <f t="shared" si="421"/>
        <v>1276.8499755859375</v>
      </c>
      <c r="E983" s="1">
        <f t="shared" si="406"/>
        <v>0</v>
      </c>
      <c r="F983" s="1">
        <f t="shared" si="418"/>
        <v>0</v>
      </c>
      <c r="G983" s="1">
        <f t="shared" si="407"/>
        <v>0</v>
      </c>
      <c r="H983" s="1">
        <f t="shared" si="419"/>
        <v>110.98943808017896</v>
      </c>
      <c r="I983" s="1">
        <f t="shared" si="408"/>
        <v>332.96831424053687</v>
      </c>
      <c r="J983" s="1">
        <f t="shared" si="413"/>
        <v>-3.084067060898101E-3</v>
      </c>
      <c r="K983" s="1">
        <f t="shared" si="409"/>
        <v>0</v>
      </c>
      <c r="L983" s="1">
        <f t="shared" si="424"/>
        <v>1.0782123304110177E-2</v>
      </c>
      <c r="M983" s="1">
        <f t="shared" si="410"/>
        <v>3.084067060898101E-3</v>
      </c>
      <c r="N983" s="1">
        <f t="shared" si="425"/>
        <v>2.800087714196612E-2</v>
      </c>
      <c r="O983" s="1">
        <f t="shared" si="411"/>
        <v>38.506376958993705</v>
      </c>
      <c r="P983" s="1">
        <f t="shared" si="414"/>
        <v>1284.4546524635464</v>
      </c>
      <c r="Q983" s="1">
        <f t="shared" si="415"/>
        <v>1284.2320972858047</v>
      </c>
      <c r="R983" s="1">
        <f t="shared" si="416"/>
        <v>1284.699245980644</v>
      </c>
      <c r="S983" s="1">
        <f t="shared" si="417"/>
        <v>1284.9610423433603</v>
      </c>
      <c r="T983" s="1">
        <f t="shared" si="412"/>
        <v>-1.8053937692861837</v>
      </c>
      <c r="U983">
        <v>4.158530563285158E-2</v>
      </c>
    </row>
    <row r="984" spans="1:21" x14ac:dyDescent="0.3">
      <c r="A984" s="1">
        <v>982</v>
      </c>
      <c r="B984" s="7">
        <v>1271.1500244140625</v>
      </c>
      <c r="C984" s="4">
        <f t="shared" si="423"/>
        <v>1299.0999755859375</v>
      </c>
      <c r="D984" s="4">
        <f t="shared" si="421"/>
        <v>1271.1500244140625</v>
      </c>
      <c r="E984" s="1">
        <f t="shared" si="406"/>
        <v>0</v>
      </c>
      <c r="F984" s="1">
        <f t="shared" si="418"/>
        <v>0</v>
      </c>
      <c r="G984" s="1">
        <f t="shared" si="407"/>
        <v>0</v>
      </c>
      <c r="H984" s="1">
        <f t="shared" si="419"/>
        <v>49.076551656960383</v>
      </c>
      <c r="I984" s="1">
        <f t="shared" si="408"/>
        <v>147.22965497088114</v>
      </c>
      <c r="J984" s="1">
        <f t="shared" si="413"/>
        <v>-4.464072742186749E-3</v>
      </c>
      <c r="K984" s="1">
        <f t="shared" si="409"/>
        <v>0</v>
      </c>
      <c r="L984" s="1">
        <f t="shared" si="424"/>
        <v>1.0081824169145352E-2</v>
      </c>
      <c r="M984" s="1">
        <f t="shared" si="410"/>
        <v>4.464072742186749E-3</v>
      </c>
      <c r="N984" s="1">
        <f t="shared" si="425"/>
        <v>3.1764650749188043E-2</v>
      </c>
      <c r="O984" s="1">
        <f t="shared" si="411"/>
        <v>31.739131176825737</v>
      </c>
      <c r="P984" s="1">
        <f t="shared" si="414"/>
        <v>1282.0356291818221</v>
      </c>
      <c r="Q984" s="1">
        <f t="shared" si="415"/>
        <v>1281.6156827114562</v>
      </c>
      <c r="R984" s="1">
        <f t="shared" si="416"/>
        <v>1282.6147503550162</v>
      </c>
      <c r="S984" s="1">
        <f t="shared" si="417"/>
        <v>1283.9380039782272</v>
      </c>
      <c r="T984" s="1">
        <f t="shared" si="412"/>
        <v>-3.1426466322211581</v>
      </c>
      <c r="U984">
        <v>4.1763983727829121E-2</v>
      </c>
    </row>
    <row r="985" spans="1:21" x14ac:dyDescent="0.3">
      <c r="A985" s="1">
        <v>983</v>
      </c>
      <c r="B985" s="7">
        <v>1273.800048828125</v>
      </c>
      <c r="C985" s="4">
        <f t="shared" si="423"/>
        <v>1299.0999755859375</v>
      </c>
      <c r="D985" s="4">
        <f t="shared" si="421"/>
        <v>1271.1500244140625</v>
      </c>
      <c r="E985" s="1">
        <f t="shared" si="406"/>
        <v>9.481320370710062</v>
      </c>
      <c r="F985" s="1">
        <f t="shared" si="418"/>
        <v>0</v>
      </c>
      <c r="G985" s="1">
        <f t="shared" si="407"/>
        <v>0</v>
      </c>
      <c r="H985" s="1">
        <f t="shared" si="419"/>
        <v>13.035363971348751</v>
      </c>
      <c r="I985" s="1">
        <f t="shared" si="408"/>
        <v>39.106091914046253</v>
      </c>
      <c r="J985" s="1">
        <f t="shared" si="413"/>
        <v>2.0847455950638327E-3</v>
      </c>
      <c r="K985" s="1">
        <f t="shared" si="409"/>
        <v>2.0847455950638327E-3</v>
      </c>
      <c r="L985" s="1">
        <f t="shared" si="424"/>
        <v>1.138902523502559E-2</v>
      </c>
      <c r="M985" s="1">
        <f t="shared" si="410"/>
        <v>2.0847455950638327E-3</v>
      </c>
      <c r="N985" s="1">
        <f t="shared" si="425"/>
        <v>3.3071851815068283E-2</v>
      </c>
      <c r="O985" s="1">
        <f t="shared" si="411"/>
        <v>34.437216575324918</v>
      </c>
      <c r="P985" s="1">
        <f t="shared" si="414"/>
        <v>1280.5382509356953</v>
      </c>
      <c r="Q985" s="1">
        <f t="shared" si="415"/>
        <v>1280.05255593479</v>
      </c>
      <c r="R985" s="1">
        <f t="shared" si="416"/>
        <v>1281.2586424278024</v>
      </c>
      <c r="S985" s="1">
        <f t="shared" si="417"/>
        <v>1283.1870443374789</v>
      </c>
      <c r="T985" s="1">
        <f t="shared" si="412"/>
        <v>-3.4823545641231703</v>
      </c>
      <c r="U985">
        <v>4.1749044020712403E-2</v>
      </c>
    </row>
    <row r="986" spans="1:21" x14ac:dyDescent="0.3">
      <c r="A986" s="1">
        <v>984</v>
      </c>
      <c r="B986" s="7">
        <v>1283.6500244140625</v>
      </c>
      <c r="C986" s="4">
        <f t="shared" si="423"/>
        <v>1299.0999755859375</v>
      </c>
      <c r="D986" s="4">
        <f t="shared" si="421"/>
        <v>1271.1500244140625</v>
      </c>
      <c r="E986" s="1">
        <f t="shared" si="406"/>
        <v>44.722797271210574</v>
      </c>
      <c r="F986" s="1">
        <f t="shared" si="418"/>
        <v>3.1604401235700208</v>
      </c>
      <c r="G986" s="1">
        <f t="shared" si="407"/>
        <v>6.3208802471400416</v>
      </c>
      <c r="H986" s="1">
        <f t="shared" si="419"/>
        <v>0</v>
      </c>
      <c r="I986" s="1">
        <f t="shared" si="408"/>
        <v>-6.3208802471400416</v>
      </c>
      <c r="J986" s="1">
        <f t="shared" si="413"/>
        <v>7.732748632722471E-3</v>
      </c>
      <c r="K986" s="1">
        <f t="shared" si="409"/>
        <v>7.732748632722471E-3</v>
      </c>
      <c r="L986" s="1">
        <f t="shared" si="424"/>
        <v>1.9121773867748063E-2</v>
      </c>
      <c r="M986" s="1">
        <f t="shared" si="410"/>
        <v>7.732748632722471E-3</v>
      </c>
      <c r="N986" s="1">
        <f t="shared" si="425"/>
        <v>4.0804600447790752E-2</v>
      </c>
      <c r="O986" s="1">
        <f t="shared" si="411"/>
        <v>46.861808859553129</v>
      </c>
      <c r="P986" s="1">
        <f t="shared" si="414"/>
        <v>1281.1040279317619</v>
      </c>
      <c r="Q986" s="1">
        <f t="shared" si="415"/>
        <v>1280.7720496306445</v>
      </c>
      <c r="R986" s="1">
        <f t="shared" si="416"/>
        <v>1281.6265473487656</v>
      </c>
      <c r="S986" s="1">
        <f t="shared" si="417"/>
        <v>1283.2213391579664</v>
      </c>
      <c r="T986" s="1">
        <f t="shared" si="412"/>
        <v>-2.2521074905384921</v>
      </c>
      <c r="U986">
        <v>4.1728368435217197E-2</v>
      </c>
    </row>
    <row r="987" spans="1:21" x14ac:dyDescent="0.3">
      <c r="A987" s="1">
        <v>985</v>
      </c>
      <c r="B987" s="7">
        <v>1282.5</v>
      </c>
      <c r="C987" s="4">
        <f t="shared" si="423"/>
        <v>1299.0999755859375</v>
      </c>
      <c r="D987" s="4">
        <f t="shared" si="421"/>
        <v>1271.1500244140625</v>
      </c>
      <c r="E987" s="1">
        <f t="shared" si="406"/>
        <v>40.608212573045783</v>
      </c>
      <c r="F987" s="1">
        <f t="shared" si="418"/>
        <v>18.068039213973545</v>
      </c>
      <c r="G987" s="1">
        <f t="shared" si="407"/>
        <v>36.136078427947091</v>
      </c>
      <c r="H987" s="1">
        <f t="shared" si="419"/>
        <v>2.1069600823800139</v>
      </c>
      <c r="I987" s="1">
        <f t="shared" si="408"/>
        <v>-29.815198180807048</v>
      </c>
      <c r="J987" s="1">
        <f t="shared" si="413"/>
        <v>-8.9590183631823054E-4</v>
      </c>
      <c r="K987" s="1">
        <f t="shared" si="409"/>
        <v>0</v>
      </c>
      <c r="L987" s="1">
        <f t="shared" si="424"/>
        <v>1.9121773867748063E-2</v>
      </c>
      <c r="M987" s="1">
        <f t="shared" si="410"/>
        <v>8.9590183631823054E-4</v>
      </c>
      <c r="N987" s="1">
        <f t="shared" si="425"/>
        <v>4.170050228410898E-2</v>
      </c>
      <c r="O987" s="1">
        <f t="shared" si="411"/>
        <v>45.855020492246908</v>
      </c>
      <c r="P987" s="1">
        <f t="shared" si="414"/>
        <v>1281.3578410350781</v>
      </c>
      <c r="Q987" s="1">
        <f t="shared" si="415"/>
        <v>1281.1176397045156</v>
      </c>
      <c r="R987" s="1">
        <f t="shared" si="416"/>
        <v>1281.7609246797247</v>
      </c>
      <c r="S987" s="1">
        <f t="shared" si="417"/>
        <v>1283.1679066277468</v>
      </c>
      <c r="T987" s="1">
        <f t="shared" si="412"/>
        <v>-1.5011902145436125</v>
      </c>
      <c r="U987">
        <v>4.1727699685344073E-2</v>
      </c>
    </row>
    <row r="988" spans="1:21" x14ac:dyDescent="0.3">
      <c r="A988" s="1">
        <v>986</v>
      </c>
      <c r="B988" s="7">
        <f t="shared" ref="B988:B990" si="427">B987</f>
        <v>1282.5</v>
      </c>
      <c r="C988" s="4">
        <f t="shared" si="423"/>
        <v>1299.0999755859375</v>
      </c>
      <c r="D988" s="4">
        <f t="shared" si="421"/>
        <v>1271.1500244140625</v>
      </c>
      <c r="E988" s="1">
        <f t="shared" si="406"/>
        <v>40.608212573045783</v>
      </c>
      <c r="F988" s="1">
        <f t="shared" si="418"/>
        <v>31.604110071655469</v>
      </c>
      <c r="G988" s="1">
        <f t="shared" si="407"/>
        <v>63.208220143310939</v>
      </c>
      <c r="H988" s="1">
        <f t="shared" si="419"/>
        <v>14.152319558362377</v>
      </c>
      <c r="I988" s="1">
        <f t="shared" si="408"/>
        <v>-20.751261468223809</v>
      </c>
      <c r="J988" s="1">
        <f t="shared" si="413"/>
        <v>0</v>
      </c>
      <c r="K988" s="1">
        <f t="shared" si="409"/>
        <v>0</v>
      </c>
      <c r="L988" s="1">
        <f t="shared" si="424"/>
        <v>1.2517780268781149E-2</v>
      </c>
      <c r="M988" s="1">
        <f t="shared" si="410"/>
        <v>0</v>
      </c>
      <c r="N988" s="1">
        <f t="shared" si="425"/>
        <v>3.5096508685142074E-2</v>
      </c>
      <c r="O988" s="1">
        <f t="shared" si="411"/>
        <v>35.666739336042525</v>
      </c>
      <c r="P988" s="1">
        <f t="shared" si="414"/>
        <v>1281.5655063014276</v>
      </c>
      <c r="Q988" s="1">
        <f t="shared" si="415"/>
        <v>1281.3941117636125</v>
      </c>
      <c r="R988" s="1">
        <f t="shared" si="416"/>
        <v>1281.8746285751515</v>
      </c>
      <c r="S988" s="1">
        <f t="shared" si="417"/>
        <v>1283.1184320627287</v>
      </c>
      <c r="T988" s="1">
        <f t="shared" si="412"/>
        <v>-0.93986663492114531</v>
      </c>
      <c r="U988">
        <v>4.1720051244980128E-2</v>
      </c>
    </row>
    <row r="989" spans="1:21" x14ac:dyDescent="0.3">
      <c r="A989" s="1">
        <v>987</v>
      </c>
      <c r="B989" s="7">
        <f t="shared" si="427"/>
        <v>1282.5</v>
      </c>
      <c r="C989" s="4">
        <f t="shared" si="423"/>
        <v>1291.699951171875</v>
      </c>
      <c r="D989" s="4">
        <f t="shared" si="421"/>
        <v>1271.1500244140625</v>
      </c>
      <c r="E989" s="1">
        <f t="shared" si="406"/>
        <v>55.231221598503076</v>
      </c>
      <c r="F989" s="1">
        <f t="shared" si="418"/>
        <v>41.979740805767385</v>
      </c>
      <c r="G989" s="1">
        <f t="shared" si="407"/>
        <v>83.95948161153477</v>
      </c>
      <c r="H989" s="1">
        <f t="shared" si="419"/>
        <v>35.221726272799351</v>
      </c>
      <c r="I989" s="1">
        <f t="shared" si="408"/>
        <v>21.705697206863292</v>
      </c>
      <c r="J989" s="1">
        <f t="shared" si="413"/>
        <v>0</v>
      </c>
      <c r="K989" s="1">
        <f t="shared" si="409"/>
        <v>0</v>
      </c>
      <c r="L989" s="1">
        <f t="shared" si="424"/>
        <v>1.0356581688286678E-2</v>
      </c>
      <c r="M989" s="1">
        <f t="shared" si="410"/>
        <v>0</v>
      </c>
      <c r="N989" s="1">
        <f t="shared" si="425"/>
        <v>3.2935310104647599E-2</v>
      </c>
      <c r="O989" s="1">
        <f t="shared" si="411"/>
        <v>31.445222939696048</v>
      </c>
      <c r="P989" s="1">
        <f t="shared" si="414"/>
        <v>1281.7354142466227</v>
      </c>
      <c r="Q989" s="1">
        <f t="shared" si="415"/>
        <v>1281.61528941089</v>
      </c>
      <c r="R989" s="1">
        <f t="shared" si="416"/>
        <v>1281.9708395635898</v>
      </c>
      <c r="S989" s="1">
        <f t="shared" si="417"/>
        <v>1283.0726222803044</v>
      </c>
      <c r="T989" s="1">
        <f t="shared" si="412"/>
        <v>-0.52466007455768704</v>
      </c>
      <c r="U989">
        <v>4.1701850848105737E-2</v>
      </c>
    </row>
    <row r="990" spans="1:21" x14ac:dyDescent="0.3">
      <c r="A990" s="1">
        <v>988</v>
      </c>
      <c r="B990" s="7">
        <f t="shared" si="427"/>
        <v>1282.5</v>
      </c>
      <c r="C990" s="4">
        <f t="shared" si="423"/>
        <v>1283.6500244140625</v>
      </c>
      <c r="D990" s="4">
        <f t="shared" si="421"/>
        <v>1271.1500244140625</v>
      </c>
      <c r="E990" s="1">
        <f t="shared" si="406"/>
        <v>90.7998046875</v>
      </c>
      <c r="F990" s="1">
        <f t="shared" si="418"/>
        <v>45.482548914864878</v>
      </c>
      <c r="G990" s="1">
        <f t="shared" si="407"/>
        <v>90.965097829729757</v>
      </c>
      <c r="H990" s="1">
        <f t="shared" si="419"/>
        <v>61.10126006093094</v>
      </c>
      <c r="I990" s="1">
        <f t="shared" si="408"/>
        <v>92.338682353063064</v>
      </c>
      <c r="J990" s="1">
        <f t="shared" si="413"/>
        <v>0</v>
      </c>
      <c r="K990" s="1">
        <f t="shared" si="409"/>
        <v>0</v>
      </c>
      <c r="L990" s="1">
        <f t="shared" si="424"/>
        <v>9.8174942277863032E-3</v>
      </c>
      <c r="M990" s="1">
        <f t="shared" si="410"/>
        <v>0</v>
      </c>
      <c r="N990" s="1">
        <f t="shared" si="425"/>
        <v>3.2396222644147224E-2</v>
      </c>
      <c r="O990" s="1">
        <f t="shared" si="411"/>
        <v>30.304441155456608</v>
      </c>
      <c r="P990" s="1">
        <f t="shared" si="414"/>
        <v>1281.8744298381459</v>
      </c>
      <c r="Q990" s="1">
        <f t="shared" si="415"/>
        <v>1281.7922315287119</v>
      </c>
      <c r="R990" s="1">
        <f t="shared" si="416"/>
        <v>1282.052248861499</v>
      </c>
      <c r="S990" s="1">
        <f t="shared" si="417"/>
        <v>1283.0302058150965</v>
      </c>
      <c r="T990" s="1">
        <f t="shared" si="412"/>
        <v>-0.22160683865831743</v>
      </c>
      <c r="U990">
        <v>4.168160225666042E-2</v>
      </c>
    </row>
    <row r="991" spans="1:21" x14ac:dyDescent="0.3">
      <c r="A991" s="1">
        <v>989</v>
      </c>
      <c r="B991" s="7">
        <v>1278.300048828125</v>
      </c>
      <c r="C991" s="4">
        <f t="shared" si="423"/>
        <v>1283.6500244140625</v>
      </c>
      <c r="D991" s="4">
        <f t="shared" si="421"/>
        <v>1271.1500244140625</v>
      </c>
      <c r="E991" s="1">
        <f t="shared" si="406"/>
        <v>57.2001953125</v>
      </c>
      <c r="F991" s="1">
        <f t="shared" si="418"/>
        <v>62.213079619682958</v>
      </c>
      <c r="G991" s="1">
        <f t="shared" si="407"/>
        <v>124.42615923936592</v>
      </c>
      <c r="H991" s="1">
        <f t="shared" si="419"/>
        <v>79.377599861525155</v>
      </c>
      <c r="I991" s="1">
        <f t="shared" si="408"/>
        <v>113.70664034520956</v>
      </c>
      <c r="J991" s="1">
        <f t="shared" si="413"/>
        <v>-3.2748157285575051E-3</v>
      </c>
      <c r="K991" s="1">
        <f t="shared" si="409"/>
        <v>0</v>
      </c>
      <c r="L991" s="1">
        <f t="shared" si="424"/>
        <v>9.8174942277863032E-3</v>
      </c>
      <c r="M991" s="1">
        <f t="shared" si="410"/>
        <v>3.2748157285575051E-3</v>
      </c>
      <c r="N991" s="1">
        <f t="shared" si="425"/>
        <v>2.9974768221729755E-2</v>
      </c>
      <c r="O991" s="1">
        <f t="shared" si="411"/>
        <v>32.752527576407608</v>
      </c>
      <c r="P991" s="1">
        <f t="shared" si="414"/>
        <v>1281.2245423817785</v>
      </c>
      <c r="Q991" s="1">
        <f t="shared" si="415"/>
        <v>1281.0937949885945</v>
      </c>
      <c r="R991" s="1">
        <f t="shared" si="416"/>
        <v>1281.474987317903</v>
      </c>
      <c r="S991" s="1">
        <f t="shared" si="417"/>
        <v>1282.6798238160613</v>
      </c>
      <c r="T991" s="1">
        <f t="shared" si="412"/>
        <v>-0.54029274222489221</v>
      </c>
      <c r="U991">
        <v>4.1744863066819182E-2</v>
      </c>
    </row>
    <row r="992" spans="1:21" x14ac:dyDescent="0.3">
      <c r="A992" s="1">
        <v>990</v>
      </c>
      <c r="B992" s="7">
        <v>1281.6500244140625</v>
      </c>
      <c r="C992" s="4">
        <f t="shared" si="423"/>
        <v>1283.6500244140625</v>
      </c>
      <c r="D992" s="4">
        <f t="shared" si="421"/>
        <v>1271.1500244140625</v>
      </c>
      <c r="E992" s="1">
        <f t="shared" si="406"/>
        <v>84</v>
      </c>
      <c r="F992" s="1">
        <f t="shared" si="418"/>
        <v>67.743740532834366</v>
      </c>
      <c r="G992" s="1">
        <f t="shared" si="407"/>
        <v>135.48748106566873</v>
      </c>
      <c r="H992" s="1">
        <f t="shared" si="419"/>
        <v>99.783579560210157</v>
      </c>
      <c r="I992" s="1">
        <f t="shared" si="408"/>
        <v>163.86325761496173</v>
      </c>
      <c r="J992" s="1">
        <f t="shared" si="413"/>
        <v>2.6206488758320655E-3</v>
      </c>
      <c r="K992" s="1">
        <f t="shared" si="409"/>
        <v>2.6206488758320655E-3</v>
      </c>
      <c r="L992" s="1">
        <f t="shared" si="424"/>
        <v>1.243814310361837E-2</v>
      </c>
      <c r="M992" s="1">
        <f t="shared" si="410"/>
        <v>2.6206488758320655E-3</v>
      </c>
      <c r="N992" s="1">
        <f t="shared" si="425"/>
        <v>2.4157000471578958E-2</v>
      </c>
      <c r="O992" s="1">
        <f t="shared" si="411"/>
        <v>51.488772864213892</v>
      </c>
      <c r="P992" s="1">
        <f t="shared" si="414"/>
        <v>1281.3019027512846</v>
      </c>
      <c r="Q992" s="1">
        <f t="shared" si="415"/>
        <v>1281.2050408736882</v>
      </c>
      <c r="R992" s="1">
        <f t="shared" si="416"/>
        <v>1281.5019161019277</v>
      </c>
      <c r="S992" s="1">
        <f t="shared" si="417"/>
        <v>1282.6035423788762</v>
      </c>
      <c r="T992" s="1">
        <f t="shared" si="412"/>
        <v>-0.2670978398450643</v>
      </c>
      <c r="U992">
        <v>4.1723857319578492E-2</v>
      </c>
    </row>
    <row r="993" spans="1:21" x14ac:dyDescent="0.3">
      <c r="A993" s="1">
        <v>991</v>
      </c>
      <c r="B993" s="7">
        <v>1280.949951171875</v>
      </c>
      <c r="C993" s="4">
        <f t="shared" si="423"/>
        <v>1283.6500244140625</v>
      </c>
      <c r="D993" s="4">
        <f t="shared" si="421"/>
        <v>1271.1500244140625</v>
      </c>
      <c r="E993" s="1">
        <f t="shared" si="406"/>
        <v>78.3994140625</v>
      </c>
      <c r="F993" s="1">
        <f t="shared" si="418"/>
        <v>77.333333333333329</v>
      </c>
      <c r="G993" s="1">
        <f t="shared" si="407"/>
        <v>154.66666666666666</v>
      </c>
      <c r="H993" s="1">
        <f t="shared" si="419"/>
        <v>116.95957937825479</v>
      </c>
      <c r="I993" s="1">
        <f t="shared" si="408"/>
        <v>196.21207146809772</v>
      </c>
      <c r="J993" s="1">
        <f t="shared" si="413"/>
        <v>-5.4622808789595706E-4</v>
      </c>
      <c r="K993" s="1">
        <f t="shared" si="409"/>
        <v>0</v>
      </c>
      <c r="L993" s="1">
        <f t="shared" si="424"/>
        <v>1.243814310361837E-2</v>
      </c>
      <c r="M993" s="1">
        <f t="shared" si="410"/>
        <v>5.4622808789595706E-4</v>
      </c>
      <c r="N993" s="1">
        <f t="shared" si="425"/>
        <v>2.4703228559474915E-2</v>
      </c>
      <c r="O993" s="1">
        <f t="shared" si="411"/>
        <v>50.350273340476882</v>
      </c>
      <c r="P993" s="1">
        <f t="shared" si="414"/>
        <v>1281.2379115550284</v>
      </c>
      <c r="Q993" s="1">
        <f t="shared" si="415"/>
        <v>1281.1540229333255</v>
      </c>
      <c r="R993" s="1">
        <f t="shared" si="416"/>
        <v>1281.4169984203811</v>
      </c>
      <c r="S993" s="1">
        <f t="shared" si="417"/>
        <v>1282.4810541413206</v>
      </c>
      <c r="T993" s="1">
        <f t="shared" si="412"/>
        <v>-0.15356538226092198</v>
      </c>
      <c r="U993">
        <v>4.1703175817815297E-2</v>
      </c>
    </row>
    <row r="994" spans="1:21" x14ac:dyDescent="0.3">
      <c r="A994" s="1">
        <v>992</v>
      </c>
      <c r="B994" s="7">
        <v>1295.550048828125</v>
      </c>
      <c r="C994" s="4">
        <f t="shared" si="423"/>
        <v>1283.6500244140625</v>
      </c>
      <c r="D994" s="4">
        <f t="shared" si="421"/>
        <v>1273.800048828125</v>
      </c>
      <c r="E994" s="1">
        <f t="shared" si="406"/>
        <v>220.81273004424284</v>
      </c>
      <c r="F994" s="1">
        <f t="shared" si="418"/>
        <v>73.199869791666671</v>
      </c>
      <c r="G994" s="1">
        <f t="shared" si="407"/>
        <v>146.39973958333334</v>
      </c>
      <c r="H994" s="1">
        <f t="shared" si="419"/>
        <v>138.19343565723375</v>
      </c>
      <c r="I994" s="1">
        <f t="shared" si="408"/>
        <v>268.18056738836788</v>
      </c>
      <c r="J994" s="1">
        <f t="shared" si="413"/>
        <v>1.1397867374047771E-2</v>
      </c>
      <c r="K994" s="1">
        <f t="shared" si="409"/>
        <v>1.1397867374047771E-2</v>
      </c>
      <c r="L994" s="1">
        <f t="shared" si="424"/>
        <v>2.3836010477666141E-2</v>
      </c>
      <c r="M994" s="1">
        <f t="shared" si="410"/>
        <v>1.1397867374047771E-2</v>
      </c>
      <c r="N994" s="1">
        <f t="shared" si="425"/>
        <v>3.6101095933522689E-2</v>
      </c>
      <c r="O994" s="1">
        <f t="shared" si="411"/>
        <v>66.025725428275834</v>
      </c>
      <c r="P994" s="1">
        <f t="shared" si="414"/>
        <v>1283.840118331955</v>
      </c>
      <c r="Q994" s="1">
        <f t="shared" si="415"/>
        <v>1284.0332281122853</v>
      </c>
      <c r="R994" s="1">
        <f t="shared" si="416"/>
        <v>1283.5913138677263</v>
      </c>
      <c r="S994" s="1">
        <f t="shared" si="417"/>
        <v>1283.4491278218247</v>
      </c>
      <c r="T994" s="1">
        <f t="shared" si="412"/>
        <v>1.8071345211369589</v>
      </c>
      <c r="U994">
        <v>4.1682644943408897E-2</v>
      </c>
    </row>
    <row r="995" spans="1:21" x14ac:dyDescent="0.3">
      <c r="A995" s="1">
        <v>993</v>
      </c>
      <c r="B995" s="7">
        <f t="shared" ref="B995:B996" si="428">B994</f>
        <v>1295.550048828125</v>
      </c>
      <c r="C995" s="4">
        <f t="shared" si="423"/>
        <v>1295.550048828125</v>
      </c>
      <c r="D995" s="4">
        <f t="shared" si="421"/>
        <v>1278.300048828125</v>
      </c>
      <c r="E995" s="1">
        <f t="shared" si="406"/>
        <v>100</v>
      </c>
      <c r="F995" s="1">
        <f t="shared" si="418"/>
        <v>127.73738136891427</v>
      </c>
      <c r="G995" s="1">
        <f t="shared" si="407"/>
        <v>255.47476273782854</v>
      </c>
      <c r="H995" s="1">
        <f t="shared" si="419"/>
        <v>145.51796243855622</v>
      </c>
      <c r="I995" s="1">
        <f t="shared" si="408"/>
        <v>181.07912457784016</v>
      </c>
      <c r="J995" s="1">
        <f t="shared" si="413"/>
        <v>0</v>
      </c>
      <c r="K995" s="1">
        <f t="shared" si="409"/>
        <v>0</v>
      </c>
      <c r="L995" s="1">
        <f t="shared" si="424"/>
        <v>2.3836010477666141E-2</v>
      </c>
      <c r="M995" s="1">
        <f t="shared" si="410"/>
        <v>0</v>
      </c>
      <c r="N995" s="1">
        <f t="shared" si="425"/>
        <v>3.3017028872624588E-2</v>
      </c>
      <c r="O995" s="1">
        <f t="shared" si="411"/>
        <v>72.193081241871809</v>
      </c>
      <c r="P995" s="1">
        <f t="shared" si="414"/>
        <v>1285.9691966039859</v>
      </c>
      <c r="Q995" s="1">
        <f t="shared" si="415"/>
        <v>1286.3365922554533</v>
      </c>
      <c r="R995" s="1">
        <f t="shared" si="416"/>
        <v>1285.4311192462492</v>
      </c>
      <c r="S995" s="1">
        <f t="shared" si="417"/>
        <v>1284.3454923408101</v>
      </c>
      <c r="T995" s="1">
        <f t="shared" si="412"/>
        <v>2.9552129921710275</v>
      </c>
      <c r="U995">
        <v>4.1686208274780971E-2</v>
      </c>
    </row>
    <row r="996" spans="1:21" x14ac:dyDescent="0.3">
      <c r="A996" s="1">
        <v>994</v>
      </c>
      <c r="B996" s="7">
        <f t="shared" si="428"/>
        <v>1295.550048828125</v>
      </c>
      <c r="C996" s="4">
        <f t="shared" si="423"/>
        <v>1295.550048828125</v>
      </c>
      <c r="D996" s="4">
        <f t="shared" si="421"/>
        <v>1278.300048828125</v>
      </c>
      <c r="E996" s="1">
        <f t="shared" si="406"/>
        <v>100</v>
      </c>
      <c r="F996" s="1">
        <f t="shared" si="418"/>
        <v>133.07071470224761</v>
      </c>
      <c r="G996" s="1">
        <f t="shared" si="407"/>
        <v>266.14142940449523</v>
      </c>
      <c r="H996" s="1">
        <f t="shared" si="419"/>
        <v>185.51372299594286</v>
      </c>
      <c r="I996" s="1">
        <f t="shared" si="408"/>
        <v>290.39973958333331</v>
      </c>
      <c r="J996" s="1">
        <f t="shared" si="413"/>
        <v>0</v>
      </c>
      <c r="K996" s="1">
        <f t="shared" si="409"/>
        <v>0</v>
      </c>
      <c r="L996" s="1">
        <f t="shared" si="424"/>
        <v>2.3836010477666141E-2</v>
      </c>
      <c r="M996" s="1">
        <f t="shared" si="410"/>
        <v>0</v>
      </c>
      <c r="N996" s="1">
        <f t="shared" si="425"/>
        <v>2.8552956130437832E-2</v>
      </c>
      <c r="O996" s="1">
        <f t="shared" si="411"/>
        <v>83.480009456031894</v>
      </c>
      <c r="P996" s="1">
        <f t="shared" si="414"/>
        <v>1287.7111697356477</v>
      </c>
      <c r="Q996" s="1">
        <f t="shared" si="415"/>
        <v>1288.1792835699875</v>
      </c>
      <c r="R996" s="1">
        <f t="shared" si="416"/>
        <v>1286.9878776434609</v>
      </c>
      <c r="S996" s="1">
        <f t="shared" si="417"/>
        <v>1285.1754594880185</v>
      </c>
      <c r="T996" s="1">
        <f t="shared" si="412"/>
        <v>3.5270363937409002</v>
      </c>
      <c r="U996">
        <v>4.1679189426567571E-2</v>
      </c>
    </row>
    <row r="997" spans="1:21" x14ac:dyDescent="0.3">
      <c r="A997" s="1">
        <v>995</v>
      </c>
      <c r="B997" s="7">
        <v>1317.0999755859375</v>
      </c>
      <c r="C997" s="4">
        <f t="shared" si="423"/>
        <v>1295.550048828125</v>
      </c>
      <c r="D997" s="4">
        <f t="shared" si="421"/>
        <v>1278.300048828125</v>
      </c>
      <c r="E997" s="1">
        <f t="shared" si="406"/>
        <v>224.92711163949278</v>
      </c>
      <c r="F997" s="1">
        <f t="shared" si="418"/>
        <v>140.27091001474761</v>
      </c>
      <c r="G997" s="1">
        <f t="shared" si="407"/>
        <v>280.54182002949523</v>
      </c>
      <c r="H997" s="1">
        <f t="shared" si="419"/>
        <v>222.67197724188568</v>
      </c>
      <c r="I997" s="1">
        <f t="shared" si="408"/>
        <v>387.47411169616186</v>
      </c>
      <c r="J997" s="1">
        <f t="shared" si="413"/>
        <v>1.6633804905727294E-2</v>
      </c>
      <c r="K997" s="1">
        <f t="shared" si="409"/>
        <v>1.6633804905727294E-2</v>
      </c>
      <c r="L997" s="1">
        <f t="shared" si="424"/>
        <v>3.8385069788329604E-2</v>
      </c>
      <c r="M997" s="1">
        <f t="shared" si="410"/>
        <v>1.6633804905727294E-2</v>
      </c>
      <c r="N997" s="1">
        <f t="shared" si="425"/>
        <v>4.3102015441101295E-2</v>
      </c>
      <c r="O997" s="1">
        <f t="shared" si="411"/>
        <v>89.056322298391422</v>
      </c>
      <c r="P997" s="1">
        <f t="shared" si="414"/>
        <v>1293.0545889811549</v>
      </c>
      <c r="Q997" s="1">
        <f t="shared" si="415"/>
        <v>1293.9634219731774</v>
      </c>
      <c r="R997" s="1">
        <f t="shared" si="416"/>
        <v>1291.6205080961495</v>
      </c>
      <c r="S997" s="1">
        <f t="shared" si="417"/>
        <v>1287.5402384582349</v>
      </c>
      <c r="T997" s="1">
        <f t="shared" si="412"/>
        <v>6.4501914869495067</v>
      </c>
      <c r="U997">
        <v>4.1658218925716153E-2</v>
      </c>
    </row>
    <row r="998" spans="1:21" x14ac:dyDescent="0.3">
      <c r="A998" s="1">
        <v>996</v>
      </c>
      <c r="B998" s="7">
        <v>1324.25</v>
      </c>
      <c r="C998" s="4">
        <f t="shared" si="423"/>
        <v>1317.0999755859375</v>
      </c>
      <c r="D998" s="4">
        <f t="shared" si="421"/>
        <v>1278.300048828125</v>
      </c>
      <c r="E998" s="1">
        <f t="shared" si="406"/>
        <v>118.42793276052466</v>
      </c>
      <c r="F998" s="1">
        <f t="shared" si="418"/>
        <v>141.64237054649757</v>
      </c>
      <c r="G998" s="1">
        <f t="shared" si="407"/>
        <v>283.28474109299515</v>
      </c>
      <c r="H998" s="1">
        <f t="shared" si="419"/>
        <v>267.38600405727306</v>
      </c>
      <c r="I998" s="1">
        <f t="shared" si="408"/>
        <v>518.87327107882402</v>
      </c>
      <c r="J998" s="1">
        <f t="shared" si="413"/>
        <v>5.4286117581026248E-3</v>
      </c>
      <c r="K998" s="1">
        <f t="shared" si="409"/>
        <v>5.4286117581026248E-3</v>
      </c>
      <c r="L998" s="1">
        <f t="shared" si="424"/>
        <v>3.6080932913709757E-2</v>
      </c>
      <c r="M998" s="1">
        <f t="shared" si="410"/>
        <v>5.4286117581026248E-3</v>
      </c>
      <c r="N998" s="1">
        <f t="shared" si="425"/>
        <v>4.0797878566481441E-2</v>
      </c>
      <c r="O998" s="1">
        <f t="shared" si="411"/>
        <v>88.438257530755507</v>
      </c>
      <c r="P998" s="1">
        <f t="shared" si="414"/>
        <v>1298.7264818936721</v>
      </c>
      <c r="Q998" s="1">
        <f t="shared" si="415"/>
        <v>1300.0207375785419</v>
      </c>
      <c r="R998" s="1">
        <f t="shared" si="416"/>
        <v>1296.6404299275111</v>
      </c>
      <c r="S998" s="1">
        <f t="shared" si="417"/>
        <v>1290.2594800539212</v>
      </c>
      <c r="T998" s="1">
        <f t="shared" si="412"/>
        <v>8.84124156663961</v>
      </c>
      <c r="U998">
        <v>4.164287666965158E-2</v>
      </c>
    </row>
    <row r="999" spans="1:21" x14ac:dyDescent="0.3">
      <c r="A999" s="1">
        <v>997</v>
      </c>
      <c r="B999" s="7">
        <v>1335.050048828125</v>
      </c>
      <c r="C999" s="4">
        <f t="shared" si="423"/>
        <v>1324.25</v>
      </c>
      <c r="D999" s="4">
        <f t="shared" si="421"/>
        <v>1278.300048828125</v>
      </c>
      <c r="E999" s="1">
        <f t="shared" si="406"/>
        <v>123.50393972722105</v>
      </c>
      <c r="F999" s="1">
        <f t="shared" si="418"/>
        <v>147.7850148000058</v>
      </c>
      <c r="G999" s="1">
        <f t="shared" si="407"/>
        <v>295.57002960001159</v>
      </c>
      <c r="H999" s="1">
        <f t="shared" si="419"/>
        <v>276.65599684232853</v>
      </c>
      <c r="I999" s="1">
        <f t="shared" si="408"/>
        <v>534.39796092697406</v>
      </c>
      <c r="J999" s="1">
        <f t="shared" si="413"/>
        <v>8.1555966230885402E-3</v>
      </c>
      <c r="K999" s="1">
        <f t="shared" si="409"/>
        <v>8.1555966230885402E-3</v>
      </c>
      <c r="L999" s="1">
        <f t="shared" si="424"/>
        <v>4.4236529536798297E-2</v>
      </c>
      <c r="M999" s="1">
        <f t="shared" si="410"/>
        <v>8.1555966230885402E-3</v>
      </c>
      <c r="N999" s="1">
        <f t="shared" si="425"/>
        <v>4.8057573353251754E-2</v>
      </c>
      <c r="O999" s="1">
        <f t="shared" si="411"/>
        <v>92.049028800587763</v>
      </c>
      <c r="P999" s="1">
        <f t="shared" si="414"/>
        <v>1305.3307667908455</v>
      </c>
      <c r="Q999" s="1">
        <f t="shared" si="415"/>
        <v>1307.0265998284585</v>
      </c>
      <c r="R999" s="1">
        <f t="shared" si="416"/>
        <v>1302.5496020660671</v>
      </c>
      <c r="S999" s="1">
        <f t="shared" si="417"/>
        <v>1293.5772999631213</v>
      </c>
      <c r="T999" s="1">
        <f t="shared" si="412"/>
        <v>11.219156820281114</v>
      </c>
      <c r="U999">
        <v>4.1679562551297143E-2</v>
      </c>
    </row>
    <row r="1000" spans="1:21" x14ac:dyDescent="0.3">
      <c r="A1000" s="1">
        <v>998</v>
      </c>
      <c r="B1000" s="7">
        <v>1335.5</v>
      </c>
      <c r="C1000" s="4">
        <f t="shared" si="423"/>
        <v>1335.050048828125</v>
      </c>
      <c r="D1000" s="4">
        <f t="shared" si="421"/>
        <v>1278.300048828125</v>
      </c>
      <c r="E1000" s="1">
        <f t="shared" si="406"/>
        <v>100.79286550110132</v>
      </c>
      <c r="F1000" s="1">
        <f t="shared" si="418"/>
        <v>155.61966137574618</v>
      </c>
      <c r="G1000" s="1">
        <f t="shared" si="407"/>
        <v>311.23932275149235</v>
      </c>
      <c r="H1000" s="1">
        <f t="shared" si="419"/>
        <v>286.46553024083397</v>
      </c>
      <c r="I1000" s="1">
        <f t="shared" si="408"/>
        <v>548.15726797100956</v>
      </c>
      <c r="J1000" s="1">
        <f t="shared" si="413"/>
        <v>3.3702944115837185E-4</v>
      </c>
      <c r="K1000" s="1">
        <f t="shared" si="409"/>
        <v>3.3702944115837185E-4</v>
      </c>
      <c r="L1000" s="1">
        <f t="shared" si="424"/>
        <v>4.4573558977956666E-2</v>
      </c>
      <c r="M1000" s="1">
        <f t="shared" si="410"/>
        <v>3.3702944115837185E-4</v>
      </c>
      <c r="N1000" s="1">
        <f t="shared" si="425"/>
        <v>4.8394602794410123E-2</v>
      </c>
      <c r="O1000" s="1">
        <f t="shared" si="411"/>
        <v>92.10440091287451</v>
      </c>
      <c r="P1000" s="1">
        <f t="shared" si="414"/>
        <v>1310.8160819197826</v>
      </c>
      <c r="Q1000" s="1">
        <f t="shared" si="415"/>
        <v>1312.7212798627668</v>
      </c>
      <c r="R1000" s="1">
        <f t="shared" si="416"/>
        <v>1307.618894055903</v>
      </c>
      <c r="S1000" s="1">
        <f t="shared" si="417"/>
        <v>1296.6826851510382</v>
      </c>
      <c r="T1000" s="1">
        <f t="shared" si="412"/>
        <v>12.117576339294374</v>
      </c>
      <c r="U1000">
        <v>4.1696982799751661E-2</v>
      </c>
    </row>
    <row r="1001" spans="1:21" x14ac:dyDescent="0.3">
      <c r="A1001" s="1">
        <v>999</v>
      </c>
      <c r="B1001" s="7">
        <v>1340.6500244140625</v>
      </c>
      <c r="C1001" s="4">
        <f t="shared" si="423"/>
        <v>1335.5</v>
      </c>
      <c r="D1001" s="4">
        <f t="shared" si="421"/>
        <v>1280.949951171875</v>
      </c>
      <c r="E1001" s="1">
        <f t="shared" si="406"/>
        <v>109.44091623142094</v>
      </c>
      <c r="F1001" s="1">
        <f t="shared" si="418"/>
        <v>114.24157932961566</v>
      </c>
      <c r="G1001" s="1">
        <f t="shared" si="407"/>
        <v>228.48315865923132</v>
      </c>
      <c r="H1001" s="1">
        <f t="shared" si="419"/>
        <v>296.69803114816636</v>
      </c>
      <c r="I1001" s="1">
        <f t="shared" si="408"/>
        <v>661.61093478526777</v>
      </c>
      <c r="J1001" s="1">
        <f t="shared" si="413"/>
        <v>3.8562519012074132E-3</v>
      </c>
      <c r="K1001" s="1">
        <f t="shared" si="409"/>
        <v>3.8562519012074132E-3</v>
      </c>
      <c r="L1001" s="1">
        <f t="shared" si="424"/>
        <v>4.8429810879164079E-2</v>
      </c>
      <c r="M1001" s="1">
        <f t="shared" si="410"/>
        <v>3.8562519012074132E-3</v>
      </c>
      <c r="N1001" s="1">
        <f t="shared" si="425"/>
        <v>5.2250854695617535E-2</v>
      </c>
      <c r="O1001" s="1">
        <f t="shared" si="411"/>
        <v>92.687117103227138</v>
      </c>
      <c r="P1001" s="1">
        <f t="shared" si="414"/>
        <v>1316.2404351005607</v>
      </c>
      <c r="Q1001" s="1">
        <f t="shared" si="415"/>
        <v>1318.3070287730259</v>
      </c>
      <c r="R1001" s="1">
        <f t="shared" si="416"/>
        <v>1312.7006064186969</v>
      </c>
      <c r="S1001" s="1">
        <f t="shared" si="417"/>
        <v>1299.9395250964474</v>
      </c>
      <c r="T1001" s="1">
        <f t="shared" si="412"/>
        <v>12.613856939250354</v>
      </c>
      <c r="U1001">
        <v>4.1678566840506193E-2</v>
      </c>
    </row>
    <row r="1002" spans="1:21" x14ac:dyDescent="0.3">
      <c r="A1002" s="1">
        <v>1000</v>
      </c>
      <c r="B1002" s="7">
        <f t="shared" ref="B1002:B1003" si="429">B1001</f>
        <v>1340.6500244140625</v>
      </c>
      <c r="C1002" s="4">
        <f t="shared" si="423"/>
        <v>1340.6500244140625</v>
      </c>
      <c r="D1002" s="4">
        <f t="shared" si="421"/>
        <v>1280.949951171875</v>
      </c>
      <c r="E1002" s="1">
        <f t="shared" si="406"/>
        <v>100</v>
      </c>
      <c r="F1002" s="1">
        <f t="shared" si="418"/>
        <v>111.24590715324776</v>
      </c>
      <c r="G1002" s="1">
        <f t="shared" si="407"/>
        <v>222.49181430649551</v>
      </c>
      <c r="H1002" s="1">
        <f t="shared" si="419"/>
        <v>278.43083700357846</v>
      </c>
      <c r="I1002" s="1">
        <f t="shared" si="408"/>
        <v>612.80069670423984</v>
      </c>
      <c r="J1002" s="1">
        <f t="shared" si="413"/>
        <v>0</v>
      </c>
      <c r="K1002" s="1">
        <f t="shared" si="409"/>
        <v>0</v>
      </c>
      <c r="L1002" s="1">
        <f t="shared" si="424"/>
        <v>4.8429810879164079E-2</v>
      </c>
      <c r="M1002" s="1">
        <f t="shared" si="410"/>
        <v>0</v>
      </c>
      <c r="N1002" s="1">
        <f t="shared" si="425"/>
        <v>5.2250854695617535E-2</v>
      </c>
      <c r="O1002" s="1">
        <f t="shared" si="411"/>
        <v>92.687117103227138</v>
      </c>
      <c r="P1002" s="1">
        <f t="shared" si="414"/>
        <v>1320.6785422484702</v>
      </c>
      <c r="Q1002" s="1">
        <f t="shared" si="415"/>
        <v>1322.7756279012333</v>
      </c>
      <c r="R1002" s="1">
        <f t="shared" si="416"/>
        <v>1317.0005168795224</v>
      </c>
      <c r="S1002" s="1">
        <f t="shared" si="417"/>
        <v>1302.955117638493</v>
      </c>
      <c r="T1002" s="1">
        <f t="shared" si="412"/>
        <v>12.145994221448973</v>
      </c>
      <c r="U1002">
        <v>4.1657760037222678E-2</v>
      </c>
    </row>
    <row r="1003" spans="1:21" x14ac:dyDescent="0.3">
      <c r="A1003" s="1">
        <v>1001</v>
      </c>
      <c r="B1003" s="7">
        <f t="shared" si="429"/>
        <v>1340.6500244140625</v>
      </c>
      <c r="C1003" s="4">
        <f t="shared" si="423"/>
        <v>1340.6500244140625</v>
      </c>
      <c r="D1003" s="4">
        <f t="shared" si="421"/>
        <v>1295.550048828125</v>
      </c>
      <c r="E1003" s="1">
        <f t="shared" si="406"/>
        <v>100</v>
      </c>
      <c r="F1003" s="1">
        <f t="shared" si="418"/>
        <v>103.41126057750743</v>
      </c>
      <c r="G1003" s="1">
        <f t="shared" si="407"/>
        <v>206.82252115501487</v>
      </c>
      <c r="H1003" s="1">
        <f t="shared" si="419"/>
        <v>254.07143190573973</v>
      </c>
      <c r="I1003" s="1">
        <f t="shared" si="408"/>
        <v>555.39177456220432</v>
      </c>
      <c r="J1003" s="1">
        <f t="shared" si="413"/>
        <v>0</v>
      </c>
      <c r="K1003" s="1">
        <f t="shared" si="409"/>
        <v>0</v>
      </c>
      <c r="L1003" s="1">
        <f t="shared" si="424"/>
        <v>4.8429810879164079E-2</v>
      </c>
      <c r="M1003" s="1">
        <f t="shared" si="410"/>
        <v>0</v>
      </c>
      <c r="N1003" s="1">
        <f t="shared" si="425"/>
        <v>4.8976038967060036E-2</v>
      </c>
      <c r="O1003" s="1">
        <f t="shared" si="411"/>
        <v>98.884703419434686</v>
      </c>
      <c r="P1003" s="1">
        <f t="shared" si="414"/>
        <v>1324.3097208240324</v>
      </c>
      <c r="Q1003" s="1">
        <f t="shared" si="415"/>
        <v>1326.3505072037992</v>
      </c>
      <c r="R1003" s="1">
        <f t="shared" si="416"/>
        <v>1320.6389026540671</v>
      </c>
      <c r="S1003" s="1">
        <f t="shared" si="417"/>
        <v>1305.7473329552017</v>
      </c>
      <c r="T1003" s="1">
        <f t="shared" si="412"/>
        <v>11.070668109696271</v>
      </c>
      <c r="U1003">
        <v>4.1644429036491182E-2</v>
      </c>
    </row>
    <row r="1004" spans="1:21" x14ac:dyDescent="0.3">
      <c r="A1004" s="1">
        <v>1002</v>
      </c>
      <c r="B1004" s="7">
        <v>1328.5999755859375</v>
      </c>
      <c r="C1004" s="4">
        <f t="shared" si="423"/>
        <v>1340.6500244140625</v>
      </c>
      <c r="D1004" s="4">
        <f t="shared" si="421"/>
        <v>1295.550048828125</v>
      </c>
      <c r="E1004" s="1">
        <f t="shared" si="406"/>
        <v>73.281473722388682</v>
      </c>
      <c r="F1004" s="1">
        <f t="shared" si="418"/>
        <v>103.14697207714032</v>
      </c>
      <c r="G1004" s="1">
        <f t="shared" si="407"/>
        <v>206.29394415428064</v>
      </c>
      <c r="H1004" s="1">
        <f t="shared" si="419"/>
        <v>219.26583137358057</v>
      </c>
      <c r="I1004" s="1">
        <f t="shared" si="408"/>
        <v>451.50354996646104</v>
      </c>
      <c r="J1004" s="1">
        <f t="shared" si="413"/>
        <v>-8.9882136341969867E-3</v>
      </c>
      <c r="K1004" s="1">
        <f t="shared" si="409"/>
        <v>0</v>
      </c>
      <c r="L1004" s="1">
        <f t="shared" si="424"/>
        <v>4.5809162003332009E-2</v>
      </c>
      <c r="M1004" s="1">
        <f t="shared" si="410"/>
        <v>8.9882136341969867E-3</v>
      </c>
      <c r="N1004" s="1">
        <f t="shared" si="425"/>
        <v>5.5343603725424954E-2</v>
      </c>
      <c r="O1004" s="1">
        <f t="shared" si="411"/>
        <v>82.772278853766068</v>
      </c>
      <c r="P1004" s="1">
        <f t="shared" si="414"/>
        <v>1325.0897671443788</v>
      </c>
      <c r="Q1004" s="1">
        <f t="shared" si="415"/>
        <v>1326.8004008802268</v>
      </c>
      <c r="R1004" s="1">
        <f t="shared" si="416"/>
        <v>1321.863683105124</v>
      </c>
      <c r="S1004" s="1">
        <f t="shared" si="417"/>
        <v>1307.4401212982193</v>
      </c>
      <c r="T1004" s="1">
        <f t="shared" si="412"/>
        <v>8.1077218606201313</v>
      </c>
      <c r="U1004">
        <v>4.1624463241822673E-2</v>
      </c>
    </row>
    <row r="1005" spans="1:21" x14ac:dyDescent="0.3">
      <c r="A1005" s="1">
        <v>1003</v>
      </c>
      <c r="B1005" s="7">
        <v>1324.300048828125</v>
      </c>
      <c r="C1005" s="4">
        <f t="shared" si="423"/>
        <v>1340.6500244140625</v>
      </c>
      <c r="D1005" s="4">
        <f t="shared" si="421"/>
        <v>1295.550048828125</v>
      </c>
      <c r="E1005" s="1">
        <f t="shared" si="406"/>
        <v>63.747262889792907</v>
      </c>
      <c r="F1005" s="1">
        <f t="shared" si="418"/>
        <v>91.093824574129556</v>
      </c>
      <c r="G1005" s="1">
        <f t="shared" si="407"/>
        <v>182.18764914825911</v>
      </c>
      <c r="H1005" s="1">
        <f t="shared" si="419"/>
        <v>211.86942653859703</v>
      </c>
      <c r="I1005" s="1">
        <f t="shared" si="408"/>
        <v>453.42063046753196</v>
      </c>
      <c r="J1005" s="1">
        <f t="shared" si="413"/>
        <v>-3.2364344699887201E-3</v>
      </c>
      <c r="K1005" s="1">
        <f t="shared" si="409"/>
        <v>0</v>
      </c>
      <c r="L1005" s="1">
        <f t="shared" si="424"/>
        <v>4.5809162003332009E-2</v>
      </c>
      <c r="M1005" s="1">
        <f t="shared" si="410"/>
        <v>3.2364344699887201E-3</v>
      </c>
      <c r="N1005" s="1">
        <f t="shared" si="425"/>
        <v>5.8033810107517715E-2</v>
      </c>
      <c r="O1005" s="1">
        <f t="shared" si="411"/>
        <v>78.935299816542425</v>
      </c>
      <c r="P1005" s="1">
        <f t="shared" si="414"/>
        <v>1324.946181995969</v>
      </c>
      <c r="Q1005" s="1">
        <f t="shared" si="415"/>
        <v>1326.3003304698063</v>
      </c>
      <c r="R1005" s="1">
        <f t="shared" si="416"/>
        <v>1322.2385086009704</v>
      </c>
      <c r="S1005" s="1">
        <f t="shared" si="417"/>
        <v>1308.689004818953</v>
      </c>
      <c r="T1005" s="1">
        <f t="shared" si="412"/>
        <v>5.0876846486755767</v>
      </c>
      <c r="U1005">
        <v>4.1619800236088828E-2</v>
      </c>
    </row>
    <row r="1006" spans="1:21" x14ac:dyDescent="0.3">
      <c r="A1006" s="1">
        <v>1004</v>
      </c>
      <c r="B1006" s="7">
        <v>1332.3499755859375</v>
      </c>
      <c r="C1006" s="4">
        <f t="shared" si="423"/>
        <v>1340.6500244140625</v>
      </c>
      <c r="D1006" s="4">
        <f t="shared" si="421"/>
        <v>1317.0999755859375</v>
      </c>
      <c r="E1006" s="1">
        <f t="shared" si="406"/>
        <v>64.755704377935118</v>
      </c>
      <c r="F1006" s="1">
        <f t="shared" si="418"/>
        <v>79.009578870727196</v>
      </c>
      <c r="G1006" s="1">
        <f t="shared" si="407"/>
        <v>158.01915774145439</v>
      </c>
      <c r="H1006" s="1">
        <f t="shared" si="419"/>
        <v>198.43470481918487</v>
      </c>
      <c r="I1006" s="1">
        <f t="shared" si="408"/>
        <v>437.28495671610028</v>
      </c>
      <c r="J1006" s="1">
        <f t="shared" si="413"/>
        <v>6.0786275473869323E-3</v>
      </c>
      <c r="K1006" s="1">
        <f t="shared" si="409"/>
        <v>6.0786275473869323E-3</v>
      </c>
      <c r="L1006" s="1">
        <f t="shared" si="424"/>
        <v>4.0489922176671175E-2</v>
      </c>
      <c r="M1006" s="1">
        <f t="shared" si="410"/>
        <v>6.0786275473869323E-3</v>
      </c>
      <c r="N1006" s="1">
        <f t="shared" si="425"/>
        <v>5.2714570280856882E-2</v>
      </c>
      <c r="O1006" s="1">
        <f t="shared" si="411"/>
        <v>76.809735830048027</v>
      </c>
      <c r="P1006" s="1">
        <f t="shared" si="414"/>
        <v>1326.2923262850543</v>
      </c>
      <c r="Q1006" s="1">
        <f t="shared" si="415"/>
        <v>1327.5102594930327</v>
      </c>
      <c r="R1006" s="1">
        <f t="shared" si="416"/>
        <v>1323.7941189063499</v>
      </c>
      <c r="S1006" s="1">
        <f t="shared" si="417"/>
        <v>1310.4416693202113</v>
      </c>
      <c r="T1006" s="1">
        <f t="shared" si="412"/>
        <v>3.7548610055353038</v>
      </c>
      <c r="U1006">
        <v>4.1628642281466469E-2</v>
      </c>
    </row>
    <row r="1007" spans="1:21" x14ac:dyDescent="0.3">
      <c r="A1007" s="1">
        <v>1005</v>
      </c>
      <c r="B1007" s="7">
        <v>1335.9000244140625</v>
      </c>
      <c r="C1007" s="4">
        <f t="shared" si="423"/>
        <v>1340.6500244140625</v>
      </c>
      <c r="D1007" s="4">
        <f t="shared" si="421"/>
        <v>1324.25</v>
      </c>
      <c r="E1007" s="1">
        <f t="shared" si="406"/>
        <v>71.036628482534297</v>
      </c>
      <c r="F1007" s="1">
        <f t="shared" si="418"/>
        <v>67.261480330038907</v>
      </c>
      <c r="G1007" s="1">
        <f t="shared" si="407"/>
        <v>134.52296066007781</v>
      </c>
      <c r="H1007" s="1">
        <f t="shared" si="419"/>
        <v>182.1669170146647</v>
      </c>
      <c r="I1007" s="1">
        <f t="shared" si="408"/>
        <v>411.97779038391627</v>
      </c>
      <c r="J1007" s="1">
        <f t="shared" si="413"/>
        <v>2.6645017399154216E-3</v>
      </c>
      <c r="K1007" s="1">
        <f t="shared" si="409"/>
        <v>2.6645017399154216E-3</v>
      </c>
      <c r="L1007" s="1">
        <f t="shared" si="424"/>
        <v>4.3154423916586596E-2</v>
      </c>
      <c r="M1007" s="1">
        <f t="shared" si="410"/>
        <v>2.6645017399154216E-3</v>
      </c>
      <c r="N1007" s="1">
        <f t="shared" si="425"/>
        <v>5.5379072020772302E-2</v>
      </c>
      <c r="O1007" s="1">
        <f t="shared" si="411"/>
        <v>77.925509297807793</v>
      </c>
      <c r="P1007" s="1">
        <f t="shared" si="414"/>
        <v>1328.0391804903286</v>
      </c>
      <c r="Q1007" s="1">
        <f t="shared" si="415"/>
        <v>1329.1882124772387</v>
      </c>
      <c r="R1007" s="1">
        <f t="shared" si="416"/>
        <v>1325.6565659075366</v>
      </c>
      <c r="S1007" s="1">
        <f t="shared" si="417"/>
        <v>1312.3274734012375</v>
      </c>
      <c r="T1007" s="1">
        <f t="shared" si="412"/>
        <v>2.9665174766857945</v>
      </c>
      <c r="U1007">
        <v>4.160987199892785E-2</v>
      </c>
    </row>
    <row r="1008" spans="1:21" x14ac:dyDescent="0.3">
      <c r="A1008" s="1">
        <v>1006</v>
      </c>
      <c r="B1008" s="7">
        <v>1351.25</v>
      </c>
      <c r="C1008" s="4">
        <f t="shared" si="423"/>
        <v>1340.6500244140625</v>
      </c>
      <c r="D1008" s="4">
        <f t="shared" si="421"/>
        <v>1324.300048828125</v>
      </c>
      <c r="E1008" s="1">
        <f t="shared" si="406"/>
        <v>164.8317517675957</v>
      </c>
      <c r="F1008" s="1">
        <f t="shared" si="418"/>
        <v>66.513198583420774</v>
      </c>
      <c r="G1008" s="1">
        <f t="shared" si="407"/>
        <v>133.02639716684155</v>
      </c>
      <c r="H1008" s="1">
        <f t="shared" si="419"/>
        <v>158.24325584993042</v>
      </c>
      <c r="I1008" s="1">
        <f t="shared" si="408"/>
        <v>341.70337038294974</v>
      </c>
      <c r="J1008" s="1">
        <f t="shared" si="413"/>
        <v>1.1490362531185771E-2</v>
      </c>
      <c r="K1008" s="1">
        <f t="shared" si="409"/>
        <v>1.1490362531185771E-2</v>
      </c>
      <c r="L1008" s="1">
        <f t="shared" si="424"/>
        <v>5.4644786447772369E-2</v>
      </c>
      <c r="M1008" s="1">
        <f t="shared" si="410"/>
        <v>1.1490362531185771E-2</v>
      </c>
      <c r="N1008" s="1">
        <f t="shared" si="425"/>
        <v>6.6869434551958068E-2</v>
      </c>
      <c r="O1008" s="1">
        <f t="shared" si="411"/>
        <v>81.718630961822996</v>
      </c>
      <c r="P1008" s="1">
        <f t="shared" si="414"/>
        <v>1332.2593294920871</v>
      </c>
      <c r="Q1008" s="1">
        <f t="shared" si="415"/>
        <v>1333.6005699817911</v>
      </c>
      <c r="R1008" s="1">
        <f t="shared" si="416"/>
        <v>1329.5940173063771</v>
      </c>
      <c r="S1008" s="1">
        <f t="shared" si="417"/>
        <v>1315.2106235196643</v>
      </c>
      <c r="T1008" s="1">
        <f t="shared" si="412"/>
        <v>4.0600960300118913</v>
      </c>
      <c r="U1008">
        <v>4.1601618806479258E-2</v>
      </c>
    </row>
    <row r="1009" spans="1:21" x14ac:dyDescent="0.3">
      <c r="A1009" s="1">
        <v>1007</v>
      </c>
      <c r="B1009" s="7">
        <f t="shared" ref="B1009:B1010" si="430">B1008</f>
        <v>1351.25</v>
      </c>
      <c r="C1009" s="4">
        <f t="shared" si="423"/>
        <v>1351.25</v>
      </c>
      <c r="D1009" s="4">
        <f t="shared" si="421"/>
        <v>1324.300048828125</v>
      </c>
      <c r="E1009" s="1">
        <f t="shared" si="406"/>
        <v>100</v>
      </c>
      <c r="F1009" s="1">
        <f t="shared" si="418"/>
        <v>100.20802820935505</v>
      </c>
      <c r="G1009" s="1">
        <f t="shared" si="407"/>
        <v>200.4160564187101</v>
      </c>
      <c r="H1009" s="1">
        <f t="shared" si="419"/>
        <v>141.85617185612458</v>
      </c>
      <c r="I1009" s="1">
        <f t="shared" si="408"/>
        <v>225.15245914966366</v>
      </c>
      <c r="J1009" s="1">
        <f t="shared" si="413"/>
        <v>0</v>
      </c>
      <c r="K1009" s="1">
        <f t="shared" si="409"/>
        <v>0</v>
      </c>
      <c r="L1009" s="1">
        <f t="shared" si="424"/>
        <v>3.8010981542045075E-2</v>
      </c>
      <c r="M1009" s="1">
        <f t="shared" si="410"/>
        <v>0</v>
      </c>
      <c r="N1009" s="1">
        <f t="shared" si="425"/>
        <v>5.0235629646230788E-2</v>
      </c>
      <c r="O1009" s="1">
        <f t="shared" si="411"/>
        <v>75.665382935828418</v>
      </c>
      <c r="P1009" s="1">
        <f t="shared" si="414"/>
        <v>1335.7121786753441</v>
      </c>
      <c r="Q1009" s="1">
        <f t="shared" si="415"/>
        <v>1337.1304559854329</v>
      </c>
      <c r="R1009" s="1">
        <f t="shared" si="416"/>
        <v>1332.92570695155</v>
      </c>
      <c r="S1009" s="1">
        <f t="shared" si="417"/>
        <v>1317.880206962652</v>
      </c>
      <c r="T1009" s="1">
        <f t="shared" si="412"/>
        <v>4.3074467475046276</v>
      </c>
      <c r="U1009">
        <v>4.1581688747509907E-2</v>
      </c>
    </row>
    <row r="1010" spans="1:21" x14ac:dyDescent="0.3">
      <c r="A1010" s="1">
        <v>1008</v>
      </c>
      <c r="B1010" s="7">
        <f t="shared" si="430"/>
        <v>1351.25</v>
      </c>
      <c r="C1010" s="4">
        <f t="shared" si="423"/>
        <v>1351.25</v>
      </c>
      <c r="D1010" s="4">
        <f t="shared" si="421"/>
        <v>1324.300048828125</v>
      </c>
      <c r="E1010" s="1">
        <f t="shared" si="406"/>
        <v>100</v>
      </c>
      <c r="F1010" s="1">
        <f t="shared" si="418"/>
        <v>111.95612675004334</v>
      </c>
      <c r="G1010" s="1">
        <f t="shared" si="407"/>
        <v>223.91225350008668</v>
      </c>
      <c r="H1010" s="1">
        <f t="shared" si="419"/>
        <v>155.98847141520983</v>
      </c>
      <c r="I1010" s="1">
        <f t="shared" si="408"/>
        <v>244.05316074554284</v>
      </c>
      <c r="J1010" s="1">
        <f t="shared" si="413"/>
        <v>0</v>
      </c>
      <c r="K1010" s="1">
        <f t="shared" si="409"/>
        <v>0</v>
      </c>
      <c r="L1010" s="1">
        <f t="shared" si="424"/>
        <v>3.2582369783942453E-2</v>
      </c>
      <c r="M1010" s="1">
        <f t="shared" si="410"/>
        <v>0</v>
      </c>
      <c r="N1010" s="1">
        <f t="shared" si="425"/>
        <v>4.4807017888128159E-2</v>
      </c>
      <c r="O1010" s="1">
        <f t="shared" si="411"/>
        <v>72.717112898011706</v>
      </c>
      <c r="P1010" s="1">
        <f t="shared" si="414"/>
        <v>1338.537237098009</v>
      </c>
      <c r="Q1010" s="1">
        <f t="shared" si="415"/>
        <v>1339.9543647883463</v>
      </c>
      <c r="R1010" s="1">
        <f t="shared" si="416"/>
        <v>1335.7448289590038</v>
      </c>
      <c r="S1010" s="1">
        <f t="shared" si="417"/>
        <v>1320.352043483937</v>
      </c>
      <c r="T1010" s="1">
        <f t="shared" si="412"/>
        <v>4.0016141758733283</v>
      </c>
      <c r="U1010">
        <v>4.1597582302285788E-2</v>
      </c>
    </row>
    <row r="1011" spans="1:21" x14ac:dyDescent="0.3">
      <c r="A1011" s="1">
        <v>1009</v>
      </c>
      <c r="B1011" s="7">
        <v>1341.300048828125</v>
      </c>
      <c r="C1011" s="4">
        <f t="shared" si="423"/>
        <v>1351.25</v>
      </c>
      <c r="D1011" s="4">
        <f t="shared" si="421"/>
        <v>1324.300048828125</v>
      </c>
      <c r="E1011" s="1">
        <f t="shared" si="406"/>
        <v>63.079891653908525</v>
      </c>
      <c r="F1011" s="1">
        <f t="shared" si="418"/>
        <v>121.61058392253192</v>
      </c>
      <c r="G1011" s="1">
        <f t="shared" si="407"/>
        <v>243.22116784506383</v>
      </c>
      <c r="H1011" s="1">
        <f t="shared" si="419"/>
        <v>185.78490236187943</v>
      </c>
      <c r="I1011" s="1">
        <f t="shared" si="408"/>
        <v>314.13353924057446</v>
      </c>
      <c r="J1011" s="1">
        <f t="shared" si="413"/>
        <v>-7.3635161308973169E-3</v>
      </c>
      <c r="K1011" s="1">
        <f t="shared" si="409"/>
        <v>0</v>
      </c>
      <c r="L1011" s="1">
        <f t="shared" si="424"/>
        <v>2.4426773160853912E-2</v>
      </c>
      <c r="M1011" s="1">
        <f t="shared" si="410"/>
        <v>7.3635161308973169E-3</v>
      </c>
      <c r="N1011" s="1">
        <f t="shared" si="425"/>
        <v>4.4014937395936933E-2</v>
      </c>
      <c r="O1011" s="1">
        <f t="shared" si="411"/>
        <v>55.496553229469711</v>
      </c>
      <c r="P1011" s="1">
        <f t="shared" si="414"/>
        <v>1339.0395665034846</v>
      </c>
      <c r="Q1011" s="1">
        <f t="shared" si="415"/>
        <v>1340.223501596302</v>
      </c>
      <c r="R1011" s="1">
        <f t="shared" si="416"/>
        <v>1336.5994781696379</v>
      </c>
      <c r="S1011" s="1">
        <f t="shared" si="417"/>
        <v>1321.9037475835064</v>
      </c>
      <c r="T1011" s="1">
        <f t="shared" si="412"/>
        <v>2.0860035184011849</v>
      </c>
      <c r="U1011">
        <v>4.1581286275245717E-2</v>
      </c>
    </row>
    <row r="1012" spans="1:21" x14ac:dyDescent="0.3">
      <c r="A1012" s="1">
        <v>1010</v>
      </c>
      <c r="B1012" s="7">
        <v>1341.3499755859375</v>
      </c>
      <c r="C1012" s="4">
        <f t="shared" si="423"/>
        <v>1351.25</v>
      </c>
      <c r="D1012" s="4">
        <f t="shared" si="421"/>
        <v>1324.300048828125</v>
      </c>
      <c r="E1012" s="1">
        <f t="shared" si="406"/>
        <v>63.265148975875782</v>
      </c>
      <c r="F1012" s="1">
        <f t="shared" si="418"/>
        <v>87.693297217969516</v>
      </c>
      <c r="G1012" s="1">
        <f t="shared" si="407"/>
        <v>175.38659443593903</v>
      </c>
      <c r="H1012" s="1">
        <f t="shared" si="419"/>
        <v>222.51649258795354</v>
      </c>
      <c r="I1012" s="1">
        <f t="shared" si="408"/>
        <v>492.16288332792158</v>
      </c>
      <c r="J1012" s="1">
        <f t="shared" si="413"/>
        <v>3.7222661593220926E-5</v>
      </c>
      <c r="K1012" s="1">
        <f t="shared" si="409"/>
        <v>3.7222661593220926E-5</v>
      </c>
      <c r="L1012" s="1">
        <f t="shared" si="424"/>
        <v>2.4126966381288761E-2</v>
      </c>
      <c r="M1012" s="1">
        <f t="shared" si="410"/>
        <v>3.7222661593220926E-5</v>
      </c>
      <c r="N1012" s="1">
        <f t="shared" si="425"/>
        <v>4.3715130616371785E-2</v>
      </c>
      <c r="O1012" s="1">
        <f t="shared" si="411"/>
        <v>55.191340025993085</v>
      </c>
      <c r="P1012" s="1">
        <f t="shared" si="414"/>
        <v>1339.4596408821124</v>
      </c>
      <c r="Q1012" s="1">
        <f t="shared" si="415"/>
        <v>1340.448796394229</v>
      </c>
      <c r="R1012" s="1">
        <f t="shared" si="416"/>
        <v>1337.3303239259917</v>
      </c>
      <c r="S1012" s="1">
        <f t="shared" si="417"/>
        <v>1323.3442089170198</v>
      </c>
      <c r="T1012" s="1">
        <f t="shared" si="412"/>
        <v>0.53341789126579897</v>
      </c>
      <c r="U1012">
        <v>4.1562845943844143E-2</v>
      </c>
    </row>
    <row r="1013" spans="1:21" x14ac:dyDescent="0.3">
      <c r="A1013" s="1">
        <v>1011</v>
      </c>
      <c r="B1013" s="7">
        <v>1344.050048828125</v>
      </c>
      <c r="C1013" s="4">
        <f t="shared" si="423"/>
        <v>1351.25</v>
      </c>
      <c r="D1013" s="4">
        <f t="shared" si="421"/>
        <v>1324.300048828125</v>
      </c>
      <c r="E1013" s="1">
        <f t="shared" si="406"/>
        <v>73.283991774393726</v>
      </c>
      <c r="F1013" s="1">
        <f t="shared" si="418"/>
        <v>75.448346876594769</v>
      </c>
      <c r="G1013" s="1">
        <f t="shared" si="407"/>
        <v>150.89669375318954</v>
      </c>
      <c r="H1013" s="1">
        <f t="shared" si="419"/>
        <v>214.17333859369651</v>
      </c>
      <c r="I1013" s="1">
        <f t="shared" si="408"/>
        <v>491.62332202790003</v>
      </c>
      <c r="J1013" s="1">
        <f t="shared" si="413"/>
        <v>2.012952094033502E-3</v>
      </c>
      <c r="K1013" s="1">
        <f t="shared" si="409"/>
        <v>2.012952094033502E-3</v>
      </c>
      <c r="L1013" s="1">
        <f t="shared" si="424"/>
        <v>2.2283666574114847E-2</v>
      </c>
      <c r="M1013" s="1">
        <f t="shared" si="410"/>
        <v>2.012952094033502E-3</v>
      </c>
      <c r="N1013" s="1">
        <f t="shared" si="425"/>
        <v>4.1871830809197867E-2</v>
      </c>
      <c r="O1013" s="1">
        <f t="shared" si="411"/>
        <v>53.218753857831928</v>
      </c>
      <c r="P1013" s="1">
        <f t="shared" si="414"/>
        <v>1340.29426050866</v>
      </c>
      <c r="Q1013" s="1">
        <f t="shared" si="415"/>
        <v>1341.1690468810082</v>
      </c>
      <c r="R1013" s="1">
        <f t="shared" si="416"/>
        <v>1338.3641277570894</v>
      </c>
      <c r="S1013" s="1">
        <f t="shared" si="417"/>
        <v>1324.8779748363609</v>
      </c>
      <c r="T1013" s="1">
        <f t="shared" si="412"/>
        <v>-0.37320502817942725</v>
      </c>
      <c r="U1013">
        <v>4.1560212141507277E-2</v>
      </c>
    </row>
    <row r="1014" spans="1:21" x14ac:dyDescent="0.3">
      <c r="A1014" s="1">
        <v>1012</v>
      </c>
      <c r="B1014" s="7">
        <v>1379.5</v>
      </c>
      <c r="C1014" s="4">
        <f t="shared" si="423"/>
        <v>1351.25</v>
      </c>
      <c r="D1014" s="4">
        <f t="shared" si="421"/>
        <v>1324.300048828125</v>
      </c>
      <c r="E1014" s="1">
        <f t="shared" si="406"/>
        <v>204.82393760134801</v>
      </c>
      <c r="F1014" s="1">
        <f t="shared" si="418"/>
        <v>66.543010801392668</v>
      </c>
      <c r="G1014" s="1">
        <f t="shared" si="407"/>
        <v>133.08602160278534</v>
      </c>
      <c r="H1014" s="1">
        <f t="shared" si="419"/>
        <v>189.83481867806412</v>
      </c>
      <c r="I1014" s="1">
        <f t="shared" si="408"/>
        <v>436.41843443140704</v>
      </c>
      <c r="J1014" s="1">
        <f t="shared" si="413"/>
        <v>2.637546957628829E-2</v>
      </c>
      <c r="K1014" s="1">
        <f t="shared" si="409"/>
        <v>2.637546957628829E-2</v>
      </c>
      <c r="L1014" s="1">
        <f t="shared" si="424"/>
        <v>4.865913615040314E-2</v>
      </c>
      <c r="M1014" s="1">
        <f t="shared" si="410"/>
        <v>2.637546957628829E-2</v>
      </c>
      <c r="N1014" s="1">
        <f t="shared" si="425"/>
        <v>6.8247300385486154E-2</v>
      </c>
      <c r="O1014" s="1">
        <f t="shared" si="411"/>
        <v>71.298257770722401</v>
      </c>
      <c r="P1014" s="1">
        <f t="shared" si="414"/>
        <v>1347.4225767798127</v>
      </c>
      <c r="Q1014" s="1">
        <f t="shared" si="415"/>
        <v>1348.8352375048066</v>
      </c>
      <c r="R1014" s="1">
        <f t="shared" si="416"/>
        <v>1344.6927234867678</v>
      </c>
      <c r="S1014" s="1">
        <f t="shared" si="417"/>
        <v>1328.9240507744082</v>
      </c>
      <c r="T1014" s="1">
        <f t="shared" si="412"/>
        <v>3.3534676440681324</v>
      </c>
      <c r="U1014">
        <v>4.1548294159676709E-2</v>
      </c>
    </row>
    <row r="1015" spans="1:21" x14ac:dyDescent="0.3">
      <c r="A1015" s="1">
        <v>1013</v>
      </c>
      <c r="B1015" s="7">
        <v>1397.1500244140625</v>
      </c>
      <c r="C1015" s="4">
        <f t="shared" si="423"/>
        <v>1379.5</v>
      </c>
      <c r="D1015" s="4">
        <f t="shared" si="421"/>
        <v>1332.3499755859375</v>
      </c>
      <c r="E1015" s="1">
        <f t="shared" si="406"/>
        <v>137.43375455983514</v>
      </c>
      <c r="F1015" s="1">
        <f t="shared" si="418"/>
        <v>113.79102611720585</v>
      </c>
      <c r="G1015" s="1">
        <f t="shared" si="407"/>
        <v>227.58205223441169</v>
      </c>
      <c r="H1015" s="1">
        <f t="shared" si="419"/>
        <v>153.1231032639713</v>
      </c>
      <c r="I1015" s="1">
        <f t="shared" si="408"/>
        <v>231.78725755750222</v>
      </c>
      <c r="J1015" s="1">
        <f t="shared" si="413"/>
        <v>1.279450845528271E-2</v>
      </c>
      <c r="K1015" s="1">
        <f t="shared" si="409"/>
        <v>1.279450845528271E-2</v>
      </c>
      <c r="L1015" s="1">
        <f t="shared" si="424"/>
        <v>6.145364460568585E-2</v>
      </c>
      <c r="M1015" s="1">
        <f t="shared" si="410"/>
        <v>1.279450845528271E-2</v>
      </c>
      <c r="N1015" s="1">
        <f t="shared" si="425"/>
        <v>8.1041808840768864E-2</v>
      </c>
      <c r="O1015" s="1">
        <f t="shared" si="411"/>
        <v>75.829556971550474</v>
      </c>
      <c r="P1015" s="1">
        <f t="shared" si="414"/>
        <v>1356.4639308951309</v>
      </c>
      <c r="Q1015" s="1">
        <f t="shared" si="415"/>
        <v>1358.4981948866578</v>
      </c>
      <c r="R1015" s="1">
        <f t="shared" si="416"/>
        <v>1352.7630774755821</v>
      </c>
      <c r="S1015" s="1">
        <f t="shared" si="417"/>
        <v>1333.9778265995676</v>
      </c>
      <c r="T1015" s="1">
        <f t="shared" si="412"/>
        <v>7.5092991771034576</v>
      </c>
      <c r="U1015">
        <v>4.1533861180055497E-2</v>
      </c>
    </row>
    <row r="1016" spans="1:21" x14ac:dyDescent="0.3">
      <c r="A1016" s="1">
        <v>1014</v>
      </c>
      <c r="B1016" s="7">
        <f t="shared" ref="B1016:B1017" si="431">B1015</f>
        <v>1397.1500244140625</v>
      </c>
      <c r="C1016" s="4">
        <f t="shared" si="423"/>
        <v>1397.1500244140625</v>
      </c>
      <c r="D1016" s="4">
        <f t="shared" si="421"/>
        <v>1335.9000244140625</v>
      </c>
      <c r="E1016" s="1">
        <f t="shared" si="406"/>
        <v>100</v>
      </c>
      <c r="F1016" s="1">
        <f t="shared" si="418"/>
        <v>138.51389464519229</v>
      </c>
      <c r="G1016" s="1">
        <f t="shared" si="407"/>
        <v>277.02778929038459</v>
      </c>
      <c r="H1016" s="1">
        <f t="shared" si="419"/>
        <v>170.5215891967955</v>
      </c>
      <c r="I1016" s="1">
        <f t="shared" si="408"/>
        <v>234.53697830000192</v>
      </c>
      <c r="J1016" s="1">
        <f t="shared" si="413"/>
        <v>0</v>
      </c>
      <c r="K1016" s="1">
        <f t="shared" si="409"/>
        <v>0</v>
      </c>
      <c r="L1016" s="1">
        <f t="shared" si="424"/>
        <v>6.145364460568585E-2</v>
      </c>
      <c r="M1016" s="1">
        <f t="shared" si="410"/>
        <v>0</v>
      </c>
      <c r="N1016" s="1">
        <f t="shared" si="425"/>
        <v>7.2053595206571883E-2</v>
      </c>
      <c r="O1016" s="1">
        <f t="shared" si="411"/>
        <v>85.28879708153795</v>
      </c>
      <c r="P1016" s="1">
        <f t="shared" si="414"/>
        <v>1363.8614024440276</v>
      </c>
      <c r="Q1016" s="1">
        <f t="shared" si="415"/>
        <v>1366.2285607921388</v>
      </c>
      <c r="R1016" s="1">
        <f t="shared" si="416"/>
        <v>1359.5918385430409</v>
      </c>
      <c r="S1016" s="1">
        <f t="shared" si="417"/>
        <v>1338.6572486599005</v>
      </c>
      <c r="T1016" s="1">
        <f t="shared" si="412"/>
        <v>9.4463817530827328</v>
      </c>
      <c r="U1016">
        <v>4.1521956392415259E-2</v>
      </c>
    </row>
    <row r="1017" spans="1:21" x14ac:dyDescent="0.3">
      <c r="A1017" s="1">
        <v>1015</v>
      </c>
      <c r="B1017" s="7">
        <f t="shared" si="431"/>
        <v>1397.1500244140625</v>
      </c>
      <c r="C1017" s="4">
        <f t="shared" si="423"/>
        <v>1397.1500244140625</v>
      </c>
      <c r="D1017" s="4">
        <f t="shared" si="421"/>
        <v>1341.300048828125</v>
      </c>
      <c r="E1017" s="1">
        <f t="shared" si="406"/>
        <v>100</v>
      </c>
      <c r="F1017" s="1">
        <f t="shared" si="418"/>
        <v>147.41923072039438</v>
      </c>
      <c r="G1017" s="1">
        <f t="shared" si="407"/>
        <v>294.83846144078876</v>
      </c>
      <c r="H1017" s="1">
        <f t="shared" si="419"/>
        <v>212.56528770919385</v>
      </c>
      <c r="I1017" s="1">
        <f t="shared" si="408"/>
        <v>342.8574016867928</v>
      </c>
      <c r="J1017" s="1">
        <f t="shared" si="413"/>
        <v>0</v>
      </c>
      <c r="K1017" s="1">
        <f t="shared" si="409"/>
        <v>0</v>
      </c>
      <c r="L1017" s="1">
        <f t="shared" si="424"/>
        <v>6.145364460568585E-2</v>
      </c>
      <c r="M1017" s="1">
        <f t="shared" si="410"/>
        <v>0</v>
      </c>
      <c r="N1017" s="1">
        <f t="shared" si="425"/>
        <v>6.8817160736583172E-2</v>
      </c>
      <c r="O1017" s="1">
        <f t="shared" si="411"/>
        <v>89.299883848618478</v>
      </c>
      <c r="P1017" s="1">
        <f t="shared" si="414"/>
        <v>1369.9138791658522</v>
      </c>
      <c r="Q1017" s="1">
        <f t="shared" si="415"/>
        <v>1372.4128535165235</v>
      </c>
      <c r="R1017" s="1">
        <f t="shared" si="416"/>
        <v>1365.3700209847364</v>
      </c>
      <c r="S1017" s="1">
        <f t="shared" si="417"/>
        <v>1342.9900468639125</v>
      </c>
      <c r="T1017" s="1">
        <f t="shared" si="412"/>
        <v>9.869720182761057</v>
      </c>
      <c r="U1017">
        <v>4.1561558898653352E-2</v>
      </c>
    </row>
    <row r="1018" spans="1:21" x14ac:dyDescent="0.3">
      <c r="A1018" s="1">
        <v>1016</v>
      </c>
      <c r="B1018" s="7">
        <v>1405.699951171875</v>
      </c>
      <c r="C1018" s="4">
        <f t="shared" si="423"/>
        <v>1397.1500244140625</v>
      </c>
      <c r="D1018" s="4">
        <f t="shared" si="421"/>
        <v>1341.300048828125</v>
      </c>
      <c r="E1018" s="1">
        <f t="shared" si="406"/>
        <v>115.30873857707699</v>
      </c>
      <c r="F1018" s="1">
        <f t="shared" si="418"/>
        <v>112.47791818661172</v>
      </c>
      <c r="G1018" s="1">
        <f t="shared" si="407"/>
        <v>224.95583637322343</v>
      </c>
      <c r="H1018" s="1">
        <f t="shared" si="419"/>
        <v>266.482767655195</v>
      </c>
      <c r="I1018" s="1">
        <f t="shared" si="408"/>
        <v>574.49246659236167</v>
      </c>
      <c r="J1018" s="1">
        <f t="shared" si="413"/>
        <v>6.1195480860390585E-3</v>
      </c>
      <c r="K1018" s="1">
        <f t="shared" si="409"/>
        <v>6.1195480860390585E-3</v>
      </c>
      <c r="L1018" s="1">
        <f t="shared" si="424"/>
        <v>6.149456514433798E-2</v>
      </c>
      <c r="M1018" s="1">
        <f t="shared" si="410"/>
        <v>6.1195480860390585E-3</v>
      </c>
      <c r="N1018" s="1">
        <f t="shared" si="425"/>
        <v>6.8858081275235281E-2</v>
      </c>
      <c r="O1018" s="1">
        <f t="shared" si="411"/>
        <v>89.306242644978283</v>
      </c>
      <c r="P1018" s="1">
        <f t="shared" si="414"/>
        <v>1376.4204377124017</v>
      </c>
      <c r="Q1018" s="1">
        <f t="shared" si="415"/>
        <v>1379.0702730475937</v>
      </c>
      <c r="R1018" s="1">
        <f t="shared" si="416"/>
        <v>1371.5746256289115</v>
      </c>
      <c r="S1018" s="1">
        <f t="shared" si="417"/>
        <v>1347.6352249607985</v>
      </c>
      <c r="T1018" s="1">
        <f t="shared" si="412"/>
        <v>10.390858621871075</v>
      </c>
      <c r="U1018">
        <v>4.1565068530517418E-2</v>
      </c>
    </row>
    <row r="1019" spans="1:21" x14ac:dyDescent="0.3">
      <c r="A1019" s="1">
        <v>1017</v>
      </c>
      <c r="B1019" s="7">
        <v>1431.4000244140625</v>
      </c>
      <c r="C1019" s="4">
        <f t="shared" si="423"/>
        <v>1405.699951171875</v>
      </c>
      <c r="D1019" s="4">
        <f t="shared" si="421"/>
        <v>1341.300048828125</v>
      </c>
      <c r="E1019" s="1">
        <f t="shared" si="406"/>
        <v>139.90700654328194</v>
      </c>
      <c r="F1019" s="1">
        <f t="shared" si="418"/>
        <v>105.10291285902566</v>
      </c>
      <c r="G1019" s="1">
        <f t="shared" si="407"/>
        <v>210.20582571805133</v>
      </c>
      <c r="H1019" s="1">
        <f t="shared" si="419"/>
        <v>265.60736236813221</v>
      </c>
      <c r="I1019" s="1">
        <f t="shared" si="408"/>
        <v>586.61626138634529</v>
      </c>
      <c r="J1019" s="1">
        <f t="shared" si="413"/>
        <v>1.8282758863840318E-2</v>
      </c>
      <c r="K1019" s="1">
        <f t="shared" si="409"/>
        <v>1.8282758863840318E-2</v>
      </c>
      <c r="L1019" s="1">
        <f t="shared" si="424"/>
        <v>7.7112822268262868E-2</v>
      </c>
      <c r="M1019" s="1">
        <f t="shared" si="410"/>
        <v>1.8282758863840318E-2</v>
      </c>
      <c r="N1019" s="1">
        <f t="shared" si="425"/>
        <v>8.4476338399160175E-2</v>
      </c>
      <c r="O1019" s="1">
        <f t="shared" si="411"/>
        <v>91.283338896503935</v>
      </c>
      <c r="P1019" s="1">
        <f t="shared" si="414"/>
        <v>1386.4167262036128</v>
      </c>
      <c r="Q1019" s="1">
        <f t="shared" si="415"/>
        <v>1389.5362233208875</v>
      </c>
      <c r="R1019" s="1">
        <f t="shared" si="416"/>
        <v>1380.7785331343193</v>
      </c>
      <c r="S1019" s="1">
        <f t="shared" si="417"/>
        <v>1353.8400249202996</v>
      </c>
      <c r="T1019" s="1">
        <f t="shared" si="412"/>
        <v>13.111258970948484</v>
      </c>
      <c r="U1019">
        <v>4.154682209920791E-2</v>
      </c>
    </row>
    <row r="1020" spans="1:21" x14ac:dyDescent="0.3">
      <c r="A1020" s="1">
        <v>1018</v>
      </c>
      <c r="B1020" s="7">
        <v>1403.949951171875</v>
      </c>
      <c r="C1020" s="4">
        <f t="shared" si="423"/>
        <v>1431.4000244140625</v>
      </c>
      <c r="D1020" s="4">
        <f t="shared" si="421"/>
        <v>1341.300048828125</v>
      </c>
      <c r="E1020" s="1">
        <f t="shared" si="406"/>
        <v>69.533761731149895</v>
      </c>
      <c r="F1020" s="1">
        <f t="shared" si="418"/>
        <v>118.40524837345299</v>
      </c>
      <c r="G1020" s="1">
        <f t="shared" si="407"/>
        <v>236.81049674690598</v>
      </c>
      <c r="H1020" s="1">
        <f t="shared" si="419"/>
        <v>243.33337451068783</v>
      </c>
      <c r="I1020" s="1">
        <f t="shared" si="408"/>
        <v>493.18962678515754</v>
      </c>
      <c r="J1020" s="1">
        <f t="shared" si="413"/>
        <v>-1.9177080322758881E-2</v>
      </c>
      <c r="K1020" s="1">
        <f t="shared" si="409"/>
        <v>0</v>
      </c>
      <c r="L1020" s="1">
        <f t="shared" si="424"/>
        <v>6.5622459737077102E-2</v>
      </c>
      <c r="M1020" s="1">
        <f t="shared" si="410"/>
        <v>1.9177080322758881E-2</v>
      </c>
      <c r="N1020" s="1">
        <f t="shared" si="425"/>
        <v>9.2163056190733311E-2</v>
      </c>
      <c r="O1020" s="1">
        <f t="shared" si="411"/>
        <v>71.202564725360347</v>
      </c>
      <c r="P1020" s="1">
        <f t="shared" si="414"/>
        <v>1389.6045852887514</v>
      </c>
      <c r="Q1020" s="1">
        <f t="shared" si="415"/>
        <v>1392.4189688910851</v>
      </c>
      <c r="R1020" s="1">
        <f t="shared" si="416"/>
        <v>1384.3433666785588</v>
      </c>
      <c r="S1020" s="1">
        <f t="shared" si="417"/>
        <v>1357.5518713093052</v>
      </c>
      <c r="T1020" s="1">
        <f t="shared" si="412"/>
        <v>10.253786625132079</v>
      </c>
      <c r="U1020">
        <v>4.1530563130932292E-2</v>
      </c>
    </row>
    <row r="1021" spans="1:21" x14ac:dyDescent="0.3">
      <c r="A1021" s="1">
        <v>1019</v>
      </c>
      <c r="B1021" s="7">
        <v>1402.5</v>
      </c>
      <c r="C1021" s="4">
        <f t="shared" si="423"/>
        <v>1431.4000244140625</v>
      </c>
      <c r="D1021" s="4">
        <f t="shared" si="421"/>
        <v>1341.3499755859375</v>
      </c>
      <c r="E1021" s="1">
        <f t="shared" si="406"/>
        <v>67.90670878011089</v>
      </c>
      <c r="F1021" s="1">
        <f t="shared" si="418"/>
        <v>108.24983561716961</v>
      </c>
      <c r="G1021" s="1">
        <f t="shared" si="407"/>
        <v>216.49967123433922</v>
      </c>
      <c r="H1021" s="1">
        <f t="shared" si="419"/>
        <v>223.99071961272693</v>
      </c>
      <c r="I1021" s="1">
        <f t="shared" si="408"/>
        <v>455.47248760384161</v>
      </c>
      <c r="J1021" s="1">
        <f t="shared" si="413"/>
        <v>-1.0327655702147558E-3</v>
      </c>
      <c r="K1021" s="1">
        <f t="shared" si="409"/>
        <v>0</v>
      </c>
      <c r="L1021" s="1">
        <f t="shared" si="424"/>
        <v>6.5622459737077102E-2</v>
      </c>
      <c r="M1021" s="1">
        <f t="shared" si="410"/>
        <v>1.0327655702147558E-3</v>
      </c>
      <c r="N1021" s="1">
        <f t="shared" si="425"/>
        <v>9.3195821760948067E-2</v>
      </c>
      <c r="O1021" s="1">
        <f t="shared" si="411"/>
        <v>70.413521225663942</v>
      </c>
      <c r="P1021" s="1">
        <f t="shared" si="414"/>
        <v>1391.949206145342</v>
      </c>
      <c r="Q1021" s="1">
        <f t="shared" si="415"/>
        <v>1394.4351751128681</v>
      </c>
      <c r="R1021" s="1">
        <f t="shared" si="416"/>
        <v>1387.1366948818575</v>
      </c>
      <c r="S1021" s="1">
        <f t="shared" si="417"/>
        <v>1360.8813623234307</v>
      </c>
      <c r="T1021" s="1">
        <f t="shared" si="412"/>
        <v>7.3451688027830642</v>
      </c>
      <c r="U1021">
        <v>4.1564794143172358E-2</v>
      </c>
    </row>
    <row r="1022" spans="1:21" x14ac:dyDescent="0.3">
      <c r="A1022" s="1">
        <v>1020</v>
      </c>
      <c r="B1022" s="7">
        <v>1409</v>
      </c>
      <c r="C1022" s="4">
        <f t="shared" si="423"/>
        <v>1431.4000244140625</v>
      </c>
      <c r="D1022" s="4">
        <f t="shared" si="421"/>
        <v>1344.050048828125</v>
      </c>
      <c r="E1022" s="1">
        <f t="shared" si="406"/>
        <v>74.356003806750138</v>
      </c>
      <c r="F1022" s="1">
        <f t="shared" si="418"/>
        <v>92.449159018180907</v>
      </c>
      <c r="G1022" s="1">
        <f t="shared" si="407"/>
        <v>184.89831803636181</v>
      </c>
      <c r="H1022" s="1">
        <f t="shared" si="419"/>
        <v>221.1719978997655</v>
      </c>
      <c r="I1022" s="1">
        <f t="shared" si="408"/>
        <v>478.61767566293463</v>
      </c>
      <c r="J1022" s="1">
        <f t="shared" si="413"/>
        <v>4.6345811051693407E-3</v>
      </c>
      <c r="K1022" s="1">
        <f t="shared" si="409"/>
        <v>4.6345811051693407E-3</v>
      </c>
      <c r="L1022" s="1">
        <f t="shared" si="424"/>
        <v>7.0257040842246446E-2</v>
      </c>
      <c r="M1022" s="1">
        <f t="shared" si="410"/>
        <v>4.6345811051693407E-3</v>
      </c>
      <c r="N1022" s="1">
        <f t="shared" si="425"/>
        <v>9.7830402866117411E-2</v>
      </c>
      <c r="O1022" s="1">
        <f t="shared" si="411"/>
        <v>71.815140062741449</v>
      </c>
      <c r="P1022" s="1">
        <f t="shared" si="414"/>
        <v>1395.0493504825527</v>
      </c>
      <c r="Q1022" s="1">
        <f t="shared" si="415"/>
        <v>1397.3481400902945</v>
      </c>
      <c r="R1022" s="1">
        <f t="shared" si="416"/>
        <v>1390.5002802846486</v>
      </c>
      <c r="S1022" s="1">
        <f t="shared" si="417"/>
        <v>1364.4457058550283</v>
      </c>
      <c r="T1022" s="1">
        <f t="shared" si="412"/>
        <v>5.5549220361358493</v>
      </c>
      <c r="U1022">
        <v>4.1660245146415732E-2</v>
      </c>
    </row>
    <row r="1023" spans="1:21" x14ac:dyDescent="0.3">
      <c r="A1023" s="1">
        <v>1021</v>
      </c>
      <c r="B1023" s="7">
        <f t="shared" ref="B1023:B1024" si="432">B1022</f>
        <v>1409</v>
      </c>
      <c r="C1023" s="4">
        <f t="shared" si="423"/>
        <v>1431.4000244140625</v>
      </c>
      <c r="D1023" s="4">
        <f t="shared" si="421"/>
        <v>1379.5</v>
      </c>
      <c r="E1023" s="1">
        <f t="shared" si="406"/>
        <v>56.840050333399972</v>
      </c>
      <c r="F1023" s="1">
        <f t="shared" si="418"/>
        <v>70.598824772670312</v>
      </c>
      <c r="G1023" s="1">
        <f t="shared" si="407"/>
        <v>141.19764954534062</v>
      </c>
      <c r="H1023" s="1">
        <f t="shared" si="419"/>
        <v>212.73616200586901</v>
      </c>
      <c r="I1023" s="1">
        <f t="shared" si="408"/>
        <v>497.01083647226642</v>
      </c>
      <c r="J1023" s="1">
        <f t="shared" si="413"/>
        <v>0</v>
      </c>
      <c r="K1023" s="1">
        <f t="shared" si="409"/>
        <v>0</v>
      </c>
      <c r="L1023" s="1">
        <f t="shared" si="424"/>
        <v>7.0257040842246446E-2</v>
      </c>
      <c r="M1023" s="1">
        <f t="shared" si="410"/>
        <v>0</v>
      </c>
      <c r="N1023" s="1">
        <f t="shared" si="425"/>
        <v>9.0466886735220076E-2</v>
      </c>
      <c r="O1023" s="1">
        <f t="shared" si="411"/>
        <v>77.660504719119899</v>
      </c>
      <c r="P1023" s="1">
        <f t="shared" si="414"/>
        <v>1397.5858322129977</v>
      </c>
      <c r="Q1023" s="1">
        <f t="shared" si="415"/>
        <v>1399.6785120722357</v>
      </c>
      <c r="R1023" s="1">
        <f t="shared" si="416"/>
        <v>1393.3463910100872</v>
      </c>
      <c r="S1023" s="1">
        <f t="shared" si="417"/>
        <v>1367.7460239398411</v>
      </c>
      <c r="T1023" s="1">
        <f t="shared" si="412"/>
        <v>3.7172058539110822</v>
      </c>
      <c r="U1023">
        <v>4.1867175792547617E-2</v>
      </c>
    </row>
    <row r="1024" spans="1:21" x14ac:dyDescent="0.3">
      <c r="A1024" s="1">
        <v>1022</v>
      </c>
      <c r="B1024" s="7">
        <f t="shared" si="432"/>
        <v>1409</v>
      </c>
      <c r="C1024" s="4">
        <f t="shared" si="423"/>
        <v>1431.4000244140625</v>
      </c>
      <c r="D1024" s="4">
        <f t="shared" si="421"/>
        <v>1397.1500244140625</v>
      </c>
      <c r="E1024" s="1">
        <f t="shared" si="406"/>
        <v>34.5984688640511</v>
      </c>
      <c r="F1024" s="1">
        <f t="shared" si="418"/>
        <v>66.367587640086995</v>
      </c>
      <c r="G1024" s="1">
        <f t="shared" si="407"/>
        <v>132.73517528017399</v>
      </c>
      <c r="H1024" s="1">
        <f t="shared" si="419"/>
        <v>180.86521293868054</v>
      </c>
      <c r="I1024" s="1">
        <f t="shared" si="408"/>
        <v>409.86046353586767</v>
      </c>
      <c r="J1024" s="1">
        <f t="shared" si="413"/>
        <v>0</v>
      </c>
      <c r="K1024" s="1">
        <f t="shared" si="409"/>
        <v>0</v>
      </c>
      <c r="L1024" s="1">
        <f t="shared" si="424"/>
        <v>7.0219818180653232E-2</v>
      </c>
      <c r="M1024" s="1">
        <f t="shared" si="410"/>
        <v>0</v>
      </c>
      <c r="N1024" s="1">
        <f t="shared" si="425"/>
        <v>9.0429664073626875E-2</v>
      </c>
      <c r="O1024" s="1">
        <f t="shared" si="411"/>
        <v>77.651309335265253</v>
      </c>
      <c r="P1024" s="1">
        <f t="shared" si="414"/>
        <v>1399.6611354469981</v>
      </c>
      <c r="Q1024" s="1">
        <f t="shared" si="415"/>
        <v>1401.5428096577884</v>
      </c>
      <c r="R1024" s="1">
        <f t="shared" si="416"/>
        <v>1395.7546385469968</v>
      </c>
      <c r="S1024" s="1">
        <f t="shared" si="417"/>
        <v>1370.8018740183713</v>
      </c>
      <c r="T1024" s="1">
        <f t="shared" si="412"/>
        <v>1.937600616535974</v>
      </c>
      <c r="U1024">
        <v>4.1991949445832483E-2</v>
      </c>
    </row>
    <row r="1025" spans="1:21" x14ac:dyDescent="0.3">
      <c r="A1025" s="1">
        <v>1023</v>
      </c>
      <c r="B1025" s="7">
        <v>1390.0999755859375</v>
      </c>
      <c r="C1025" s="4">
        <f t="shared" si="423"/>
        <v>1431.4000244140625</v>
      </c>
      <c r="D1025" s="4">
        <f t="shared" si="421"/>
        <v>1390.0999755859375</v>
      </c>
      <c r="E1025" s="1">
        <f t="shared" si="406"/>
        <v>0</v>
      </c>
      <c r="F1025" s="1">
        <f t="shared" si="418"/>
        <v>55.264841001400406</v>
      </c>
      <c r="G1025" s="1">
        <f t="shared" si="407"/>
        <v>110.52968200280081</v>
      </c>
      <c r="H1025" s="1">
        <f t="shared" si="419"/>
        <v>152.94371428729212</v>
      </c>
      <c r="I1025" s="1">
        <f t="shared" si="408"/>
        <v>348.30146085907558</v>
      </c>
      <c r="J1025" s="1">
        <f t="shared" si="413"/>
        <v>-1.3413785957460966E-2</v>
      </c>
      <c r="K1025" s="1">
        <f t="shared" si="409"/>
        <v>0</v>
      </c>
      <c r="L1025" s="1">
        <f t="shared" si="424"/>
        <v>6.820686608661973E-2</v>
      </c>
      <c r="M1025" s="1">
        <f t="shared" si="410"/>
        <v>1.3413785957460966E-2</v>
      </c>
      <c r="N1025" s="1">
        <f t="shared" si="425"/>
        <v>0.10183049793705433</v>
      </c>
      <c r="O1025" s="1">
        <f t="shared" si="411"/>
        <v>66.980784213371152</v>
      </c>
      <c r="P1025" s="1">
        <f t="shared" si="414"/>
        <v>1397.9227427449871</v>
      </c>
      <c r="Q1025" s="1">
        <f t="shared" si="415"/>
        <v>1399.2542428434183</v>
      </c>
      <c r="R1025" s="1">
        <f t="shared" si="416"/>
        <v>1394.8846903991414</v>
      </c>
      <c r="S1025" s="1">
        <f t="shared" si="417"/>
        <v>1372.2313630233764</v>
      </c>
      <c r="T1025" s="1">
        <f t="shared" si="412"/>
        <v>-2.1290189513454152</v>
      </c>
      <c r="U1025">
        <v>4.1989226869282407E-2</v>
      </c>
    </row>
    <row r="1026" spans="1:21" x14ac:dyDescent="0.3">
      <c r="A1026" s="1">
        <v>1024</v>
      </c>
      <c r="B1026" s="7">
        <v>1391.050048828125</v>
      </c>
      <c r="C1026" s="4">
        <f t="shared" si="423"/>
        <v>1431.4000244140625</v>
      </c>
      <c r="D1026" s="4">
        <f t="shared" si="421"/>
        <v>1390.0999755859375</v>
      </c>
      <c r="E1026" s="1">
        <f t="shared" si="406"/>
        <v>2.3004167528744124</v>
      </c>
      <c r="F1026" s="1">
        <f t="shared" si="418"/>
        <v>30.479506399150356</v>
      </c>
      <c r="G1026" s="1">
        <f t="shared" si="407"/>
        <v>60.959012798300712</v>
      </c>
      <c r="H1026" s="1">
        <f t="shared" si="419"/>
        <v>128.1541689427718</v>
      </c>
      <c r="I1026" s="1">
        <f t="shared" si="408"/>
        <v>323.50349403001474</v>
      </c>
      <c r="J1026" s="1">
        <f t="shared" si="413"/>
        <v>6.8345677208363166E-4</v>
      </c>
      <c r="K1026" s="1">
        <f t="shared" si="409"/>
        <v>6.8345677208363166E-4</v>
      </c>
      <c r="L1026" s="1">
        <f t="shared" si="424"/>
        <v>4.2514853282415069E-2</v>
      </c>
      <c r="M1026" s="1">
        <f t="shared" si="410"/>
        <v>6.8345677208363166E-4</v>
      </c>
      <c r="N1026" s="1">
        <f t="shared" si="425"/>
        <v>7.6138485132849668E-2</v>
      </c>
      <c r="O1026" s="1">
        <f t="shared" si="411"/>
        <v>55.838848393467963</v>
      </c>
      <c r="P1026" s="1">
        <f t="shared" si="414"/>
        <v>1396.6731620328303</v>
      </c>
      <c r="Q1026" s="1">
        <f t="shared" si="415"/>
        <v>1397.6134040403597</v>
      </c>
      <c r="R1026" s="1">
        <f t="shared" si="416"/>
        <v>1394.2947455420619</v>
      </c>
      <c r="S1026" s="1">
        <f t="shared" si="417"/>
        <v>1373.6253397496539</v>
      </c>
      <c r="T1026" s="1">
        <f t="shared" si="412"/>
        <v>-4.8774896944478314</v>
      </c>
      <c r="U1026">
        <v>4.2077995878127071E-2</v>
      </c>
    </row>
    <row r="1027" spans="1:21" x14ac:dyDescent="0.3">
      <c r="A1027" s="1">
        <v>1025</v>
      </c>
      <c r="B1027" s="7">
        <v>1413.5</v>
      </c>
      <c r="C1027" s="4">
        <f t="shared" si="423"/>
        <v>1431.4000244140625</v>
      </c>
      <c r="D1027" s="4">
        <f t="shared" si="421"/>
        <v>1390.0999755859375</v>
      </c>
      <c r="E1027" s="1">
        <f t="shared" ref="E1027:E1090" si="433">(B1027-D1027)/(C1027-D1027)*100</f>
        <v>56.658587769337629</v>
      </c>
      <c r="F1027" s="1">
        <f t="shared" si="418"/>
        <v>12.29962853897517</v>
      </c>
      <c r="G1027" s="1">
        <f t="shared" ref="G1027:G1090" si="434">2*F1027</f>
        <v>24.599257077950341</v>
      </c>
      <c r="H1027" s="1">
        <f t="shared" si="419"/>
        <v>101.40795669375849</v>
      </c>
      <c r="I1027" s="1">
        <f t="shared" ref="I1027:I1090" si="435">3*H1027-2*F1027</f>
        <v>279.62461300332518</v>
      </c>
      <c r="J1027" s="1">
        <f t="shared" si="413"/>
        <v>1.6138852222310561E-2</v>
      </c>
      <c r="K1027" s="1">
        <f t="shared" ref="K1027:K1090" si="436">IF(J1027&gt;0,J1027,)</f>
        <v>1.6138852222310561E-2</v>
      </c>
      <c r="L1027" s="1">
        <f t="shared" si="424"/>
        <v>4.5859197049442912E-2</v>
      </c>
      <c r="M1027" s="1">
        <f t="shared" ref="M1027:M1090" si="437">ABS(J1027)</f>
        <v>1.6138852222310561E-2</v>
      </c>
      <c r="N1027" s="1">
        <f t="shared" si="425"/>
        <v>7.9482828899877511E-2</v>
      </c>
      <c r="O1027" s="1">
        <f t="shared" ref="O1027:O1090" si="438">L1027/N1027*100</f>
        <v>57.696986486490772</v>
      </c>
      <c r="P1027" s="1">
        <f t="shared" si="414"/>
        <v>1399.7325871177702</v>
      </c>
      <c r="Q1027" s="1">
        <f t="shared" si="415"/>
        <v>1400.7907232322877</v>
      </c>
      <c r="R1027" s="1">
        <f t="shared" si="416"/>
        <v>1397.2494000740526</v>
      </c>
      <c r="S1027" s="1">
        <f t="shared" si="417"/>
        <v>1376.5790182867165</v>
      </c>
      <c r="T1027" s="1">
        <f t="shared" ref="T1027:T1090" si="439">224/51*Q1027-16/3*R1027+16/17*S1027</f>
        <v>-3.9004301636750824</v>
      </c>
      <c r="U1027">
        <v>4.2059990866735307E-2</v>
      </c>
    </row>
    <row r="1028" spans="1:21" x14ac:dyDescent="0.3">
      <c r="A1028" s="1">
        <v>1026</v>
      </c>
      <c r="B1028" s="7">
        <v>1414.9000244140625</v>
      </c>
      <c r="C1028" s="4">
        <f t="shared" si="423"/>
        <v>1431.4000244140625</v>
      </c>
      <c r="D1028" s="4">
        <f t="shared" si="421"/>
        <v>1390.0999755859375</v>
      </c>
      <c r="E1028" s="1">
        <f t="shared" si="433"/>
        <v>60.048473383974219</v>
      </c>
      <c r="F1028" s="1">
        <f t="shared" si="418"/>
        <v>19.653001507404014</v>
      </c>
      <c r="G1028" s="1">
        <f t="shared" si="434"/>
        <v>39.306003014808027</v>
      </c>
      <c r="H1028" s="1">
        <f t="shared" si="419"/>
        <v>65.362650626350629</v>
      </c>
      <c r="I1028" s="1">
        <f t="shared" si="435"/>
        <v>156.78194886424387</v>
      </c>
      <c r="J1028" s="1">
        <f t="shared" ref="J1028:J1091" si="440">(B1028-B1027)/B1027</f>
        <v>9.9046651154050241E-4</v>
      </c>
      <c r="K1028" s="1">
        <f t="shared" si="436"/>
        <v>9.9046651154050241E-4</v>
      </c>
      <c r="L1028" s="1">
        <f t="shared" si="424"/>
        <v>4.6849663560983412E-2</v>
      </c>
      <c r="M1028" s="1">
        <f t="shared" si="437"/>
        <v>9.9046651154050241E-4</v>
      </c>
      <c r="N1028" s="1">
        <f t="shared" si="425"/>
        <v>8.0473295411418011E-2</v>
      </c>
      <c r="O1028" s="1">
        <f t="shared" si="438"/>
        <v>58.21765260322136</v>
      </c>
      <c r="P1028" s="1">
        <f t="shared" ref="P1028:P1091" si="441">(2*B1028+9*P1027)/11</f>
        <v>1402.4903029898235</v>
      </c>
      <c r="Q1028" s="1">
        <f t="shared" ref="Q1028:Q1091" si="442">(2*B1028+8*Q1027)/10</f>
        <v>1403.6125834686427</v>
      </c>
      <c r="R1028" s="1">
        <f t="shared" ref="R1028:R1091" si="443">(2*B1028+11*R1027)/13</f>
        <v>1399.9648807417466</v>
      </c>
      <c r="S1028" s="1">
        <f t="shared" ref="S1028:S1091" si="444">(2*B1028+25*S1027)/27</f>
        <v>1379.4176113331866</v>
      </c>
      <c r="T1028" s="1">
        <f t="shared" si="439"/>
        <v>-3.317323936981893</v>
      </c>
      <c r="U1028">
        <v>4.2044796299680477E-2</v>
      </c>
    </row>
    <row r="1029" spans="1:21" x14ac:dyDescent="0.3">
      <c r="A1029" s="1">
        <v>1027</v>
      </c>
      <c r="B1029" s="7">
        <v>1388.6500244140625</v>
      </c>
      <c r="C1029" s="4">
        <f t="shared" si="423"/>
        <v>1431.4000244140625</v>
      </c>
      <c r="D1029" s="4">
        <f t="shared" si="421"/>
        <v>1388.6500244140625</v>
      </c>
      <c r="E1029" s="1">
        <f t="shared" si="433"/>
        <v>0</v>
      </c>
      <c r="F1029" s="1">
        <f t="shared" si="418"/>
        <v>39.669159302062091</v>
      </c>
      <c r="G1029" s="1">
        <f t="shared" si="434"/>
        <v>79.338318604124183</v>
      </c>
      <c r="H1029" s="1">
        <f t="shared" si="419"/>
        <v>41.621424297019693</v>
      </c>
      <c r="I1029" s="1">
        <f t="shared" si="435"/>
        <v>45.525954286934891</v>
      </c>
      <c r="J1029" s="1">
        <f t="shared" si="440"/>
        <v>-1.8552547563118908E-2</v>
      </c>
      <c r="K1029" s="1">
        <f t="shared" si="436"/>
        <v>0</v>
      </c>
      <c r="L1029" s="1">
        <f t="shared" si="424"/>
        <v>4.6849663560983412E-2</v>
      </c>
      <c r="M1029" s="1">
        <f t="shared" si="437"/>
        <v>1.8552547563118908E-2</v>
      </c>
      <c r="N1029" s="1">
        <f t="shared" si="425"/>
        <v>9.9025842974536926E-2</v>
      </c>
      <c r="O1029" s="1">
        <f t="shared" si="438"/>
        <v>47.310542534871558</v>
      </c>
      <c r="P1029" s="1">
        <f t="shared" si="441"/>
        <v>1399.9738887033216</v>
      </c>
      <c r="Q1029" s="1">
        <f t="shared" si="442"/>
        <v>1400.6200716577266</v>
      </c>
      <c r="R1029" s="1">
        <f t="shared" si="443"/>
        <v>1398.2241336144104</v>
      </c>
      <c r="S1029" s="1">
        <f t="shared" si="444"/>
        <v>1380.1014937836217</v>
      </c>
      <c r="T1029" s="1">
        <f t="shared" si="439"/>
        <v>-6.5332664740199107</v>
      </c>
      <c r="U1029">
        <v>4.2162219550164998E-2</v>
      </c>
    </row>
    <row r="1030" spans="1:21" x14ac:dyDescent="0.3">
      <c r="A1030" s="1">
        <v>1028</v>
      </c>
      <c r="B1030" s="7">
        <f t="shared" ref="B1030:B1031" si="445">B1029</f>
        <v>1388.6500244140625</v>
      </c>
      <c r="C1030" s="4">
        <f t="shared" si="423"/>
        <v>1414.9000244140625</v>
      </c>
      <c r="D1030" s="4">
        <f t="shared" si="421"/>
        <v>1388.6500244140625</v>
      </c>
      <c r="E1030" s="1">
        <f t="shared" si="433"/>
        <v>0</v>
      </c>
      <c r="F1030" s="1">
        <f t="shared" ref="F1030:F1093" si="446">AVERAGE(E1027:E1029)</f>
        <v>38.902353717770616</v>
      </c>
      <c r="G1030" s="1">
        <f t="shared" si="434"/>
        <v>77.804707435541232</v>
      </c>
      <c r="H1030" s="1">
        <f t="shared" ref="H1030:H1093" si="447">AVERAGE(G1027:G1029)</f>
        <v>47.747859565627515</v>
      </c>
      <c r="I1030" s="1">
        <f t="shared" si="435"/>
        <v>65.438871261341305</v>
      </c>
      <c r="J1030" s="1">
        <f t="shared" si="440"/>
        <v>0</v>
      </c>
      <c r="K1030" s="1">
        <f t="shared" si="436"/>
        <v>0</v>
      </c>
      <c r="L1030" s="1">
        <f t="shared" si="424"/>
        <v>4.0730115474944352E-2</v>
      </c>
      <c r="M1030" s="1">
        <f t="shared" si="437"/>
        <v>0</v>
      </c>
      <c r="N1030" s="1">
        <f t="shared" si="425"/>
        <v>9.2906294888497887E-2</v>
      </c>
      <c r="O1030" s="1">
        <f t="shared" si="438"/>
        <v>43.839995474824256</v>
      </c>
      <c r="P1030" s="1">
        <f t="shared" si="441"/>
        <v>1397.9150042870926</v>
      </c>
      <c r="Q1030" s="1">
        <f t="shared" si="442"/>
        <v>1398.2260622089939</v>
      </c>
      <c r="R1030" s="1">
        <f t="shared" si="443"/>
        <v>1396.7511937374338</v>
      </c>
      <c r="S1030" s="1">
        <f t="shared" si="444"/>
        <v>1380.7347182747656</v>
      </c>
      <c r="T1030" s="1">
        <f t="shared" si="439"/>
        <v>-8.5964761682071185</v>
      </c>
      <c r="U1030">
        <v>4.2196299424401118E-2</v>
      </c>
    </row>
    <row r="1031" spans="1:21" x14ac:dyDescent="0.3">
      <c r="A1031" s="1">
        <v>1029</v>
      </c>
      <c r="B1031" s="7">
        <f t="shared" si="445"/>
        <v>1388.6500244140625</v>
      </c>
      <c r="C1031" s="4">
        <f t="shared" si="423"/>
        <v>1414.9000244140625</v>
      </c>
      <c r="D1031" s="4">
        <f t="shared" si="421"/>
        <v>1388.6500244140625</v>
      </c>
      <c r="E1031" s="1">
        <f t="shared" si="433"/>
        <v>0</v>
      </c>
      <c r="F1031" s="1">
        <f t="shared" si="446"/>
        <v>20.016157794658074</v>
      </c>
      <c r="G1031" s="1">
        <f t="shared" si="434"/>
        <v>40.032315589316148</v>
      </c>
      <c r="H1031" s="1">
        <f t="shared" si="447"/>
        <v>65.483009684824481</v>
      </c>
      <c r="I1031" s="1">
        <f t="shared" si="435"/>
        <v>156.4167134651573</v>
      </c>
      <c r="J1031" s="1">
        <f t="shared" si="440"/>
        <v>0</v>
      </c>
      <c r="K1031" s="1">
        <f t="shared" si="436"/>
        <v>0</v>
      </c>
      <c r="L1031" s="1">
        <f t="shared" si="424"/>
        <v>2.2447356611104037E-2</v>
      </c>
      <c r="M1031" s="1">
        <f t="shared" si="437"/>
        <v>0</v>
      </c>
      <c r="N1031" s="1">
        <f t="shared" si="425"/>
        <v>7.4623536024657544E-2</v>
      </c>
      <c r="O1031" s="1">
        <f t="shared" si="438"/>
        <v>30.080799982041658</v>
      </c>
      <c r="P1031" s="1">
        <f t="shared" si="441"/>
        <v>1396.2304624919964</v>
      </c>
      <c r="Q1031" s="1">
        <f t="shared" si="442"/>
        <v>1396.3108546500075</v>
      </c>
      <c r="R1031" s="1">
        <f t="shared" si="443"/>
        <v>1395.5048599953768</v>
      </c>
      <c r="S1031" s="1">
        <f t="shared" si="444"/>
        <v>1381.3210372480467</v>
      </c>
      <c r="T1031" s="1">
        <f t="shared" si="439"/>
        <v>-9.8094252791088365</v>
      </c>
      <c r="U1031">
        <v>4.2179674242806289E-2</v>
      </c>
    </row>
    <row r="1032" spans="1:21" x14ac:dyDescent="0.3">
      <c r="A1032" s="1">
        <v>1030</v>
      </c>
      <c r="B1032" s="7">
        <v>1400.0999755859375</v>
      </c>
      <c r="C1032" s="4">
        <f t="shared" si="423"/>
        <v>1414.9000244140625</v>
      </c>
      <c r="D1032" s="4">
        <f t="shared" si="421"/>
        <v>1388.6500244140625</v>
      </c>
      <c r="E1032" s="1">
        <f t="shared" si="433"/>
        <v>43.618861607142854</v>
      </c>
      <c r="F1032" s="1">
        <f t="shared" si="446"/>
        <v>0</v>
      </c>
      <c r="G1032" s="1">
        <f t="shared" si="434"/>
        <v>0</v>
      </c>
      <c r="H1032" s="1">
        <f t="shared" si="447"/>
        <v>65.725113876327185</v>
      </c>
      <c r="I1032" s="1">
        <f t="shared" si="435"/>
        <v>197.17534162898156</v>
      </c>
      <c r="J1032" s="1">
        <f t="shared" si="440"/>
        <v>8.2453829046712328E-3</v>
      </c>
      <c r="K1032" s="1">
        <f t="shared" si="436"/>
        <v>8.2453829046712328E-3</v>
      </c>
      <c r="L1032" s="1">
        <f t="shared" si="424"/>
        <v>3.069273951577527E-2</v>
      </c>
      <c r="M1032" s="1">
        <f t="shared" si="437"/>
        <v>8.2453829046712328E-3</v>
      </c>
      <c r="N1032" s="1">
        <f t="shared" si="425"/>
        <v>6.3691838606569892E-2</v>
      </c>
      <c r="O1032" s="1">
        <f t="shared" si="438"/>
        <v>48.189438689887773</v>
      </c>
      <c r="P1032" s="1">
        <f t="shared" si="441"/>
        <v>1396.9340103272584</v>
      </c>
      <c r="Q1032" s="1">
        <f t="shared" si="442"/>
        <v>1397.0686788371936</v>
      </c>
      <c r="R1032" s="1">
        <f t="shared" si="443"/>
        <v>1396.211800855463</v>
      </c>
      <c r="S1032" s="1">
        <f t="shared" si="444"/>
        <v>1382.7120697175201</v>
      </c>
      <c r="T1032" s="1">
        <f t="shared" si="439"/>
        <v>-8.942086798305354</v>
      </c>
      <c r="U1032">
        <v>4.2166535354251862E-2</v>
      </c>
    </row>
    <row r="1033" spans="1:21" x14ac:dyDescent="0.3">
      <c r="A1033" s="1">
        <v>1031</v>
      </c>
      <c r="B1033" s="7">
        <v>1391.550048828125</v>
      </c>
      <c r="C1033" s="4">
        <f t="shared" si="423"/>
        <v>1414.9000244140625</v>
      </c>
      <c r="D1033" s="4">
        <f t="shared" si="421"/>
        <v>1388.6500244140625</v>
      </c>
      <c r="E1033" s="1">
        <f t="shared" si="433"/>
        <v>11.047712053571429</v>
      </c>
      <c r="F1033" s="1">
        <f t="shared" si="446"/>
        <v>14.539620535714285</v>
      </c>
      <c r="G1033" s="1">
        <f t="shared" si="434"/>
        <v>29.079241071428569</v>
      </c>
      <c r="H1033" s="1">
        <f t="shared" si="447"/>
        <v>39.27900767495246</v>
      </c>
      <c r="I1033" s="1">
        <f t="shared" si="435"/>
        <v>88.757781953428818</v>
      </c>
      <c r="J1033" s="1">
        <f t="shared" si="440"/>
        <v>-6.1066544581820899E-3</v>
      </c>
      <c r="K1033" s="1">
        <f t="shared" si="436"/>
        <v>0</v>
      </c>
      <c r="L1033" s="1">
        <f t="shared" si="424"/>
        <v>3.069273951577527E-2</v>
      </c>
      <c r="M1033" s="1">
        <f t="shared" si="437"/>
        <v>6.1066544581820899E-3</v>
      </c>
      <c r="N1033" s="1">
        <f t="shared" si="425"/>
        <v>6.8765727494537229E-2</v>
      </c>
      <c r="O1033" s="1">
        <f t="shared" si="438"/>
        <v>44.633774169281509</v>
      </c>
      <c r="P1033" s="1">
        <f t="shared" si="441"/>
        <v>1395.9551082365069</v>
      </c>
      <c r="Q1033" s="1">
        <f t="shared" si="442"/>
        <v>1395.9649528353798</v>
      </c>
      <c r="R1033" s="1">
        <f t="shared" si="443"/>
        <v>1395.4946082358726</v>
      </c>
      <c r="S1033" s="1">
        <f t="shared" si="444"/>
        <v>1383.3667348368242</v>
      </c>
      <c r="T1033" s="1">
        <f t="shared" si="439"/>
        <v>-9.348641820875855</v>
      </c>
      <c r="U1033">
        <v>4.2151539608967163E-2</v>
      </c>
    </row>
    <row r="1034" spans="1:21" x14ac:dyDescent="0.3">
      <c r="A1034" s="1">
        <v>1032</v>
      </c>
      <c r="B1034" s="7">
        <v>1408.300048828125</v>
      </c>
      <c r="C1034" s="4">
        <f t="shared" si="423"/>
        <v>1414.9000244140625</v>
      </c>
      <c r="D1034" s="4">
        <f t="shared" si="421"/>
        <v>1388.6500244140625</v>
      </c>
      <c r="E1034" s="1">
        <f t="shared" si="433"/>
        <v>74.857235863095241</v>
      </c>
      <c r="F1034" s="1">
        <f t="shared" si="446"/>
        <v>18.222191220238095</v>
      </c>
      <c r="G1034" s="1">
        <f t="shared" si="434"/>
        <v>36.44438244047619</v>
      </c>
      <c r="H1034" s="1">
        <f t="shared" si="447"/>
        <v>23.037185553581576</v>
      </c>
      <c r="I1034" s="1">
        <f t="shared" si="435"/>
        <v>32.667174220268535</v>
      </c>
      <c r="J1034" s="1">
        <f t="shared" si="440"/>
        <v>1.2036936805906324E-2</v>
      </c>
      <c r="K1034" s="1">
        <f t="shared" si="436"/>
        <v>1.2036936805906324E-2</v>
      </c>
      <c r="L1034" s="1">
        <f t="shared" si="424"/>
        <v>3.8095095216512255E-2</v>
      </c>
      <c r="M1034" s="1">
        <f t="shared" si="437"/>
        <v>1.2036936805906324E-2</v>
      </c>
      <c r="N1034" s="1">
        <f t="shared" si="425"/>
        <v>7.6168083195274225E-2</v>
      </c>
      <c r="O1034" s="1">
        <f t="shared" si="438"/>
        <v>50.01451214000857</v>
      </c>
      <c r="P1034" s="1">
        <f t="shared" si="441"/>
        <v>1398.1996428895284</v>
      </c>
      <c r="Q1034" s="1">
        <f t="shared" si="442"/>
        <v>1398.4319720339288</v>
      </c>
      <c r="R1034" s="1">
        <f t="shared" si="443"/>
        <v>1397.4646760192963</v>
      </c>
      <c r="S1034" s="1">
        <f t="shared" si="444"/>
        <v>1385.2136469843279</v>
      </c>
      <c r="T1034" s="1">
        <f t="shared" si="439"/>
        <v>-7.2818644392305032</v>
      </c>
      <c r="U1034">
        <v>4.219213366592231E-2</v>
      </c>
    </row>
    <row r="1035" spans="1:21" x14ac:dyDescent="0.3">
      <c r="A1035" s="1">
        <v>1033</v>
      </c>
      <c r="B1035" s="7">
        <v>1413.75</v>
      </c>
      <c r="C1035" s="4">
        <f t="shared" si="423"/>
        <v>1414.9000244140625</v>
      </c>
      <c r="D1035" s="4">
        <f t="shared" si="421"/>
        <v>1388.6500244140625</v>
      </c>
      <c r="E1035" s="1">
        <f t="shared" si="433"/>
        <v>95.618954613095241</v>
      </c>
      <c r="F1035" s="1">
        <f t="shared" si="446"/>
        <v>43.17460317460317</v>
      </c>
      <c r="G1035" s="1">
        <f t="shared" si="434"/>
        <v>86.349206349206341</v>
      </c>
      <c r="H1035" s="1">
        <f t="shared" si="447"/>
        <v>21.841207837301585</v>
      </c>
      <c r="I1035" s="1">
        <f t="shared" si="435"/>
        <v>-20.825582837301582</v>
      </c>
      <c r="J1035" s="1">
        <f t="shared" si="440"/>
        <v>3.8698792749528163E-3</v>
      </c>
      <c r="K1035" s="1">
        <f t="shared" si="436"/>
        <v>3.8698792749528163E-3</v>
      </c>
      <c r="L1035" s="1">
        <f t="shared" si="424"/>
        <v>4.1964974491465072E-2</v>
      </c>
      <c r="M1035" s="1">
        <f t="shared" si="437"/>
        <v>3.8698792749528163E-3</v>
      </c>
      <c r="N1035" s="1">
        <f t="shared" si="425"/>
        <v>8.0037962470227042E-2</v>
      </c>
      <c r="O1035" s="1">
        <f t="shared" si="438"/>
        <v>52.43133782556675</v>
      </c>
      <c r="P1035" s="1">
        <f t="shared" si="441"/>
        <v>1401.0269805459777</v>
      </c>
      <c r="Q1035" s="1">
        <f t="shared" si="442"/>
        <v>1401.4955776271431</v>
      </c>
      <c r="R1035" s="1">
        <f t="shared" si="443"/>
        <v>1399.9701104778662</v>
      </c>
      <c r="S1035" s="1">
        <f t="shared" si="444"/>
        <v>1387.3274509114146</v>
      </c>
      <c r="T1035" s="1">
        <f t="shared" si="439"/>
        <v>-5.1988827010115983</v>
      </c>
      <c r="U1035">
        <v>4.2177362976160128E-2</v>
      </c>
    </row>
    <row r="1036" spans="1:21" x14ac:dyDescent="0.3">
      <c r="A1036" s="1">
        <v>1034</v>
      </c>
      <c r="B1036" s="7">
        <v>1407.5999755859375</v>
      </c>
      <c r="C1036" s="4">
        <f t="shared" si="423"/>
        <v>1414.9000244140625</v>
      </c>
      <c r="D1036" s="4">
        <f t="shared" si="421"/>
        <v>1388.6500244140625</v>
      </c>
      <c r="E1036" s="1">
        <f t="shared" si="433"/>
        <v>72.190290178571431</v>
      </c>
      <c r="F1036" s="1">
        <f t="shared" si="446"/>
        <v>60.50796750992064</v>
      </c>
      <c r="G1036" s="1">
        <f t="shared" si="434"/>
        <v>121.01593501984128</v>
      </c>
      <c r="H1036" s="1">
        <f t="shared" si="447"/>
        <v>50.62427662037036</v>
      </c>
      <c r="I1036" s="1">
        <f t="shared" si="435"/>
        <v>30.856894841269806</v>
      </c>
      <c r="J1036" s="1">
        <f t="shared" si="440"/>
        <v>-4.3501498950044206E-3</v>
      </c>
      <c r="K1036" s="1">
        <f t="shared" si="436"/>
        <v>0</v>
      </c>
      <c r="L1036" s="1">
        <f t="shared" si="424"/>
        <v>4.1964974491465072E-2</v>
      </c>
      <c r="M1036" s="1">
        <f t="shared" si="437"/>
        <v>4.3501498950044206E-3</v>
      </c>
      <c r="N1036" s="1">
        <f t="shared" si="425"/>
        <v>8.4388112365231457E-2</v>
      </c>
      <c r="O1036" s="1">
        <f t="shared" si="438"/>
        <v>49.728537960229289</v>
      </c>
      <c r="P1036" s="1">
        <f t="shared" si="441"/>
        <v>1402.2220705532432</v>
      </c>
      <c r="Q1036" s="1">
        <f t="shared" si="442"/>
        <v>1402.716457218902</v>
      </c>
      <c r="R1036" s="1">
        <f t="shared" si="443"/>
        <v>1401.1439358791081</v>
      </c>
      <c r="S1036" s="1">
        <f t="shared" si="444"/>
        <v>1388.8291194058238</v>
      </c>
      <c r="T1036" s="1">
        <f t="shared" si="439"/>
        <v>-4.6836551098779182</v>
      </c>
      <c r="U1036">
        <v>4.2174119221564707E-2</v>
      </c>
    </row>
    <row r="1037" spans="1:21" x14ac:dyDescent="0.3">
      <c r="A1037" s="1">
        <v>1035</v>
      </c>
      <c r="B1037" s="7">
        <f t="shared" ref="B1037:B1038" si="448">B1036</f>
        <v>1407.5999755859375</v>
      </c>
      <c r="C1037" s="4">
        <f t="shared" si="423"/>
        <v>1414.9000244140625</v>
      </c>
      <c r="D1037" s="4">
        <f t="shared" ref="D1037:D1100" si="449">MIN(B1028:B1037)</f>
        <v>1388.6500244140625</v>
      </c>
      <c r="E1037" s="1">
        <f t="shared" si="433"/>
        <v>72.190290178571431</v>
      </c>
      <c r="F1037" s="1">
        <f t="shared" si="446"/>
        <v>80.888826884920647</v>
      </c>
      <c r="G1037" s="1">
        <f t="shared" si="434"/>
        <v>161.77765376984129</v>
      </c>
      <c r="H1037" s="1">
        <f t="shared" si="447"/>
        <v>81.269841269841265</v>
      </c>
      <c r="I1037" s="1">
        <f t="shared" si="435"/>
        <v>82.031870039682502</v>
      </c>
      <c r="J1037" s="1">
        <f t="shared" si="440"/>
        <v>0</v>
      </c>
      <c r="K1037" s="1">
        <f t="shared" si="436"/>
        <v>0</v>
      </c>
      <c r="L1037" s="1">
        <f t="shared" si="424"/>
        <v>4.1964974491465072E-2</v>
      </c>
      <c r="M1037" s="1">
        <f t="shared" si="437"/>
        <v>0</v>
      </c>
      <c r="N1037" s="1">
        <f t="shared" si="425"/>
        <v>7.0974326407770488E-2</v>
      </c>
      <c r="O1037" s="1">
        <f t="shared" si="438"/>
        <v>59.12697818414324</v>
      </c>
      <c r="P1037" s="1">
        <f t="shared" si="441"/>
        <v>1403.1998714682786</v>
      </c>
      <c r="Q1037" s="1">
        <f t="shared" si="442"/>
        <v>1403.6931608923092</v>
      </c>
      <c r="R1037" s="1">
        <f t="shared" si="443"/>
        <v>1402.1371727570818</v>
      </c>
      <c r="S1037" s="1">
        <f t="shared" si="444"/>
        <v>1390.2195531969435</v>
      </c>
      <c r="T1037" s="1">
        <f t="shared" si="439"/>
        <v>-4.3824391489345089</v>
      </c>
      <c r="U1037">
        <v>4.2197422612652052E-2</v>
      </c>
    </row>
    <row r="1038" spans="1:21" x14ac:dyDescent="0.3">
      <c r="A1038" s="1">
        <v>1036</v>
      </c>
      <c r="B1038" s="7">
        <f t="shared" si="448"/>
        <v>1407.5999755859375</v>
      </c>
      <c r="C1038" s="4">
        <f t="shared" si="423"/>
        <v>1414.9000244140625</v>
      </c>
      <c r="D1038" s="4">
        <f t="shared" si="449"/>
        <v>1388.6500244140625</v>
      </c>
      <c r="E1038" s="1">
        <f t="shared" si="433"/>
        <v>72.190290178571431</v>
      </c>
      <c r="F1038" s="1">
        <f t="shared" si="446"/>
        <v>79.999844990079382</v>
      </c>
      <c r="G1038" s="1">
        <f t="shared" si="434"/>
        <v>159.99968998015876</v>
      </c>
      <c r="H1038" s="1">
        <f t="shared" si="447"/>
        <v>123.04759837962963</v>
      </c>
      <c r="I1038" s="1">
        <f t="shared" si="435"/>
        <v>209.14310515873015</v>
      </c>
      <c r="J1038" s="1">
        <f t="shared" si="440"/>
        <v>0</v>
      </c>
      <c r="K1038" s="1">
        <f t="shared" si="436"/>
        <v>0</v>
      </c>
      <c r="L1038" s="1">
        <f t="shared" si="424"/>
        <v>4.128151771938144E-2</v>
      </c>
      <c r="M1038" s="1">
        <f t="shared" si="437"/>
        <v>0</v>
      </c>
      <c r="N1038" s="1">
        <f t="shared" si="425"/>
        <v>7.0290869635686856E-2</v>
      </c>
      <c r="O1038" s="1">
        <f t="shared" si="438"/>
        <v>58.729558950317362</v>
      </c>
      <c r="P1038" s="1">
        <f t="shared" si="441"/>
        <v>1403.9998903987619</v>
      </c>
      <c r="Q1038" s="1">
        <f t="shared" si="442"/>
        <v>1404.4745238310347</v>
      </c>
      <c r="R1038" s="1">
        <f t="shared" si="443"/>
        <v>1402.977603961521</v>
      </c>
      <c r="S1038" s="1">
        <f t="shared" si="444"/>
        <v>1391.5069918924246</v>
      </c>
      <c r="T1038" s="1">
        <f t="shared" si="439"/>
        <v>-4.2211633048141266</v>
      </c>
      <c r="U1038">
        <v>4.2195112278913427E-2</v>
      </c>
    </row>
    <row r="1039" spans="1:21" x14ac:dyDescent="0.3">
      <c r="A1039" s="1">
        <v>1037</v>
      </c>
      <c r="B1039" s="7">
        <v>1412.4000244140625</v>
      </c>
      <c r="C1039" s="4">
        <f t="shared" ref="C1039:C1102" si="450">MAX(B1029:B1038)</f>
        <v>1413.75</v>
      </c>
      <c r="D1039" s="4">
        <f t="shared" si="449"/>
        <v>1388.6500244140625</v>
      </c>
      <c r="E1039" s="1">
        <f t="shared" si="433"/>
        <v>94.621605979992125</v>
      </c>
      <c r="F1039" s="1">
        <f t="shared" si="446"/>
        <v>72.190290178571431</v>
      </c>
      <c r="G1039" s="1">
        <f t="shared" si="434"/>
        <v>144.38058035714286</v>
      </c>
      <c r="H1039" s="1">
        <f t="shared" si="447"/>
        <v>147.59775958994712</v>
      </c>
      <c r="I1039" s="1">
        <f t="shared" si="435"/>
        <v>298.41269841269843</v>
      </c>
      <c r="J1039" s="1">
        <f t="shared" si="440"/>
        <v>3.4100944241114367E-3</v>
      </c>
      <c r="K1039" s="1">
        <f t="shared" si="436"/>
        <v>3.4100944241114367E-3</v>
      </c>
      <c r="L1039" s="1">
        <f t="shared" ref="L1039:L1102" si="451">SUM(K1028:K1039)</f>
        <v>2.8552759921182315E-2</v>
      </c>
      <c r="M1039" s="1">
        <f t="shared" si="437"/>
        <v>3.4100944241114367E-3</v>
      </c>
      <c r="N1039" s="1">
        <f t="shared" ref="N1039:N1102" si="452">SUM(M1028:M1039)</f>
        <v>5.7562111837487738E-2</v>
      </c>
      <c r="O1039" s="1">
        <f t="shared" si="438"/>
        <v>49.603391900898124</v>
      </c>
      <c r="P1039" s="1">
        <f t="shared" si="441"/>
        <v>1405.5271874924529</v>
      </c>
      <c r="Q1039" s="1">
        <f t="shared" si="442"/>
        <v>1406.0596239476404</v>
      </c>
      <c r="R1039" s="1">
        <f t="shared" si="443"/>
        <v>1404.4272071080659</v>
      </c>
      <c r="S1039" s="1">
        <f t="shared" si="444"/>
        <v>1393.0546239310645</v>
      </c>
      <c r="T1039" s="1">
        <f t="shared" si="439"/>
        <v>-3.5337768712031448</v>
      </c>
      <c r="U1039">
        <v>4.2188876538233083E-2</v>
      </c>
    </row>
    <row r="1040" spans="1:21" x14ac:dyDescent="0.3">
      <c r="A1040" s="1">
        <v>1038</v>
      </c>
      <c r="B1040" s="7">
        <v>1409.8499755859375</v>
      </c>
      <c r="C1040" s="4">
        <f t="shared" si="450"/>
        <v>1413.75</v>
      </c>
      <c r="D1040" s="4">
        <f t="shared" si="449"/>
        <v>1388.6500244140625</v>
      </c>
      <c r="E1040" s="1">
        <f t="shared" si="433"/>
        <v>84.462039013904359</v>
      </c>
      <c r="F1040" s="1">
        <f t="shared" si="446"/>
        <v>79.667395445711662</v>
      </c>
      <c r="G1040" s="1">
        <f t="shared" si="434"/>
        <v>159.33479089142332</v>
      </c>
      <c r="H1040" s="1">
        <f t="shared" si="447"/>
        <v>155.38597470238096</v>
      </c>
      <c r="I1040" s="1">
        <f t="shared" si="435"/>
        <v>306.82313321571957</v>
      </c>
      <c r="J1040" s="1">
        <f t="shared" si="440"/>
        <v>-1.8054720929241656E-3</v>
      </c>
      <c r="K1040" s="1">
        <f t="shared" si="436"/>
        <v>0</v>
      </c>
      <c r="L1040" s="1">
        <f t="shared" si="451"/>
        <v>2.7562293409641808E-2</v>
      </c>
      <c r="M1040" s="1">
        <f t="shared" si="437"/>
        <v>1.8054720929241656E-3</v>
      </c>
      <c r="N1040" s="1">
        <f t="shared" si="452"/>
        <v>5.8377117418871395E-2</v>
      </c>
      <c r="O1040" s="1">
        <f t="shared" si="438"/>
        <v>47.214207601027979</v>
      </c>
      <c r="P1040" s="1">
        <f t="shared" si="441"/>
        <v>1406.3131489639954</v>
      </c>
      <c r="Q1040" s="1">
        <f t="shared" si="442"/>
        <v>1406.8176942752998</v>
      </c>
      <c r="R1040" s="1">
        <f t="shared" si="443"/>
        <v>1405.2614791815845</v>
      </c>
      <c r="S1040" s="1">
        <f t="shared" si="444"/>
        <v>1394.2987240536477</v>
      </c>
      <c r="T1040" s="1">
        <f t="shared" si="439"/>
        <v>-3.4827463754645578</v>
      </c>
      <c r="U1040">
        <v>4.2295727562328682E-2</v>
      </c>
    </row>
    <row r="1041" spans="1:21" x14ac:dyDescent="0.3">
      <c r="A1041" s="1">
        <v>1039</v>
      </c>
      <c r="B1041" s="7">
        <v>1410.3499755859375</v>
      </c>
      <c r="C1041" s="4">
        <f t="shared" si="450"/>
        <v>1413.75</v>
      </c>
      <c r="D1041" s="4">
        <f t="shared" si="449"/>
        <v>1391.550048828125</v>
      </c>
      <c r="E1041" s="1">
        <f t="shared" si="433"/>
        <v>84.68454102561283</v>
      </c>
      <c r="F1041" s="1">
        <f t="shared" si="446"/>
        <v>83.757978390822643</v>
      </c>
      <c r="G1041" s="1">
        <f t="shared" si="434"/>
        <v>167.51595678164529</v>
      </c>
      <c r="H1041" s="1">
        <f t="shared" si="447"/>
        <v>154.57168707624166</v>
      </c>
      <c r="I1041" s="1">
        <f t="shared" si="435"/>
        <v>296.19910444707966</v>
      </c>
      <c r="J1041" s="1">
        <f t="shared" si="440"/>
        <v>3.5464766369357751E-4</v>
      </c>
      <c r="K1041" s="1">
        <f t="shared" si="436"/>
        <v>3.5464766369357751E-4</v>
      </c>
      <c r="L1041" s="1">
        <f t="shared" si="451"/>
        <v>2.7916941073335387E-2</v>
      </c>
      <c r="M1041" s="1">
        <f t="shared" si="437"/>
        <v>3.5464766369357751E-4</v>
      </c>
      <c r="N1041" s="1">
        <f t="shared" si="452"/>
        <v>4.0179217519446066E-2</v>
      </c>
      <c r="O1041" s="1">
        <f t="shared" si="438"/>
        <v>69.481047160323754</v>
      </c>
      <c r="P1041" s="1">
        <f t="shared" si="441"/>
        <v>1407.0471174407123</v>
      </c>
      <c r="Q1041" s="1">
        <f t="shared" si="442"/>
        <v>1407.5241505374274</v>
      </c>
      <c r="R1041" s="1">
        <f t="shared" si="443"/>
        <v>1406.0443247822541</v>
      </c>
      <c r="S1041" s="1">
        <f t="shared" si="444"/>
        <v>1395.4877056486321</v>
      </c>
      <c r="T1041" s="1">
        <f t="shared" si="439"/>
        <v>-3.4360146912738401</v>
      </c>
      <c r="U1041">
        <v>4.2327069452306978E-2</v>
      </c>
    </row>
    <row r="1042" spans="1:21" x14ac:dyDescent="0.3">
      <c r="A1042" s="1">
        <v>1040</v>
      </c>
      <c r="B1042" s="7">
        <v>1417.449951171875</v>
      </c>
      <c r="C1042" s="4">
        <f t="shared" si="450"/>
        <v>1413.75</v>
      </c>
      <c r="D1042" s="4">
        <f t="shared" si="449"/>
        <v>1391.550048828125</v>
      </c>
      <c r="E1042" s="1">
        <f t="shared" si="433"/>
        <v>116.66648337750603</v>
      </c>
      <c r="F1042" s="1">
        <f t="shared" si="446"/>
        <v>87.922728673169772</v>
      </c>
      <c r="G1042" s="1">
        <f t="shared" si="434"/>
        <v>175.84545734633954</v>
      </c>
      <c r="H1042" s="1">
        <f t="shared" si="447"/>
        <v>157.07710934340381</v>
      </c>
      <c r="I1042" s="1">
        <f t="shared" si="435"/>
        <v>295.38587068387187</v>
      </c>
      <c r="J1042" s="1">
        <f t="shared" si="440"/>
        <v>5.0341941424771374E-3</v>
      </c>
      <c r="K1042" s="1">
        <f t="shared" si="436"/>
        <v>5.0341941424771374E-3</v>
      </c>
      <c r="L1042" s="1">
        <f t="shared" si="451"/>
        <v>3.2951135215812527E-2</v>
      </c>
      <c r="M1042" s="1">
        <f t="shared" si="437"/>
        <v>5.0341941424771374E-3</v>
      </c>
      <c r="N1042" s="1">
        <f t="shared" si="452"/>
        <v>4.5213411661923206E-2</v>
      </c>
      <c r="O1042" s="1">
        <f t="shared" si="438"/>
        <v>72.879117068625362</v>
      </c>
      <c r="P1042" s="1">
        <f t="shared" si="441"/>
        <v>1408.9385417554693</v>
      </c>
      <c r="Q1042" s="1">
        <f t="shared" si="442"/>
        <v>1409.5093106643169</v>
      </c>
      <c r="R1042" s="1">
        <f t="shared" si="443"/>
        <v>1407.7990365345033</v>
      </c>
      <c r="S1042" s="1">
        <f t="shared" si="444"/>
        <v>1397.1145386503538</v>
      </c>
      <c r="T1042" s="1">
        <f t="shared" si="439"/>
        <v>-2.5442057521743209</v>
      </c>
      <c r="U1042">
        <v>4.2515710936630792E-2</v>
      </c>
    </row>
    <row r="1043" spans="1:21" x14ac:dyDescent="0.3">
      <c r="A1043" s="1">
        <v>1041</v>
      </c>
      <c r="B1043" s="7">
        <v>1439.699951171875</v>
      </c>
      <c r="C1043" s="4">
        <f t="shared" si="450"/>
        <v>1417.449951171875</v>
      </c>
      <c r="D1043" s="4">
        <f t="shared" si="449"/>
        <v>1407.5999755859375</v>
      </c>
      <c r="E1043" s="1">
        <f t="shared" si="433"/>
        <v>325.88888475790361</v>
      </c>
      <c r="F1043" s="1">
        <f t="shared" si="446"/>
        <v>95.271021139007743</v>
      </c>
      <c r="G1043" s="1">
        <f t="shared" si="434"/>
        <v>190.54204227801549</v>
      </c>
      <c r="H1043" s="1">
        <f t="shared" si="447"/>
        <v>167.56540167313605</v>
      </c>
      <c r="I1043" s="1">
        <f t="shared" si="435"/>
        <v>312.15416274139261</v>
      </c>
      <c r="J1043" s="1">
        <f t="shared" si="440"/>
        <v>1.5697203263935238E-2</v>
      </c>
      <c r="K1043" s="1">
        <f t="shared" si="436"/>
        <v>1.5697203263935238E-2</v>
      </c>
      <c r="L1043" s="1">
        <f t="shared" si="451"/>
        <v>4.8648338479747769E-2</v>
      </c>
      <c r="M1043" s="1">
        <f t="shared" si="437"/>
        <v>1.5697203263935238E-2</v>
      </c>
      <c r="N1043" s="1">
        <f t="shared" si="452"/>
        <v>6.0910614925858447E-2</v>
      </c>
      <c r="O1043" s="1">
        <f t="shared" si="438"/>
        <v>79.86840805820701</v>
      </c>
      <c r="P1043" s="1">
        <f t="shared" si="441"/>
        <v>1414.5315252857249</v>
      </c>
      <c r="Q1043" s="1">
        <f t="shared" si="442"/>
        <v>1415.5474387658285</v>
      </c>
      <c r="R1043" s="1">
        <f t="shared" si="443"/>
        <v>1412.7068695556372</v>
      </c>
      <c r="S1043" s="1">
        <f t="shared" si="444"/>
        <v>1400.2690136519479</v>
      </c>
      <c r="T1043" s="1">
        <f t="shared" si="439"/>
        <v>0.77000822952504677</v>
      </c>
      <c r="U1043">
        <v>4.2505062513945827E-2</v>
      </c>
    </row>
    <row r="1044" spans="1:21" x14ac:dyDescent="0.3">
      <c r="A1044" s="1">
        <v>1042</v>
      </c>
      <c r="B1044" s="7">
        <f t="shared" ref="B1044:B1045" si="453">B1043</f>
        <v>1439.699951171875</v>
      </c>
      <c r="C1044" s="4">
        <f t="shared" si="450"/>
        <v>1439.699951171875</v>
      </c>
      <c r="D1044" s="4">
        <f t="shared" si="449"/>
        <v>1407.5999755859375</v>
      </c>
      <c r="E1044" s="1">
        <f t="shared" si="433"/>
        <v>100</v>
      </c>
      <c r="F1044" s="1">
        <f t="shared" si="446"/>
        <v>175.7466363870075</v>
      </c>
      <c r="G1044" s="1">
        <f t="shared" si="434"/>
        <v>351.493272774015</v>
      </c>
      <c r="H1044" s="1">
        <f t="shared" si="447"/>
        <v>177.96781880200012</v>
      </c>
      <c r="I1044" s="1">
        <f t="shared" si="435"/>
        <v>182.41018363198538</v>
      </c>
      <c r="J1044" s="1">
        <f t="shared" si="440"/>
        <v>0</v>
      </c>
      <c r="K1044" s="1">
        <f t="shared" si="436"/>
        <v>0</v>
      </c>
      <c r="L1044" s="1">
        <f t="shared" si="451"/>
        <v>4.0402955575076532E-2</v>
      </c>
      <c r="M1044" s="1">
        <f t="shared" si="437"/>
        <v>0</v>
      </c>
      <c r="N1044" s="1">
        <f t="shared" si="452"/>
        <v>5.2665232021187211E-2</v>
      </c>
      <c r="O1044" s="1">
        <f t="shared" si="438"/>
        <v>76.716562378045609</v>
      </c>
      <c r="P1044" s="1">
        <f t="shared" si="441"/>
        <v>1419.1076027195704</v>
      </c>
      <c r="Q1044" s="1">
        <f t="shared" si="442"/>
        <v>1420.3779412470378</v>
      </c>
      <c r="R1044" s="1">
        <f t="shared" si="443"/>
        <v>1416.8596513427508</v>
      </c>
      <c r="S1044" s="1">
        <f t="shared" si="444"/>
        <v>1403.1898238386091</v>
      </c>
      <c r="T1044" s="1">
        <f t="shared" si="439"/>
        <v>2.5871611443440088</v>
      </c>
      <c r="U1044">
        <v>4.2596813660727303E-2</v>
      </c>
    </row>
    <row r="1045" spans="1:21" x14ac:dyDescent="0.3">
      <c r="A1045" s="1">
        <v>1043</v>
      </c>
      <c r="B1045" s="7">
        <f t="shared" si="453"/>
        <v>1439.699951171875</v>
      </c>
      <c r="C1045" s="4">
        <f t="shared" si="450"/>
        <v>1439.699951171875</v>
      </c>
      <c r="D1045" s="4">
        <f t="shared" si="449"/>
        <v>1407.5999755859375</v>
      </c>
      <c r="E1045" s="1">
        <f t="shared" si="433"/>
        <v>100</v>
      </c>
      <c r="F1045" s="1">
        <f t="shared" si="446"/>
        <v>180.8517893784699</v>
      </c>
      <c r="G1045" s="1">
        <f t="shared" si="434"/>
        <v>361.70357875693981</v>
      </c>
      <c r="H1045" s="1">
        <f t="shared" si="447"/>
        <v>239.29359079945667</v>
      </c>
      <c r="I1045" s="1">
        <f t="shared" si="435"/>
        <v>356.17719364143022</v>
      </c>
      <c r="J1045" s="1">
        <f t="shared" si="440"/>
        <v>0</v>
      </c>
      <c r="K1045" s="1">
        <f t="shared" si="436"/>
        <v>0</v>
      </c>
      <c r="L1045" s="1">
        <f t="shared" si="451"/>
        <v>4.0402955575076532E-2</v>
      </c>
      <c r="M1045" s="1">
        <f t="shared" si="437"/>
        <v>0</v>
      </c>
      <c r="N1045" s="1">
        <f t="shared" si="452"/>
        <v>4.6558577563005112E-2</v>
      </c>
      <c r="O1045" s="1">
        <f t="shared" si="438"/>
        <v>86.778758479898741</v>
      </c>
      <c r="P1045" s="1">
        <f t="shared" si="441"/>
        <v>1422.8516660745349</v>
      </c>
      <c r="Q1045" s="1">
        <f t="shared" si="442"/>
        <v>1424.2423432320052</v>
      </c>
      <c r="R1045" s="1">
        <f t="shared" si="443"/>
        <v>1420.3735436241545</v>
      </c>
      <c r="S1045" s="1">
        <f t="shared" si="444"/>
        <v>1405.8942777151474</v>
      </c>
      <c r="T1045" s="1">
        <f t="shared" si="439"/>
        <v>3.3648303632601255</v>
      </c>
      <c r="U1045">
        <v>4.25774213430513E-2</v>
      </c>
    </row>
    <row r="1046" spans="1:21" x14ac:dyDescent="0.3">
      <c r="A1046" s="1">
        <v>1044</v>
      </c>
      <c r="B1046" s="7">
        <v>1427.75</v>
      </c>
      <c r="C1046" s="4">
        <f t="shared" si="450"/>
        <v>1439.699951171875</v>
      </c>
      <c r="D1046" s="4">
        <f t="shared" si="449"/>
        <v>1407.5999755859375</v>
      </c>
      <c r="E1046" s="1">
        <f t="shared" si="433"/>
        <v>62.77270946863247</v>
      </c>
      <c r="F1046" s="1">
        <f t="shared" si="446"/>
        <v>175.2962949193012</v>
      </c>
      <c r="G1046" s="1">
        <f t="shared" si="434"/>
        <v>350.59258983860241</v>
      </c>
      <c r="H1046" s="1">
        <f t="shared" si="447"/>
        <v>301.2462979363234</v>
      </c>
      <c r="I1046" s="1">
        <f t="shared" si="435"/>
        <v>553.14630397036785</v>
      </c>
      <c r="J1046" s="1">
        <f t="shared" si="440"/>
        <v>-8.3003067147068236E-3</v>
      </c>
      <c r="K1046" s="1">
        <f t="shared" si="436"/>
        <v>0</v>
      </c>
      <c r="L1046" s="1">
        <f t="shared" si="451"/>
        <v>2.8366018769170206E-2</v>
      </c>
      <c r="M1046" s="1">
        <f t="shared" si="437"/>
        <v>8.3003067147068236E-3</v>
      </c>
      <c r="N1046" s="1">
        <f t="shared" si="452"/>
        <v>4.2821947471805615E-2</v>
      </c>
      <c r="O1046" s="1">
        <f t="shared" si="438"/>
        <v>66.241776574609716</v>
      </c>
      <c r="P1046" s="1">
        <f t="shared" si="441"/>
        <v>1423.7422722428014</v>
      </c>
      <c r="Q1046" s="1">
        <f t="shared" si="442"/>
        <v>1424.9438745856041</v>
      </c>
      <c r="R1046" s="1">
        <f t="shared" si="443"/>
        <v>1421.5083830665922</v>
      </c>
      <c r="S1046" s="1">
        <f t="shared" si="444"/>
        <v>1407.5132201066181</v>
      </c>
      <c r="T1046" s="1">
        <f t="shared" si="439"/>
        <v>1.9172995721560255</v>
      </c>
      <c r="U1046">
        <v>4.2562333823468898E-2</v>
      </c>
    </row>
    <row r="1047" spans="1:21" x14ac:dyDescent="0.3">
      <c r="A1047" s="1">
        <v>1045</v>
      </c>
      <c r="B1047" s="7">
        <v>1425.550048828125</v>
      </c>
      <c r="C1047" s="4">
        <f t="shared" si="450"/>
        <v>1439.699951171875</v>
      </c>
      <c r="D1047" s="4">
        <f t="shared" si="449"/>
        <v>1407.5999755859375</v>
      </c>
      <c r="E1047" s="1">
        <f t="shared" si="433"/>
        <v>55.919273814186788</v>
      </c>
      <c r="F1047" s="1">
        <f t="shared" si="446"/>
        <v>87.590903156210814</v>
      </c>
      <c r="G1047" s="1">
        <f t="shared" si="434"/>
        <v>175.18180631242163</v>
      </c>
      <c r="H1047" s="1">
        <f t="shared" si="447"/>
        <v>354.59648045651903</v>
      </c>
      <c r="I1047" s="1">
        <f t="shared" si="435"/>
        <v>888.60763505713555</v>
      </c>
      <c r="J1047" s="1">
        <f t="shared" si="440"/>
        <v>-1.5408518101033095E-3</v>
      </c>
      <c r="K1047" s="1">
        <f t="shared" si="436"/>
        <v>0</v>
      </c>
      <c r="L1047" s="1">
        <f t="shared" si="451"/>
        <v>2.4496139494217389E-2</v>
      </c>
      <c r="M1047" s="1">
        <f t="shared" si="437"/>
        <v>1.5408518101033095E-3</v>
      </c>
      <c r="N1047" s="1">
        <f t="shared" si="452"/>
        <v>4.0492920006956104E-2</v>
      </c>
      <c r="O1047" s="1">
        <f t="shared" si="438"/>
        <v>60.494870436632631</v>
      </c>
      <c r="P1047" s="1">
        <f t="shared" si="441"/>
        <v>1424.0709588946784</v>
      </c>
      <c r="Q1047" s="1">
        <f t="shared" si="442"/>
        <v>1425.0651094341083</v>
      </c>
      <c r="R1047" s="1">
        <f t="shared" si="443"/>
        <v>1422.1301777991357</v>
      </c>
      <c r="S1047" s="1">
        <f t="shared" si="444"/>
        <v>1408.8492814933963</v>
      </c>
      <c r="T1047" s="1">
        <f t="shared" si="439"/>
        <v>0.39101301095001872</v>
      </c>
      <c r="U1047">
        <v>4.2545004990487592E-2</v>
      </c>
    </row>
    <row r="1048" spans="1:21" x14ac:dyDescent="0.3">
      <c r="A1048" s="1">
        <v>1046</v>
      </c>
      <c r="B1048" s="7">
        <v>1426.949951171875</v>
      </c>
      <c r="C1048" s="4">
        <f t="shared" si="450"/>
        <v>1439.699951171875</v>
      </c>
      <c r="D1048" s="4">
        <f t="shared" si="449"/>
        <v>1409.8499755859375</v>
      </c>
      <c r="E1048" s="1">
        <f t="shared" si="433"/>
        <v>57.286397225709628</v>
      </c>
      <c r="F1048" s="1">
        <f t="shared" si="446"/>
        <v>72.897327760939746</v>
      </c>
      <c r="G1048" s="1">
        <f t="shared" si="434"/>
        <v>145.79465552187949</v>
      </c>
      <c r="H1048" s="1">
        <f t="shared" si="447"/>
        <v>295.82599163598792</v>
      </c>
      <c r="I1048" s="1">
        <f t="shared" si="435"/>
        <v>741.68331938608424</v>
      </c>
      <c r="J1048" s="1">
        <f t="shared" si="440"/>
        <v>9.820085551544061E-4</v>
      </c>
      <c r="K1048" s="1">
        <f t="shared" si="436"/>
        <v>9.820085551544061E-4</v>
      </c>
      <c r="L1048" s="1">
        <f t="shared" si="451"/>
        <v>2.5478148049371794E-2</v>
      </c>
      <c r="M1048" s="1">
        <f t="shared" si="437"/>
        <v>9.820085551544061E-4</v>
      </c>
      <c r="N1048" s="1">
        <f t="shared" si="452"/>
        <v>3.712477866710609E-2</v>
      </c>
      <c r="O1048" s="1">
        <f t="shared" si="438"/>
        <v>68.628417364670696</v>
      </c>
      <c r="P1048" s="1">
        <f t="shared" si="441"/>
        <v>1424.5944120359868</v>
      </c>
      <c r="Q1048" s="1">
        <f t="shared" si="442"/>
        <v>1425.4420777816617</v>
      </c>
      <c r="R1048" s="1">
        <f t="shared" si="443"/>
        <v>1422.8716813949418</v>
      </c>
      <c r="S1048" s="1">
        <f t="shared" si="444"/>
        <v>1410.1900718399502</v>
      </c>
      <c r="T1048" s="1">
        <f t="shared" si="439"/>
        <v>-0.6460483924363416</v>
      </c>
      <c r="U1048">
        <v>4.2531627824461009E-2</v>
      </c>
    </row>
    <row r="1049" spans="1:21" x14ac:dyDescent="0.3">
      <c r="A1049" s="1">
        <v>1047</v>
      </c>
      <c r="B1049" s="7">
        <v>1416.0999755859375</v>
      </c>
      <c r="C1049" s="4">
        <f t="shared" si="450"/>
        <v>1439.699951171875</v>
      </c>
      <c r="D1049" s="4">
        <f t="shared" si="449"/>
        <v>1409.8499755859375</v>
      </c>
      <c r="E1049" s="1">
        <f t="shared" si="433"/>
        <v>20.938040575632538</v>
      </c>
      <c r="F1049" s="1">
        <f t="shared" si="446"/>
        <v>58.659460169509629</v>
      </c>
      <c r="G1049" s="1">
        <f t="shared" si="434"/>
        <v>117.31892033901926</v>
      </c>
      <c r="H1049" s="1">
        <f t="shared" si="447"/>
        <v>223.8563505576345</v>
      </c>
      <c r="I1049" s="1">
        <f t="shared" si="435"/>
        <v>554.25013133388416</v>
      </c>
      <c r="J1049" s="1">
        <f t="shared" si="440"/>
        <v>-7.6036132711080834E-3</v>
      </c>
      <c r="K1049" s="1">
        <f t="shared" si="436"/>
        <v>0</v>
      </c>
      <c r="L1049" s="1">
        <f t="shared" si="451"/>
        <v>2.5478148049371794E-2</v>
      </c>
      <c r="M1049" s="1">
        <f t="shared" si="437"/>
        <v>7.6036132711080834E-3</v>
      </c>
      <c r="N1049" s="1">
        <f t="shared" si="452"/>
        <v>4.4728391938214172E-2</v>
      </c>
      <c r="O1049" s="1">
        <f t="shared" si="438"/>
        <v>56.9619137763016</v>
      </c>
      <c r="P1049" s="1">
        <f t="shared" si="441"/>
        <v>1423.0499690450688</v>
      </c>
      <c r="Q1049" s="1">
        <f t="shared" si="442"/>
        <v>1423.573657342517</v>
      </c>
      <c r="R1049" s="1">
        <f t="shared" si="443"/>
        <v>1421.8298805012489</v>
      </c>
      <c r="S1049" s="1">
        <f t="shared" si="444"/>
        <v>1410.627842487801</v>
      </c>
      <c r="T1049" s="1">
        <f t="shared" si="439"/>
        <v>-2.8841531804202987</v>
      </c>
      <c r="U1049">
        <v>4.253552483833492E-2</v>
      </c>
    </row>
    <row r="1050" spans="1:21" x14ac:dyDescent="0.3">
      <c r="A1050" s="1">
        <v>1048</v>
      </c>
      <c r="B1050" s="7">
        <v>1420.4000244140625</v>
      </c>
      <c r="C1050" s="4">
        <f t="shared" si="450"/>
        <v>1439.699951171875</v>
      </c>
      <c r="D1050" s="4">
        <f t="shared" si="449"/>
        <v>1410.3499755859375</v>
      </c>
      <c r="E1050" s="1">
        <f t="shared" si="433"/>
        <v>34.242102855241541</v>
      </c>
      <c r="F1050" s="1">
        <f t="shared" si="446"/>
        <v>44.714570538509655</v>
      </c>
      <c r="G1050" s="1">
        <f t="shared" si="434"/>
        <v>89.42914107701931</v>
      </c>
      <c r="H1050" s="1">
        <f t="shared" si="447"/>
        <v>146.09846072444012</v>
      </c>
      <c r="I1050" s="1">
        <f t="shared" si="435"/>
        <v>348.86624109630105</v>
      </c>
      <c r="J1050" s="1">
        <f t="shared" si="440"/>
        <v>3.0365432541906339E-3</v>
      </c>
      <c r="K1050" s="1">
        <f t="shared" si="436"/>
        <v>3.0365432541906339E-3</v>
      </c>
      <c r="L1050" s="1">
        <f t="shared" si="451"/>
        <v>2.8514691303562427E-2</v>
      </c>
      <c r="M1050" s="1">
        <f t="shared" si="437"/>
        <v>3.0365432541906339E-3</v>
      </c>
      <c r="N1050" s="1">
        <f t="shared" si="452"/>
        <v>4.7764935192404809E-2</v>
      </c>
      <c r="O1050" s="1">
        <f t="shared" si="438"/>
        <v>59.697958740445657</v>
      </c>
      <c r="P1050" s="1">
        <f t="shared" si="441"/>
        <v>1422.5681609303404</v>
      </c>
      <c r="Q1050" s="1">
        <f t="shared" si="442"/>
        <v>1422.938930756826</v>
      </c>
      <c r="R1050" s="1">
        <f t="shared" si="443"/>
        <v>1421.6099026416816</v>
      </c>
      <c r="S1050" s="1">
        <f t="shared" si="444"/>
        <v>1411.3517078156724</v>
      </c>
      <c r="T1050" s="1">
        <f t="shared" si="439"/>
        <v>-3.8174716442363206</v>
      </c>
      <c r="U1050">
        <v>4.2515809963577303E-2</v>
      </c>
    </row>
    <row r="1051" spans="1:21" x14ac:dyDescent="0.3">
      <c r="A1051" s="1">
        <v>1049</v>
      </c>
      <c r="B1051" s="7">
        <f t="shared" ref="B1051:B1052" si="454">B1050</f>
        <v>1420.4000244140625</v>
      </c>
      <c r="C1051" s="4">
        <f t="shared" si="450"/>
        <v>1439.699951171875</v>
      </c>
      <c r="D1051" s="4">
        <f t="shared" si="449"/>
        <v>1416.0999755859375</v>
      </c>
      <c r="E1051" s="1">
        <f t="shared" si="433"/>
        <v>18.220564730953651</v>
      </c>
      <c r="F1051" s="1">
        <f t="shared" si="446"/>
        <v>37.488846885527899</v>
      </c>
      <c r="G1051" s="1">
        <f t="shared" si="434"/>
        <v>74.977693771055797</v>
      </c>
      <c r="H1051" s="1">
        <f t="shared" si="447"/>
        <v>117.51423897930603</v>
      </c>
      <c r="I1051" s="1">
        <f t="shared" si="435"/>
        <v>277.56502316686232</v>
      </c>
      <c r="J1051" s="1">
        <f t="shared" si="440"/>
        <v>0</v>
      </c>
      <c r="K1051" s="1">
        <f t="shared" si="436"/>
        <v>0</v>
      </c>
      <c r="L1051" s="1">
        <f t="shared" si="451"/>
        <v>2.5104596879450991E-2</v>
      </c>
      <c r="M1051" s="1">
        <f t="shared" si="437"/>
        <v>0</v>
      </c>
      <c r="N1051" s="1">
        <f t="shared" si="452"/>
        <v>4.4354840768293373E-2</v>
      </c>
      <c r="O1051" s="1">
        <f t="shared" si="438"/>
        <v>56.599452155843991</v>
      </c>
      <c r="P1051" s="1">
        <f t="shared" si="441"/>
        <v>1422.1739542910173</v>
      </c>
      <c r="Q1051" s="1">
        <f t="shared" si="442"/>
        <v>1422.4311494882734</v>
      </c>
      <c r="R1051" s="1">
        <f t="shared" si="443"/>
        <v>1421.4237675297404</v>
      </c>
      <c r="S1051" s="1">
        <f t="shared" si="444"/>
        <v>1412.0219534896271</v>
      </c>
      <c r="T1051" s="1">
        <f t="shared" si="439"/>
        <v>-4.4241865728236007</v>
      </c>
      <c r="U1051">
        <v>4.2496768106553742E-2</v>
      </c>
    </row>
    <row r="1052" spans="1:21" x14ac:dyDescent="0.3">
      <c r="A1052" s="1">
        <v>1050</v>
      </c>
      <c r="B1052" s="7">
        <f t="shared" si="454"/>
        <v>1420.4000244140625</v>
      </c>
      <c r="C1052" s="4">
        <f t="shared" si="450"/>
        <v>1439.699951171875</v>
      </c>
      <c r="D1052" s="4">
        <f t="shared" si="449"/>
        <v>1416.0999755859375</v>
      </c>
      <c r="E1052" s="1">
        <f t="shared" si="433"/>
        <v>18.220564730953651</v>
      </c>
      <c r="F1052" s="1">
        <f t="shared" si="446"/>
        <v>24.466902720609244</v>
      </c>
      <c r="G1052" s="1">
        <f t="shared" si="434"/>
        <v>48.933805441218489</v>
      </c>
      <c r="H1052" s="1">
        <f t="shared" si="447"/>
        <v>93.908585062364793</v>
      </c>
      <c r="I1052" s="1">
        <f t="shared" si="435"/>
        <v>232.79194974587588</v>
      </c>
      <c r="J1052" s="1">
        <f t="shared" si="440"/>
        <v>0</v>
      </c>
      <c r="K1052" s="1">
        <f t="shared" si="436"/>
        <v>0</v>
      </c>
      <c r="L1052" s="1">
        <f t="shared" si="451"/>
        <v>2.5104596879450991E-2</v>
      </c>
      <c r="M1052" s="1">
        <f t="shared" si="437"/>
        <v>0</v>
      </c>
      <c r="N1052" s="1">
        <f t="shared" si="452"/>
        <v>4.2549368675369209E-2</v>
      </c>
      <c r="O1052" s="1">
        <f t="shared" si="438"/>
        <v>59.001103097408425</v>
      </c>
      <c r="P1052" s="1">
        <f t="shared" si="441"/>
        <v>1421.8514215861164</v>
      </c>
      <c r="Q1052" s="1">
        <f t="shared" si="442"/>
        <v>1422.0249244734312</v>
      </c>
      <c r="R1052" s="1">
        <f t="shared" si="443"/>
        <v>1421.2662685888668</v>
      </c>
      <c r="S1052" s="1">
        <f t="shared" si="444"/>
        <v>1412.6425513358815</v>
      </c>
      <c r="T1052" s="1">
        <f t="shared" si="439"/>
        <v>-4.784304117663396</v>
      </c>
      <c r="U1052">
        <v>4.2476588355263668E-2</v>
      </c>
    </row>
    <row r="1053" spans="1:21" x14ac:dyDescent="0.3">
      <c r="A1053" s="1">
        <v>1051</v>
      </c>
      <c r="B1053" s="7">
        <v>1419.050048828125</v>
      </c>
      <c r="C1053" s="4">
        <f t="shared" si="450"/>
        <v>1439.699951171875</v>
      </c>
      <c r="D1053" s="4">
        <f t="shared" si="449"/>
        <v>1416.0999755859375</v>
      </c>
      <c r="E1053" s="1">
        <f t="shared" si="433"/>
        <v>12.500323279763723</v>
      </c>
      <c r="F1053" s="1">
        <f t="shared" si="446"/>
        <v>23.561077439049615</v>
      </c>
      <c r="G1053" s="1">
        <f t="shared" si="434"/>
        <v>47.122154878099231</v>
      </c>
      <c r="H1053" s="1">
        <f t="shared" si="447"/>
        <v>71.113546763097858</v>
      </c>
      <c r="I1053" s="1">
        <f t="shared" si="435"/>
        <v>166.21848541119434</v>
      </c>
      <c r="J1053" s="1">
        <f t="shared" si="440"/>
        <v>-9.5041929226549141E-4</v>
      </c>
      <c r="K1053" s="1">
        <f t="shared" si="436"/>
        <v>0</v>
      </c>
      <c r="L1053" s="1">
        <f t="shared" si="451"/>
        <v>2.4749949215757412E-2</v>
      </c>
      <c r="M1053" s="1">
        <f t="shared" si="437"/>
        <v>9.5041929226549141E-4</v>
      </c>
      <c r="N1053" s="1">
        <f t="shared" si="452"/>
        <v>4.3145140303941121E-2</v>
      </c>
      <c r="O1053" s="1">
        <f t="shared" si="438"/>
        <v>57.364396178581003</v>
      </c>
      <c r="P1053" s="1">
        <f t="shared" si="441"/>
        <v>1421.3420810846635</v>
      </c>
      <c r="Q1053" s="1">
        <f t="shared" si="442"/>
        <v>1421.42994934437</v>
      </c>
      <c r="R1053" s="1">
        <f t="shared" si="443"/>
        <v>1420.9253117025987</v>
      </c>
      <c r="S1053" s="1">
        <f t="shared" si="444"/>
        <v>1413.1171807797514</v>
      </c>
      <c r="T1053" s="1">
        <f t="shared" si="439"/>
        <v>-5.1323814223503632</v>
      </c>
      <c r="U1053">
        <v>4.2472585022441278E-2</v>
      </c>
    </row>
    <row r="1054" spans="1:21" x14ac:dyDescent="0.3">
      <c r="A1054" s="1">
        <v>1052</v>
      </c>
      <c r="B1054" s="7">
        <v>1425.9000244140625</v>
      </c>
      <c r="C1054" s="4">
        <f t="shared" si="450"/>
        <v>1439.699951171875</v>
      </c>
      <c r="D1054" s="4">
        <f t="shared" si="449"/>
        <v>1416.0999755859375</v>
      </c>
      <c r="E1054" s="1">
        <f t="shared" si="433"/>
        <v>41.525673585715687</v>
      </c>
      <c r="F1054" s="1">
        <f t="shared" si="446"/>
        <v>16.313817580557011</v>
      </c>
      <c r="G1054" s="1">
        <f t="shared" si="434"/>
        <v>32.627635161114021</v>
      </c>
      <c r="H1054" s="1">
        <f t="shared" si="447"/>
        <v>57.011218030124503</v>
      </c>
      <c r="I1054" s="1">
        <f t="shared" si="435"/>
        <v>138.40601892925949</v>
      </c>
      <c r="J1054" s="1">
        <f t="shared" si="440"/>
        <v>4.8271557381604144E-3</v>
      </c>
      <c r="K1054" s="1">
        <f t="shared" si="436"/>
        <v>4.8271557381604144E-3</v>
      </c>
      <c r="L1054" s="1">
        <f t="shared" si="451"/>
        <v>2.454291081144069E-2</v>
      </c>
      <c r="M1054" s="1">
        <f t="shared" si="437"/>
        <v>4.8271557381604144E-3</v>
      </c>
      <c r="N1054" s="1">
        <f t="shared" si="452"/>
        <v>4.2938101899624402E-2</v>
      </c>
      <c r="O1054" s="1">
        <f t="shared" si="438"/>
        <v>57.158816355725726</v>
      </c>
      <c r="P1054" s="1">
        <f t="shared" si="441"/>
        <v>1422.1707980536451</v>
      </c>
      <c r="Q1054" s="1">
        <f t="shared" si="442"/>
        <v>1422.3239643583086</v>
      </c>
      <c r="R1054" s="1">
        <f t="shared" si="443"/>
        <v>1421.6906521197468</v>
      </c>
      <c r="S1054" s="1">
        <f t="shared" si="444"/>
        <v>1414.0640580859967</v>
      </c>
      <c r="T1054" s="1">
        <f t="shared" si="439"/>
        <v>-4.3963641604336772</v>
      </c>
      <c r="U1054">
        <v>4.2452766091137191E-2</v>
      </c>
    </row>
    <row r="1055" spans="1:21" x14ac:dyDescent="0.3">
      <c r="A1055" s="1">
        <v>1053</v>
      </c>
      <c r="B1055" s="7">
        <v>1427.550048828125</v>
      </c>
      <c r="C1055" s="4">
        <f t="shared" si="450"/>
        <v>1439.699951171875</v>
      </c>
      <c r="D1055" s="4">
        <f t="shared" si="449"/>
        <v>1416.0999755859375</v>
      </c>
      <c r="E1055" s="1">
        <f t="shared" si="433"/>
        <v>48.517309691668693</v>
      </c>
      <c r="F1055" s="1">
        <f t="shared" si="446"/>
        <v>24.082187198811017</v>
      </c>
      <c r="G1055" s="1">
        <f t="shared" si="434"/>
        <v>48.164374397622034</v>
      </c>
      <c r="H1055" s="1">
        <f t="shared" si="447"/>
        <v>42.894531826810578</v>
      </c>
      <c r="I1055" s="1">
        <f t="shared" si="435"/>
        <v>80.519221082809707</v>
      </c>
      <c r="J1055" s="1">
        <f t="shared" si="440"/>
        <v>1.1571809985349679E-3</v>
      </c>
      <c r="K1055" s="1">
        <f t="shared" si="436"/>
        <v>1.1571809985349679E-3</v>
      </c>
      <c r="L1055" s="1">
        <f t="shared" si="451"/>
        <v>1.0002888546040423E-2</v>
      </c>
      <c r="M1055" s="1">
        <f t="shared" si="437"/>
        <v>1.1571809985349679E-3</v>
      </c>
      <c r="N1055" s="1">
        <f t="shared" si="452"/>
        <v>2.8398079634224128E-2</v>
      </c>
      <c r="O1055" s="1">
        <f t="shared" si="438"/>
        <v>35.223820324756673</v>
      </c>
      <c r="P1055" s="1">
        <f t="shared" si="441"/>
        <v>1423.1488436490051</v>
      </c>
      <c r="Q1055" s="1">
        <f t="shared" si="442"/>
        <v>1423.3691812522718</v>
      </c>
      <c r="R1055" s="1">
        <f t="shared" si="443"/>
        <v>1422.5920977671897</v>
      </c>
      <c r="S1055" s="1">
        <f t="shared" si="444"/>
        <v>1415.0630203631913</v>
      </c>
      <c r="T1055" s="1">
        <f t="shared" si="439"/>
        <v>-3.6731179359505859</v>
      </c>
      <c r="U1055">
        <v>4.2432685496515993E-2</v>
      </c>
    </row>
    <row r="1056" spans="1:21" x14ac:dyDescent="0.3">
      <c r="A1056" s="1">
        <v>1054</v>
      </c>
      <c r="B1056" s="7">
        <v>1406.800048828125</v>
      </c>
      <c r="C1056" s="4">
        <f t="shared" si="450"/>
        <v>1427.75</v>
      </c>
      <c r="D1056" s="4">
        <f t="shared" si="449"/>
        <v>1406.800048828125</v>
      </c>
      <c r="E1056" s="1">
        <f t="shared" si="433"/>
        <v>0</v>
      </c>
      <c r="F1056" s="1">
        <f t="shared" si="446"/>
        <v>34.181102185716036</v>
      </c>
      <c r="G1056" s="1">
        <f t="shared" si="434"/>
        <v>68.362204371432071</v>
      </c>
      <c r="H1056" s="1">
        <f t="shared" si="447"/>
        <v>42.638054812278426</v>
      </c>
      <c r="I1056" s="1">
        <f t="shared" si="435"/>
        <v>59.551960065403208</v>
      </c>
      <c r="J1056" s="1">
        <f t="shared" si="440"/>
        <v>-1.4535392308685544E-2</v>
      </c>
      <c r="K1056" s="1">
        <f t="shared" si="436"/>
        <v>0</v>
      </c>
      <c r="L1056" s="1">
        <f t="shared" si="451"/>
        <v>1.0002888546040423E-2</v>
      </c>
      <c r="M1056" s="1">
        <f t="shared" si="437"/>
        <v>1.4535392308685544E-2</v>
      </c>
      <c r="N1056" s="1">
        <f t="shared" si="452"/>
        <v>4.2933471942909668E-2</v>
      </c>
      <c r="O1056" s="1">
        <f t="shared" si="438"/>
        <v>23.298578226661142</v>
      </c>
      <c r="P1056" s="1">
        <f t="shared" si="441"/>
        <v>1420.1763354997543</v>
      </c>
      <c r="Q1056" s="1">
        <f t="shared" si="442"/>
        <v>1420.0553547674424</v>
      </c>
      <c r="R1056" s="1">
        <f t="shared" si="443"/>
        <v>1420.1625517765642</v>
      </c>
      <c r="S1056" s="1">
        <f t="shared" si="444"/>
        <v>1414.4509483976308</v>
      </c>
      <c r="T1056" s="1">
        <f t="shared" si="439"/>
        <v>-5.8464527888638713</v>
      </c>
      <c r="U1056">
        <v>4.2413488243462888E-2</v>
      </c>
    </row>
    <row r="1057" spans="1:21" x14ac:dyDescent="0.3">
      <c r="A1057" s="1">
        <v>1055</v>
      </c>
      <c r="B1057" s="7">
        <v>1441.75</v>
      </c>
      <c r="C1057" s="4">
        <f t="shared" si="450"/>
        <v>1427.550048828125</v>
      </c>
      <c r="D1057" s="4">
        <f t="shared" si="449"/>
        <v>1406.800048828125</v>
      </c>
      <c r="E1057" s="1">
        <f t="shared" si="433"/>
        <v>168.43349962349396</v>
      </c>
      <c r="F1057" s="1">
        <f t="shared" si="446"/>
        <v>30.014327759128125</v>
      </c>
      <c r="G1057" s="1">
        <f t="shared" si="434"/>
        <v>60.028655518256251</v>
      </c>
      <c r="H1057" s="1">
        <f t="shared" si="447"/>
        <v>49.71807131005604</v>
      </c>
      <c r="I1057" s="1">
        <f t="shared" si="435"/>
        <v>89.125558411911868</v>
      </c>
      <c r="J1057" s="1">
        <f t="shared" si="440"/>
        <v>2.4843581147860047E-2</v>
      </c>
      <c r="K1057" s="1">
        <f t="shared" si="436"/>
        <v>2.4843581147860047E-2</v>
      </c>
      <c r="L1057" s="1">
        <f t="shared" si="451"/>
        <v>3.484646969390047E-2</v>
      </c>
      <c r="M1057" s="1">
        <f t="shared" si="437"/>
        <v>2.4843581147860047E-2</v>
      </c>
      <c r="N1057" s="1">
        <f t="shared" si="452"/>
        <v>6.7777053090769715E-2</v>
      </c>
      <c r="O1057" s="1">
        <f t="shared" si="438"/>
        <v>51.413373855650967</v>
      </c>
      <c r="P1057" s="1">
        <f t="shared" si="441"/>
        <v>1424.0988199543444</v>
      </c>
      <c r="Q1057" s="1">
        <f t="shared" si="442"/>
        <v>1424.394283813954</v>
      </c>
      <c r="R1057" s="1">
        <f t="shared" si="443"/>
        <v>1423.4836976570928</v>
      </c>
      <c r="S1057" s="1">
        <f t="shared" si="444"/>
        <v>1416.4731003681766</v>
      </c>
      <c r="T1057" s="1">
        <f t="shared" si="439"/>
        <v>-2.5987719751185523</v>
      </c>
      <c r="U1057">
        <v>4.2423239784083848E-2</v>
      </c>
    </row>
    <row r="1058" spans="1:21" x14ac:dyDescent="0.3">
      <c r="A1058" s="1">
        <v>1056</v>
      </c>
      <c r="B1058" s="7">
        <f t="shared" ref="B1058:B1059" si="455">B1057</f>
        <v>1441.75</v>
      </c>
      <c r="C1058" s="4">
        <f t="shared" si="450"/>
        <v>1441.75</v>
      </c>
      <c r="D1058" s="4">
        <f t="shared" si="449"/>
        <v>1406.800048828125</v>
      </c>
      <c r="E1058" s="1">
        <f t="shared" si="433"/>
        <v>100</v>
      </c>
      <c r="F1058" s="1">
        <f t="shared" si="446"/>
        <v>72.316936438387543</v>
      </c>
      <c r="G1058" s="1">
        <f t="shared" si="434"/>
        <v>144.63387287677509</v>
      </c>
      <c r="H1058" s="1">
        <f t="shared" si="447"/>
        <v>58.851744762436788</v>
      </c>
      <c r="I1058" s="1">
        <f t="shared" si="435"/>
        <v>31.921361410535269</v>
      </c>
      <c r="J1058" s="1">
        <f t="shared" si="440"/>
        <v>0</v>
      </c>
      <c r="K1058" s="1">
        <f t="shared" si="436"/>
        <v>0</v>
      </c>
      <c r="L1058" s="1">
        <f t="shared" si="451"/>
        <v>3.484646969390047E-2</v>
      </c>
      <c r="M1058" s="1">
        <f t="shared" si="437"/>
        <v>0</v>
      </c>
      <c r="N1058" s="1">
        <f t="shared" si="452"/>
        <v>5.94767463760629E-2</v>
      </c>
      <c r="O1058" s="1">
        <f t="shared" si="438"/>
        <v>58.588392635957696</v>
      </c>
      <c r="P1058" s="1">
        <f t="shared" si="441"/>
        <v>1427.3081254171909</v>
      </c>
      <c r="Q1058" s="1">
        <f t="shared" si="442"/>
        <v>1427.8654270511631</v>
      </c>
      <c r="R1058" s="1">
        <f t="shared" si="443"/>
        <v>1426.29389801754</v>
      </c>
      <c r="S1058" s="1">
        <f t="shared" si="444"/>
        <v>1418.3454633038671</v>
      </c>
      <c r="T1058" s="1">
        <f t="shared" si="439"/>
        <v>-0.57847770048374514</v>
      </c>
      <c r="U1058">
        <v>4.2414555711762801E-2</v>
      </c>
    </row>
    <row r="1059" spans="1:21" x14ac:dyDescent="0.3">
      <c r="A1059" s="1">
        <v>1057</v>
      </c>
      <c r="B1059" s="7">
        <f t="shared" si="455"/>
        <v>1441.75</v>
      </c>
      <c r="C1059" s="4">
        <f t="shared" si="450"/>
        <v>1441.75</v>
      </c>
      <c r="D1059" s="4">
        <f t="shared" si="449"/>
        <v>1406.800048828125</v>
      </c>
      <c r="E1059" s="1">
        <f t="shared" si="433"/>
        <v>100</v>
      </c>
      <c r="F1059" s="1">
        <f t="shared" si="446"/>
        <v>89.477833207831324</v>
      </c>
      <c r="G1059" s="1">
        <f t="shared" si="434"/>
        <v>178.95566641566265</v>
      </c>
      <c r="H1059" s="1">
        <f t="shared" si="447"/>
        <v>91.00824425548781</v>
      </c>
      <c r="I1059" s="1">
        <f t="shared" si="435"/>
        <v>94.069066350800796</v>
      </c>
      <c r="J1059" s="1">
        <f t="shared" si="440"/>
        <v>0</v>
      </c>
      <c r="K1059" s="1">
        <f t="shared" si="436"/>
        <v>0</v>
      </c>
      <c r="L1059" s="1">
        <f t="shared" si="451"/>
        <v>3.484646969390047E-2</v>
      </c>
      <c r="M1059" s="1">
        <f t="shared" si="437"/>
        <v>0</v>
      </c>
      <c r="N1059" s="1">
        <f t="shared" si="452"/>
        <v>5.7935894565959586E-2</v>
      </c>
      <c r="O1059" s="1">
        <f t="shared" si="438"/>
        <v>60.146598158121165</v>
      </c>
      <c r="P1059" s="1">
        <f t="shared" si="441"/>
        <v>1429.9339207958835</v>
      </c>
      <c r="Q1059" s="1">
        <f t="shared" si="442"/>
        <v>1430.6423416409305</v>
      </c>
      <c r="R1059" s="1">
        <f t="shared" si="443"/>
        <v>1428.6717598609953</v>
      </c>
      <c r="S1059" s="1">
        <f t="shared" si="444"/>
        <v>1420.0791326887659</v>
      </c>
      <c r="T1059" s="1">
        <f t="shared" si="439"/>
        <v>0.56792577330406857</v>
      </c>
      <c r="U1059">
        <v>4.2396012648589623E-2</v>
      </c>
    </row>
    <row r="1060" spans="1:21" x14ac:dyDescent="0.3">
      <c r="A1060" s="1">
        <v>1058</v>
      </c>
      <c r="B1060" s="7">
        <v>1465.25</v>
      </c>
      <c r="C1060" s="4">
        <f t="shared" si="450"/>
        <v>1441.75</v>
      </c>
      <c r="D1060" s="4">
        <f t="shared" si="449"/>
        <v>1406.800048828125</v>
      </c>
      <c r="E1060" s="1">
        <f t="shared" si="433"/>
        <v>167.23900667109078</v>
      </c>
      <c r="F1060" s="1">
        <f t="shared" si="446"/>
        <v>122.81116654116465</v>
      </c>
      <c r="G1060" s="1">
        <f t="shared" si="434"/>
        <v>245.62233308232931</v>
      </c>
      <c r="H1060" s="1">
        <f t="shared" si="447"/>
        <v>127.87273160356466</v>
      </c>
      <c r="I1060" s="1">
        <f t="shared" si="435"/>
        <v>137.99586172836467</v>
      </c>
      <c r="J1060" s="1">
        <f t="shared" si="440"/>
        <v>1.6299635859198889E-2</v>
      </c>
      <c r="K1060" s="1">
        <f t="shared" si="436"/>
        <v>1.6299635859198889E-2</v>
      </c>
      <c r="L1060" s="1">
        <f t="shared" si="451"/>
        <v>5.0164096997944954E-2</v>
      </c>
      <c r="M1060" s="1">
        <f t="shared" si="437"/>
        <v>1.6299635859198889E-2</v>
      </c>
      <c r="N1060" s="1">
        <f t="shared" si="452"/>
        <v>7.3253521870004071E-2</v>
      </c>
      <c r="O1060" s="1">
        <f t="shared" si="438"/>
        <v>68.480116337568475</v>
      </c>
      <c r="P1060" s="1">
        <f t="shared" si="441"/>
        <v>1436.3550261057228</v>
      </c>
      <c r="Q1060" s="1">
        <f t="shared" si="442"/>
        <v>1437.5638733127444</v>
      </c>
      <c r="R1060" s="1">
        <f t="shared" si="443"/>
        <v>1434.2991814208422</v>
      </c>
      <c r="S1060" s="1">
        <f t="shared" si="444"/>
        <v>1423.4251228599683</v>
      </c>
      <c r="T1060" s="1">
        <f t="shared" si="439"/>
        <v>4.1046308404741012</v>
      </c>
      <c r="U1060">
        <v>4.2384131385132293E-2</v>
      </c>
    </row>
    <row r="1061" spans="1:21" x14ac:dyDescent="0.3">
      <c r="A1061" s="1">
        <v>1059</v>
      </c>
      <c r="B1061" s="7">
        <v>1465.25</v>
      </c>
      <c r="C1061" s="4">
        <f t="shared" si="450"/>
        <v>1465.25</v>
      </c>
      <c r="D1061" s="4">
        <f t="shared" si="449"/>
        <v>1406.800048828125</v>
      </c>
      <c r="E1061" s="1">
        <f t="shared" si="433"/>
        <v>100</v>
      </c>
      <c r="F1061" s="1">
        <f t="shared" si="446"/>
        <v>122.41300222369694</v>
      </c>
      <c r="G1061" s="1">
        <f t="shared" si="434"/>
        <v>244.82600444739387</v>
      </c>
      <c r="H1061" s="1">
        <f t="shared" si="447"/>
        <v>189.737290791589</v>
      </c>
      <c r="I1061" s="1">
        <f t="shared" si="435"/>
        <v>324.38586792737317</v>
      </c>
      <c r="J1061" s="1">
        <f t="shared" si="440"/>
        <v>0</v>
      </c>
      <c r="K1061" s="1">
        <f t="shared" si="436"/>
        <v>0</v>
      </c>
      <c r="L1061" s="1">
        <f t="shared" si="451"/>
        <v>5.0164096997944954E-2</v>
      </c>
      <c r="M1061" s="1">
        <f t="shared" si="437"/>
        <v>0</v>
      </c>
      <c r="N1061" s="1">
        <f t="shared" si="452"/>
        <v>6.5649908598895981E-2</v>
      </c>
      <c r="O1061" s="1">
        <f t="shared" si="438"/>
        <v>76.411526030347815</v>
      </c>
      <c r="P1061" s="1">
        <f t="shared" si="441"/>
        <v>1441.6086577228641</v>
      </c>
      <c r="Q1061" s="1">
        <f t="shared" si="442"/>
        <v>1443.1010986501956</v>
      </c>
      <c r="R1061" s="1">
        <f t="shared" si="443"/>
        <v>1439.0608458176357</v>
      </c>
      <c r="S1061" s="1">
        <f t="shared" si="444"/>
        <v>1426.5232619073781</v>
      </c>
      <c r="T1061" s="1">
        <f t="shared" si="439"/>
        <v>5.9453452313935031</v>
      </c>
      <c r="U1061">
        <v>4.2366713865374502E-2</v>
      </c>
    </row>
    <row r="1062" spans="1:21" x14ac:dyDescent="0.3">
      <c r="A1062" s="1">
        <v>1060</v>
      </c>
      <c r="B1062" s="7">
        <v>1506.050048828125</v>
      </c>
      <c r="C1062" s="4">
        <f t="shared" si="450"/>
        <v>1465.25</v>
      </c>
      <c r="D1062" s="4">
        <f t="shared" si="449"/>
        <v>1406.800048828125</v>
      </c>
      <c r="E1062" s="1">
        <f t="shared" si="433"/>
        <v>169.80339249240845</v>
      </c>
      <c r="F1062" s="1">
        <f t="shared" si="446"/>
        <v>122.41300222369694</v>
      </c>
      <c r="G1062" s="1">
        <f t="shared" si="434"/>
        <v>244.82600444739387</v>
      </c>
      <c r="H1062" s="1">
        <f t="shared" si="447"/>
        <v>223.13466798179527</v>
      </c>
      <c r="I1062" s="1">
        <f t="shared" si="435"/>
        <v>424.57799949799198</v>
      </c>
      <c r="J1062" s="1">
        <f t="shared" si="440"/>
        <v>2.7845110955894897E-2</v>
      </c>
      <c r="K1062" s="1">
        <f t="shared" si="436"/>
        <v>2.7845110955894897E-2</v>
      </c>
      <c r="L1062" s="1">
        <f t="shared" si="451"/>
        <v>7.4972664699649222E-2</v>
      </c>
      <c r="M1062" s="1">
        <f t="shared" si="437"/>
        <v>2.7845110955894897E-2</v>
      </c>
      <c r="N1062" s="1">
        <f t="shared" si="452"/>
        <v>9.0458476300600249E-2</v>
      </c>
      <c r="O1062" s="1">
        <f t="shared" si="438"/>
        <v>82.880751219498194</v>
      </c>
      <c r="P1062" s="1">
        <f t="shared" si="441"/>
        <v>1453.325274287457</v>
      </c>
      <c r="Q1062" s="1">
        <f t="shared" si="442"/>
        <v>1455.6908886857814</v>
      </c>
      <c r="R1062" s="1">
        <f t="shared" si="443"/>
        <v>1449.3668770500187</v>
      </c>
      <c r="S1062" s="1">
        <f t="shared" si="444"/>
        <v>1432.4141350126185</v>
      </c>
      <c r="T1062" s="1">
        <f t="shared" si="439"/>
        <v>11.820529188542423</v>
      </c>
      <c r="U1062">
        <v>4.2407001742550271E-2</v>
      </c>
    </row>
    <row r="1063" spans="1:21" x14ac:dyDescent="0.3">
      <c r="A1063" s="1">
        <v>1061</v>
      </c>
      <c r="B1063" s="7">
        <v>1495.75</v>
      </c>
      <c r="C1063" s="4">
        <f t="shared" si="450"/>
        <v>1506.050048828125</v>
      </c>
      <c r="D1063" s="4">
        <f t="shared" si="449"/>
        <v>1406.800048828125</v>
      </c>
      <c r="E1063" s="1">
        <f t="shared" si="433"/>
        <v>89.622117049748113</v>
      </c>
      <c r="F1063" s="1">
        <f t="shared" si="446"/>
        <v>145.68079972116641</v>
      </c>
      <c r="G1063" s="1">
        <f t="shared" si="434"/>
        <v>291.36159944233282</v>
      </c>
      <c r="H1063" s="1">
        <f t="shared" si="447"/>
        <v>245.09144732570567</v>
      </c>
      <c r="I1063" s="1">
        <f t="shared" si="435"/>
        <v>443.91274253478423</v>
      </c>
      <c r="J1063" s="1">
        <f t="shared" si="440"/>
        <v>-6.8391145673675239E-3</v>
      </c>
      <c r="K1063" s="1">
        <f t="shared" si="436"/>
        <v>0</v>
      </c>
      <c r="L1063" s="1">
        <f t="shared" si="451"/>
        <v>7.4972664699649222E-2</v>
      </c>
      <c r="M1063" s="1">
        <f t="shared" si="437"/>
        <v>6.8391145673675239E-3</v>
      </c>
      <c r="N1063" s="1">
        <f t="shared" si="452"/>
        <v>9.729759086796777E-2</v>
      </c>
      <c r="O1063" s="1">
        <f t="shared" si="438"/>
        <v>77.055006224549444</v>
      </c>
      <c r="P1063" s="1">
        <f t="shared" si="441"/>
        <v>1461.0388607806467</v>
      </c>
      <c r="Q1063" s="1">
        <f t="shared" si="442"/>
        <v>1463.7027109486251</v>
      </c>
      <c r="R1063" s="1">
        <f t="shared" si="443"/>
        <v>1456.5027421192465</v>
      </c>
      <c r="S1063" s="1">
        <f t="shared" si="444"/>
        <v>1437.1056805672395</v>
      </c>
      <c r="T1063" s="1">
        <f t="shared" si="439"/>
        <v>13.367334574205643</v>
      </c>
      <c r="U1063">
        <v>4.239531298033429E-2</v>
      </c>
    </row>
    <row r="1064" spans="1:21" x14ac:dyDescent="0.3">
      <c r="A1064" s="1">
        <v>1062</v>
      </c>
      <c r="B1064" s="7">
        <v>1497.699951171875</v>
      </c>
      <c r="C1064" s="4">
        <f t="shared" si="450"/>
        <v>1506.050048828125</v>
      </c>
      <c r="D1064" s="4">
        <f t="shared" si="449"/>
        <v>1406.800048828125</v>
      </c>
      <c r="E1064" s="1">
        <f t="shared" si="433"/>
        <v>91.58680336901763</v>
      </c>
      <c r="F1064" s="1">
        <f t="shared" si="446"/>
        <v>119.80850318071884</v>
      </c>
      <c r="G1064" s="1">
        <f t="shared" si="434"/>
        <v>239.61700636143769</v>
      </c>
      <c r="H1064" s="1">
        <f t="shared" si="447"/>
        <v>260.33786944570687</v>
      </c>
      <c r="I1064" s="1">
        <f t="shared" si="435"/>
        <v>541.39660197568287</v>
      </c>
      <c r="J1064" s="1">
        <f t="shared" si="440"/>
        <v>1.3036611545211433E-3</v>
      </c>
      <c r="K1064" s="1">
        <f t="shared" si="436"/>
        <v>1.3036611545211433E-3</v>
      </c>
      <c r="L1064" s="1">
        <f t="shared" si="451"/>
        <v>7.6276325854170365E-2</v>
      </c>
      <c r="M1064" s="1">
        <f t="shared" si="437"/>
        <v>1.3036611545211433E-3</v>
      </c>
      <c r="N1064" s="1">
        <f t="shared" si="452"/>
        <v>9.8601252022488914E-2</v>
      </c>
      <c r="O1064" s="1">
        <f t="shared" si="438"/>
        <v>77.358374553675347</v>
      </c>
      <c r="P1064" s="1">
        <f t="shared" si="441"/>
        <v>1467.704513579052</v>
      </c>
      <c r="Q1064" s="1">
        <f t="shared" si="442"/>
        <v>1470.5021589932751</v>
      </c>
      <c r="R1064" s="1">
        <f t="shared" si="443"/>
        <v>1462.8407742811894</v>
      </c>
      <c r="S1064" s="1">
        <f t="shared" si="444"/>
        <v>1441.5941450564717</v>
      </c>
      <c r="T1064" s="1">
        <f t="shared" si="439"/>
        <v>13.653175935701256</v>
      </c>
      <c r="U1064">
        <v>4.2396064646180169E-2</v>
      </c>
    </row>
    <row r="1065" spans="1:21" x14ac:dyDescent="0.3">
      <c r="A1065" s="1">
        <v>1063</v>
      </c>
      <c r="B1065" s="7">
        <f t="shared" ref="B1065:B1066" si="456">B1064</f>
        <v>1497.699951171875</v>
      </c>
      <c r="C1065" s="4">
        <f t="shared" si="450"/>
        <v>1506.050048828125</v>
      </c>
      <c r="D1065" s="4">
        <f t="shared" si="449"/>
        <v>1406.800048828125</v>
      </c>
      <c r="E1065" s="1">
        <f t="shared" si="433"/>
        <v>91.58680336901763</v>
      </c>
      <c r="F1065" s="1">
        <f t="shared" si="446"/>
        <v>117.00410430372472</v>
      </c>
      <c r="G1065" s="1">
        <f t="shared" si="434"/>
        <v>234.00820860744943</v>
      </c>
      <c r="H1065" s="1">
        <f t="shared" si="447"/>
        <v>258.60153675038811</v>
      </c>
      <c r="I1065" s="1">
        <f t="shared" si="435"/>
        <v>541.79640164371494</v>
      </c>
      <c r="J1065" s="1">
        <f t="shared" si="440"/>
        <v>0</v>
      </c>
      <c r="K1065" s="1">
        <f t="shared" si="436"/>
        <v>0</v>
      </c>
      <c r="L1065" s="1">
        <f t="shared" si="451"/>
        <v>7.6276325854170365E-2</v>
      </c>
      <c r="M1065" s="1">
        <f t="shared" si="437"/>
        <v>0</v>
      </c>
      <c r="N1065" s="1">
        <f t="shared" si="452"/>
        <v>9.7650832730223416E-2</v>
      </c>
      <c r="O1065" s="1">
        <f t="shared" si="438"/>
        <v>78.111290729999553</v>
      </c>
      <c r="P1065" s="1">
        <f t="shared" si="441"/>
        <v>1473.1582295050198</v>
      </c>
      <c r="Q1065" s="1">
        <f t="shared" si="442"/>
        <v>1475.9417174289952</v>
      </c>
      <c r="R1065" s="1">
        <f t="shared" si="443"/>
        <v>1468.2037245720639</v>
      </c>
      <c r="S1065" s="1">
        <f t="shared" si="444"/>
        <v>1445.7501306946497</v>
      </c>
      <c r="T1065" s="1">
        <f t="shared" si="439"/>
        <v>12.853684192876926</v>
      </c>
      <c r="U1065">
        <v>4.2376197830846972E-2</v>
      </c>
    </row>
    <row r="1066" spans="1:21" x14ac:dyDescent="0.3">
      <c r="A1066" s="1">
        <v>1064</v>
      </c>
      <c r="B1066" s="7">
        <f t="shared" si="456"/>
        <v>1497.699951171875</v>
      </c>
      <c r="C1066" s="4">
        <f t="shared" si="450"/>
        <v>1506.050048828125</v>
      </c>
      <c r="D1066" s="4">
        <f t="shared" si="449"/>
        <v>1441.75</v>
      </c>
      <c r="E1066" s="1">
        <f t="shared" si="433"/>
        <v>87.01385487502516</v>
      </c>
      <c r="F1066" s="1">
        <f t="shared" si="446"/>
        <v>90.931907929261115</v>
      </c>
      <c r="G1066" s="1">
        <f t="shared" si="434"/>
        <v>181.86381585852223</v>
      </c>
      <c r="H1066" s="1">
        <f t="shared" si="447"/>
        <v>254.99560480373998</v>
      </c>
      <c r="I1066" s="1">
        <f t="shared" si="435"/>
        <v>583.12299855269771</v>
      </c>
      <c r="J1066" s="1">
        <f t="shared" si="440"/>
        <v>0</v>
      </c>
      <c r="K1066" s="1">
        <f t="shared" si="436"/>
        <v>0</v>
      </c>
      <c r="L1066" s="1">
        <f t="shared" si="451"/>
        <v>7.1449170116009944E-2</v>
      </c>
      <c r="M1066" s="1">
        <f t="shared" si="437"/>
        <v>0</v>
      </c>
      <c r="N1066" s="1">
        <f t="shared" si="452"/>
        <v>9.2823676992063009E-2</v>
      </c>
      <c r="O1066" s="1">
        <f t="shared" si="438"/>
        <v>76.97300131960867</v>
      </c>
      <c r="P1066" s="1">
        <f t="shared" si="441"/>
        <v>1477.6203607171753</v>
      </c>
      <c r="Q1066" s="1">
        <f t="shared" si="442"/>
        <v>1480.2933641775712</v>
      </c>
      <c r="R1066" s="1">
        <f t="shared" si="443"/>
        <v>1472.7416055874196</v>
      </c>
      <c r="S1066" s="1">
        <f t="shared" si="444"/>
        <v>1449.5982655448145</v>
      </c>
      <c r="T1066" s="1">
        <f t="shared" si="439"/>
        <v>11.386541218606908</v>
      </c>
      <c r="U1066">
        <v>4.2357768220094093E-2</v>
      </c>
    </row>
    <row r="1067" spans="1:21" x14ac:dyDescent="0.3">
      <c r="A1067" s="1">
        <v>1065</v>
      </c>
      <c r="B1067" s="7">
        <v>1504.699951171875</v>
      </c>
      <c r="C1067" s="4">
        <f t="shared" si="450"/>
        <v>1506.050048828125</v>
      </c>
      <c r="D1067" s="4">
        <f t="shared" si="449"/>
        <v>1441.75</v>
      </c>
      <c r="E1067" s="1">
        <f t="shared" si="433"/>
        <v>97.900316281471518</v>
      </c>
      <c r="F1067" s="1">
        <f t="shared" si="446"/>
        <v>90.062487204353474</v>
      </c>
      <c r="G1067" s="1">
        <f t="shared" si="434"/>
        <v>180.12497440870695</v>
      </c>
      <c r="H1067" s="1">
        <f t="shared" si="447"/>
        <v>218.49634360913646</v>
      </c>
      <c r="I1067" s="1">
        <f t="shared" si="435"/>
        <v>475.36405641870238</v>
      </c>
      <c r="J1067" s="1">
        <f t="shared" si="440"/>
        <v>4.6738333633000728E-3</v>
      </c>
      <c r="K1067" s="1">
        <f t="shared" si="436"/>
        <v>4.6738333633000728E-3</v>
      </c>
      <c r="L1067" s="1">
        <f t="shared" si="451"/>
        <v>7.4965822480775046E-2</v>
      </c>
      <c r="M1067" s="1">
        <f t="shared" si="437"/>
        <v>4.6738333633000728E-3</v>
      </c>
      <c r="N1067" s="1">
        <f t="shared" si="452"/>
        <v>9.6340329356828111E-2</v>
      </c>
      <c r="O1067" s="1">
        <f t="shared" si="438"/>
        <v>77.813541827446372</v>
      </c>
      <c r="P1067" s="1">
        <f t="shared" si="441"/>
        <v>1482.5439226180299</v>
      </c>
      <c r="Q1067" s="1">
        <f t="shared" si="442"/>
        <v>1485.174681576432</v>
      </c>
      <c r="R1067" s="1">
        <f t="shared" si="443"/>
        <v>1477.658274138874</v>
      </c>
      <c r="S1067" s="1">
        <f t="shared" si="444"/>
        <v>1453.6798718875596</v>
      </c>
      <c r="T1067" s="1">
        <f t="shared" si="439"/>
        <v>10.445332508821821</v>
      </c>
      <c r="U1067">
        <v>4.236390221443663E-2</v>
      </c>
    </row>
    <row r="1068" spans="1:21" x14ac:dyDescent="0.3">
      <c r="A1068" s="1">
        <v>1066</v>
      </c>
      <c r="B1068" s="7">
        <v>1498.4000244140625</v>
      </c>
      <c r="C1068" s="4">
        <f t="shared" si="450"/>
        <v>1506.050048828125</v>
      </c>
      <c r="D1068" s="4">
        <f t="shared" si="449"/>
        <v>1441.75</v>
      </c>
      <c r="E1068" s="1">
        <f t="shared" si="433"/>
        <v>88.102614922562296</v>
      </c>
      <c r="F1068" s="1">
        <f t="shared" si="446"/>
        <v>92.166991508504779</v>
      </c>
      <c r="G1068" s="1">
        <f t="shared" si="434"/>
        <v>184.33398301700956</v>
      </c>
      <c r="H1068" s="1">
        <f t="shared" si="447"/>
        <v>198.66566629155955</v>
      </c>
      <c r="I1068" s="1">
        <f t="shared" si="435"/>
        <v>411.66301585766905</v>
      </c>
      <c r="J1068" s="1">
        <f t="shared" si="440"/>
        <v>-4.1868325661245992E-3</v>
      </c>
      <c r="K1068" s="1">
        <f t="shared" si="436"/>
        <v>0</v>
      </c>
      <c r="L1068" s="1">
        <f t="shared" si="451"/>
        <v>7.4965822480775046E-2</v>
      </c>
      <c r="M1068" s="1">
        <f t="shared" si="437"/>
        <v>4.1868325661245992E-3</v>
      </c>
      <c r="N1068" s="1">
        <f t="shared" si="452"/>
        <v>8.5991769614267161E-2</v>
      </c>
      <c r="O1068" s="1">
        <f t="shared" si="438"/>
        <v>87.17790413785977</v>
      </c>
      <c r="P1068" s="1">
        <f t="shared" si="441"/>
        <v>1485.4268502173086</v>
      </c>
      <c r="Q1068" s="1">
        <f t="shared" si="442"/>
        <v>1487.8197501439581</v>
      </c>
      <c r="R1068" s="1">
        <f t="shared" si="443"/>
        <v>1480.8493126427493</v>
      </c>
      <c r="S1068" s="1">
        <f t="shared" si="444"/>
        <v>1456.9924757784115</v>
      </c>
      <c r="T1068" s="1">
        <f t="shared" si="439"/>
        <v>8.1617613878938755</v>
      </c>
      <c r="U1068">
        <v>4.2351063993571601E-2</v>
      </c>
    </row>
    <row r="1069" spans="1:21" x14ac:dyDescent="0.3">
      <c r="A1069" s="1">
        <v>1067</v>
      </c>
      <c r="B1069" s="7">
        <v>1513.25</v>
      </c>
      <c r="C1069" s="4">
        <f t="shared" si="450"/>
        <v>1506.050048828125</v>
      </c>
      <c r="D1069" s="4">
        <f t="shared" si="449"/>
        <v>1465.25</v>
      </c>
      <c r="E1069" s="1">
        <f t="shared" si="433"/>
        <v>117.64691802748972</v>
      </c>
      <c r="F1069" s="1">
        <f t="shared" si="446"/>
        <v>91.005595359686325</v>
      </c>
      <c r="G1069" s="1">
        <f t="shared" si="434"/>
        <v>182.01119071937265</v>
      </c>
      <c r="H1069" s="1">
        <f t="shared" si="447"/>
        <v>182.10759109474625</v>
      </c>
      <c r="I1069" s="1">
        <f t="shared" si="435"/>
        <v>364.31158256486617</v>
      </c>
      <c r="J1069" s="1">
        <f t="shared" si="440"/>
        <v>9.9105548211296021E-3</v>
      </c>
      <c r="K1069" s="1">
        <f t="shared" si="436"/>
        <v>9.9105548211296021E-3</v>
      </c>
      <c r="L1069" s="1">
        <f t="shared" si="451"/>
        <v>6.0032796154044603E-2</v>
      </c>
      <c r="M1069" s="1">
        <f t="shared" si="437"/>
        <v>9.9105548211296021E-3</v>
      </c>
      <c r="N1069" s="1">
        <f t="shared" si="452"/>
        <v>7.1058743287536724E-2</v>
      </c>
      <c r="O1069" s="1">
        <f t="shared" si="438"/>
        <v>84.483335022016917</v>
      </c>
      <c r="P1069" s="1">
        <f t="shared" si="441"/>
        <v>1490.4856047232527</v>
      </c>
      <c r="Q1069" s="1">
        <f t="shared" si="442"/>
        <v>1492.9058001151666</v>
      </c>
      <c r="R1069" s="1">
        <f t="shared" si="443"/>
        <v>1485.834033774634</v>
      </c>
      <c r="S1069" s="1">
        <f t="shared" si="444"/>
        <v>1461.1596997948257</v>
      </c>
      <c r="T1069" s="1">
        <f t="shared" si="439"/>
        <v>7.8374044950694497</v>
      </c>
      <c r="U1069">
        <v>4.2333895383966161E-2</v>
      </c>
    </row>
    <row r="1070" spans="1:21" x14ac:dyDescent="0.3">
      <c r="A1070" s="1">
        <v>1068</v>
      </c>
      <c r="B1070" s="7">
        <v>1515.6500244140625</v>
      </c>
      <c r="C1070" s="4">
        <f t="shared" si="450"/>
        <v>1513.25</v>
      </c>
      <c r="D1070" s="4">
        <f t="shared" si="449"/>
        <v>1465.25</v>
      </c>
      <c r="E1070" s="1">
        <f t="shared" si="433"/>
        <v>105.0000508626302</v>
      </c>
      <c r="F1070" s="1">
        <f t="shared" si="446"/>
        <v>101.21661641050785</v>
      </c>
      <c r="G1070" s="1">
        <f t="shared" si="434"/>
        <v>202.43323282101571</v>
      </c>
      <c r="H1070" s="1">
        <f t="shared" si="447"/>
        <v>182.15671604836305</v>
      </c>
      <c r="I1070" s="1">
        <f t="shared" si="435"/>
        <v>344.03691532407345</v>
      </c>
      <c r="J1070" s="1">
        <f t="shared" si="440"/>
        <v>1.5860065515033868E-3</v>
      </c>
      <c r="K1070" s="1">
        <f t="shared" si="436"/>
        <v>1.5860065515033868E-3</v>
      </c>
      <c r="L1070" s="1">
        <f t="shared" si="451"/>
        <v>6.1618802705547988E-2</v>
      </c>
      <c r="M1070" s="1">
        <f t="shared" si="437"/>
        <v>1.5860065515033868E-3</v>
      </c>
      <c r="N1070" s="1">
        <f t="shared" si="452"/>
        <v>7.264474983904011E-2</v>
      </c>
      <c r="O1070" s="1">
        <f t="shared" si="438"/>
        <v>84.822100485000703</v>
      </c>
      <c r="P1070" s="1">
        <f t="shared" si="441"/>
        <v>1495.0609537579453</v>
      </c>
      <c r="Q1070" s="1">
        <f t="shared" si="442"/>
        <v>1497.4546449749457</v>
      </c>
      <c r="R1070" s="1">
        <f t="shared" si="443"/>
        <v>1490.4211092576229</v>
      </c>
      <c r="S1070" s="1">
        <f t="shared" si="444"/>
        <v>1465.1960201369914</v>
      </c>
      <c r="T1070" s="1">
        <f t="shared" si="439"/>
        <v>7.151131821373383</v>
      </c>
      <c r="U1070">
        <v>4.2337872500119701E-2</v>
      </c>
    </row>
    <row r="1071" spans="1:21" x14ac:dyDescent="0.3">
      <c r="A1071" s="1">
        <v>1069</v>
      </c>
      <c r="B1071" s="7">
        <v>1515.25</v>
      </c>
      <c r="C1071" s="4">
        <f t="shared" si="450"/>
        <v>1515.6500244140625</v>
      </c>
      <c r="D1071" s="4">
        <f t="shared" si="449"/>
        <v>1495.75</v>
      </c>
      <c r="E1071" s="1">
        <f t="shared" si="433"/>
        <v>97.989829531164702</v>
      </c>
      <c r="F1071" s="1">
        <f t="shared" si="446"/>
        <v>103.5831946042274</v>
      </c>
      <c r="G1071" s="1">
        <f t="shared" si="434"/>
        <v>207.1663892084548</v>
      </c>
      <c r="H1071" s="1">
        <f t="shared" si="447"/>
        <v>189.59280218579931</v>
      </c>
      <c r="I1071" s="1">
        <f t="shared" si="435"/>
        <v>361.61201734894314</v>
      </c>
      <c r="J1071" s="1">
        <f t="shared" si="440"/>
        <v>-2.6392927629658179E-4</v>
      </c>
      <c r="K1071" s="1">
        <f t="shared" si="436"/>
        <v>0</v>
      </c>
      <c r="L1071" s="1">
        <f t="shared" si="451"/>
        <v>6.1618802705547988E-2</v>
      </c>
      <c r="M1071" s="1">
        <f t="shared" si="437"/>
        <v>2.6392927629658179E-4</v>
      </c>
      <c r="N1071" s="1">
        <f t="shared" si="452"/>
        <v>7.2908679115336689E-2</v>
      </c>
      <c r="O1071" s="1">
        <f t="shared" si="438"/>
        <v>84.515044646565514</v>
      </c>
      <c r="P1071" s="1">
        <f t="shared" si="441"/>
        <v>1498.7316894383191</v>
      </c>
      <c r="Q1071" s="1">
        <f t="shared" si="442"/>
        <v>1501.0137159799565</v>
      </c>
      <c r="R1071" s="1">
        <f t="shared" si="443"/>
        <v>1494.2409386026038</v>
      </c>
      <c r="S1071" s="1">
        <f t="shared" si="444"/>
        <v>1468.9037223490659</v>
      </c>
      <c r="T1071" s="1">
        <f t="shared" si="439"/>
        <v>5.900308869749324</v>
      </c>
      <c r="U1071">
        <v>4.2384387595529288E-2</v>
      </c>
    </row>
    <row r="1072" spans="1:21" x14ac:dyDescent="0.3">
      <c r="A1072" s="1">
        <v>1070</v>
      </c>
      <c r="B1072" s="7">
        <f t="shared" ref="B1072:B1073" si="457">B1071</f>
        <v>1515.25</v>
      </c>
      <c r="C1072" s="4">
        <f t="shared" si="450"/>
        <v>1515.6500244140625</v>
      </c>
      <c r="D1072" s="4">
        <f t="shared" si="449"/>
        <v>1495.75</v>
      </c>
      <c r="E1072" s="1">
        <f t="shared" si="433"/>
        <v>97.989829531164702</v>
      </c>
      <c r="F1072" s="1">
        <f t="shared" si="446"/>
        <v>106.87893280709488</v>
      </c>
      <c r="G1072" s="1">
        <f t="shared" si="434"/>
        <v>213.75786561418977</v>
      </c>
      <c r="H1072" s="1">
        <f t="shared" si="447"/>
        <v>197.20360424961439</v>
      </c>
      <c r="I1072" s="1">
        <f t="shared" si="435"/>
        <v>377.85294713465339</v>
      </c>
      <c r="J1072" s="1">
        <f t="shared" si="440"/>
        <v>0</v>
      </c>
      <c r="K1072" s="1">
        <f t="shared" si="436"/>
        <v>0</v>
      </c>
      <c r="L1072" s="1">
        <f t="shared" si="451"/>
        <v>4.5319166846349103E-2</v>
      </c>
      <c r="M1072" s="1">
        <f t="shared" si="437"/>
        <v>0</v>
      </c>
      <c r="N1072" s="1">
        <f t="shared" si="452"/>
        <v>5.6609043256137803E-2</v>
      </c>
      <c r="O1072" s="1">
        <f t="shared" si="438"/>
        <v>80.056408375061878</v>
      </c>
      <c r="P1072" s="1">
        <f t="shared" si="441"/>
        <v>1501.7350186313522</v>
      </c>
      <c r="Q1072" s="1">
        <f t="shared" si="442"/>
        <v>1503.8609727839653</v>
      </c>
      <c r="R1072" s="1">
        <f t="shared" si="443"/>
        <v>1497.4731018945108</v>
      </c>
      <c r="S1072" s="1">
        <f t="shared" si="444"/>
        <v>1472.3367799528389</v>
      </c>
      <c r="T1072" s="1">
        <f t="shared" si="439"/>
        <v>4.39881619681546</v>
      </c>
      <c r="U1072">
        <v>4.2373508192143979E-2</v>
      </c>
    </row>
    <row r="1073" spans="1:21" x14ac:dyDescent="0.3">
      <c r="A1073" s="1">
        <v>1071</v>
      </c>
      <c r="B1073" s="7">
        <f t="shared" si="457"/>
        <v>1515.25</v>
      </c>
      <c r="C1073" s="4">
        <f t="shared" si="450"/>
        <v>1515.6500244140625</v>
      </c>
      <c r="D1073" s="4">
        <f t="shared" si="449"/>
        <v>1497.699951171875</v>
      </c>
      <c r="E1073" s="1">
        <f t="shared" si="433"/>
        <v>97.771460825450362</v>
      </c>
      <c r="F1073" s="1">
        <f t="shared" si="446"/>
        <v>100.32656997498653</v>
      </c>
      <c r="G1073" s="1">
        <f t="shared" si="434"/>
        <v>200.65313994997305</v>
      </c>
      <c r="H1073" s="1">
        <f t="shared" si="447"/>
        <v>207.78582921455344</v>
      </c>
      <c r="I1073" s="1">
        <f t="shared" si="435"/>
        <v>422.70434769368728</v>
      </c>
      <c r="J1073" s="1">
        <f t="shared" si="440"/>
        <v>0</v>
      </c>
      <c r="K1073" s="1">
        <f t="shared" si="436"/>
        <v>0</v>
      </c>
      <c r="L1073" s="1">
        <f t="shared" si="451"/>
        <v>4.5319166846349103E-2</v>
      </c>
      <c r="M1073" s="1">
        <f t="shared" si="437"/>
        <v>0</v>
      </c>
      <c r="N1073" s="1">
        <f t="shared" si="452"/>
        <v>5.6609043256137803E-2</v>
      </c>
      <c r="O1073" s="1">
        <f t="shared" si="438"/>
        <v>80.056408375061878</v>
      </c>
      <c r="P1073" s="1">
        <f t="shared" si="441"/>
        <v>1504.1922879711062</v>
      </c>
      <c r="Q1073" s="1">
        <f t="shared" si="442"/>
        <v>1506.1387782271722</v>
      </c>
      <c r="R1073" s="1">
        <f t="shared" si="443"/>
        <v>1500.2080092953552</v>
      </c>
      <c r="S1073" s="1">
        <f t="shared" si="444"/>
        <v>1475.5155369933693</v>
      </c>
      <c r="T1073" s="1">
        <f t="shared" si="439"/>
        <v>2.8088935339558248</v>
      </c>
      <c r="U1073">
        <v>4.2354043814419137E-2</v>
      </c>
    </row>
    <row r="1074" spans="1:21" x14ac:dyDescent="0.3">
      <c r="A1074" s="1">
        <v>1072</v>
      </c>
      <c r="B1074" s="7">
        <v>1496.5999755859375</v>
      </c>
      <c r="C1074" s="4">
        <f t="shared" si="450"/>
        <v>1515.6500244140625</v>
      </c>
      <c r="D1074" s="4">
        <f t="shared" si="449"/>
        <v>1496.5999755859375</v>
      </c>
      <c r="E1074" s="1">
        <f t="shared" si="433"/>
        <v>0</v>
      </c>
      <c r="F1074" s="1">
        <f t="shared" si="446"/>
        <v>97.91703996259325</v>
      </c>
      <c r="G1074" s="1">
        <f t="shared" si="434"/>
        <v>195.8340799251865</v>
      </c>
      <c r="H1074" s="1">
        <f t="shared" si="447"/>
        <v>207.19246492420586</v>
      </c>
      <c r="I1074" s="1">
        <f t="shared" si="435"/>
        <v>425.74331484743107</v>
      </c>
      <c r="J1074" s="1">
        <f t="shared" si="440"/>
        <v>-1.2308216079236099E-2</v>
      </c>
      <c r="K1074" s="1">
        <f t="shared" si="436"/>
        <v>0</v>
      </c>
      <c r="L1074" s="1">
        <f t="shared" si="451"/>
        <v>1.7474055890454206E-2</v>
      </c>
      <c r="M1074" s="1">
        <f t="shared" si="437"/>
        <v>1.2308216079236099E-2</v>
      </c>
      <c r="N1074" s="1">
        <f t="shared" si="452"/>
        <v>4.1072148379479007E-2</v>
      </c>
      <c r="O1074" s="1">
        <f t="shared" si="438"/>
        <v>42.544781755767168</v>
      </c>
      <c r="P1074" s="1">
        <f t="shared" si="441"/>
        <v>1502.8118675374392</v>
      </c>
      <c r="Q1074" s="1">
        <f t="shared" si="442"/>
        <v>1504.2310176989254</v>
      </c>
      <c r="R1074" s="1">
        <f t="shared" si="443"/>
        <v>1499.6529271862139</v>
      </c>
      <c r="S1074" s="1">
        <f t="shared" si="444"/>
        <v>1477.0773472594856</v>
      </c>
      <c r="T1074" s="1">
        <f t="shared" si="439"/>
        <v>-1.1399129732458277</v>
      </c>
      <c r="U1074">
        <v>4.233642414365836E-2</v>
      </c>
    </row>
    <row r="1075" spans="1:21" x14ac:dyDescent="0.3">
      <c r="A1075" s="1">
        <v>1073</v>
      </c>
      <c r="B1075" s="7">
        <v>1504.550048828125</v>
      </c>
      <c r="C1075" s="4">
        <f t="shared" si="450"/>
        <v>1515.6500244140625</v>
      </c>
      <c r="D1075" s="4">
        <f t="shared" si="449"/>
        <v>1496.5999755859375</v>
      </c>
      <c r="E1075" s="1">
        <f t="shared" si="433"/>
        <v>41.732560970921071</v>
      </c>
      <c r="F1075" s="1">
        <f t="shared" si="446"/>
        <v>65.253763452205021</v>
      </c>
      <c r="G1075" s="1">
        <f t="shared" si="434"/>
        <v>130.50752690441004</v>
      </c>
      <c r="H1075" s="1">
        <f t="shared" si="447"/>
        <v>203.41502849644976</v>
      </c>
      <c r="I1075" s="1">
        <f t="shared" si="435"/>
        <v>479.73755858493928</v>
      </c>
      <c r="J1075" s="1">
        <f t="shared" si="440"/>
        <v>5.3120896511273481E-3</v>
      </c>
      <c r="K1075" s="1">
        <f t="shared" si="436"/>
        <v>5.3120896511273481E-3</v>
      </c>
      <c r="L1075" s="1">
        <f t="shared" si="451"/>
        <v>2.2786145541581555E-2</v>
      </c>
      <c r="M1075" s="1">
        <f t="shared" si="437"/>
        <v>5.3120896511273481E-3</v>
      </c>
      <c r="N1075" s="1">
        <f t="shared" si="452"/>
        <v>3.9545123463238831E-2</v>
      </c>
      <c r="O1075" s="1">
        <f t="shared" si="438"/>
        <v>57.620620562137248</v>
      </c>
      <c r="P1075" s="1">
        <f t="shared" si="441"/>
        <v>1503.1279004993821</v>
      </c>
      <c r="Q1075" s="1">
        <f t="shared" si="442"/>
        <v>1504.2948239247653</v>
      </c>
      <c r="R1075" s="1">
        <f t="shared" si="443"/>
        <v>1500.4063305157385</v>
      </c>
      <c r="S1075" s="1">
        <f t="shared" si="444"/>
        <v>1479.112362190496</v>
      </c>
      <c r="T1075" s="1">
        <f t="shared" si="439"/>
        <v>-2.9625089409721568</v>
      </c>
      <c r="U1075">
        <v>4.2317795531680392E-2</v>
      </c>
    </row>
    <row r="1076" spans="1:21" x14ac:dyDescent="0.3">
      <c r="A1076" s="1">
        <v>1074</v>
      </c>
      <c r="B1076" s="7">
        <v>1503.25</v>
      </c>
      <c r="C1076" s="4">
        <f t="shared" si="450"/>
        <v>1515.6500244140625</v>
      </c>
      <c r="D1076" s="4">
        <f t="shared" si="449"/>
        <v>1496.5999755859375</v>
      </c>
      <c r="E1076" s="1">
        <f t="shared" si="433"/>
        <v>34.908175165643542</v>
      </c>
      <c r="F1076" s="1">
        <f t="shared" si="446"/>
        <v>46.501340598790478</v>
      </c>
      <c r="G1076" s="1">
        <f t="shared" si="434"/>
        <v>93.002681197580955</v>
      </c>
      <c r="H1076" s="1">
        <f t="shared" si="447"/>
        <v>175.66491559318987</v>
      </c>
      <c r="I1076" s="1">
        <f t="shared" si="435"/>
        <v>433.99206558198864</v>
      </c>
      <c r="J1076" s="1">
        <f t="shared" si="440"/>
        <v>-8.6407815355666738E-4</v>
      </c>
      <c r="K1076" s="1">
        <f t="shared" si="436"/>
        <v>0</v>
      </c>
      <c r="L1076" s="1">
        <f t="shared" si="451"/>
        <v>2.1482484387060411E-2</v>
      </c>
      <c r="M1076" s="1">
        <f t="shared" si="437"/>
        <v>8.6407815355666738E-4</v>
      </c>
      <c r="N1076" s="1">
        <f t="shared" si="452"/>
        <v>3.9105540462274352E-2</v>
      </c>
      <c r="O1076" s="1">
        <f t="shared" si="438"/>
        <v>54.934631085804476</v>
      </c>
      <c r="P1076" s="1">
        <f t="shared" si="441"/>
        <v>1503.1501004085853</v>
      </c>
      <c r="Q1076" s="1">
        <f t="shared" si="442"/>
        <v>1504.0858591398123</v>
      </c>
      <c r="R1076" s="1">
        <f t="shared" si="443"/>
        <v>1500.843818128702</v>
      </c>
      <c r="S1076" s="1">
        <f t="shared" si="444"/>
        <v>1480.9003353615703</v>
      </c>
      <c r="T1076" s="1">
        <f t="shared" si="439"/>
        <v>-4.5307840457555812</v>
      </c>
      <c r="U1076">
        <v>4.2335268888620652E-2</v>
      </c>
    </row>
    <row r="1077" spans="1:21" x14ac:dyDescent="0.3">
      <c r="A1077" s="1">
        <v>1075</v>
      </c>
      <c r="B1077" s="7">
        <v>1502.050048828125</v>
      </c>
      <c r="C1077" s="4">
        <f t="shared" si="450"/>
        <v>1515.6500244140625</v>
      </c>
      <c r="D1077" s="4">
        <f t="shared" si="449"/>
        <v>1496.5999755859375</v>
      </c>
      <c r="E1077" s="1">
        <f t="shared" si="433"/>
        <v>28.609235028002409</v>
      </c>
      <c r="F1077" s="1">
        <f t="shared" si="446"/>
        <v>25.546912045521537</v>
      </c>
      <c r="G1077" s="1">
        <f t="shared" si="434"/>
        <v>51.093824091043075</v>
      </c>
      <c r="H1077" s="1">
        <f t="shared" si="447"/>
        <v>139.7814293423925</v>
      </c>
      <c r="I1077" s="1">
        <f t="shared" si="435"/>
        <v>368.25046393613445</v>
      </c>
      <c r="J1077" s="1">
        <f t="shared" si="440"/>
        <v>-7.982379323964743E-4</v>
      </c>
      <c r="K1077" s="1">
        <f t="shared" si="436"/>
        <v>0</v>
      </c>
      <c r="L1077" s="1">
        <f t="shared" si="451"/>
        <v>2.1482484387060411E-2</v>
      </c>
      <c r="M1077" s="1">
        <f t="shared" si="437"/>
        <v>7.982379323964743E-4</v>
      </c>
      <c r="N1077" s="1">
        <f t="shared" si="452"/>
        <v>3.9903778394670825E-2</v>
      </c>
      <c r="O1077" s="1">
        <f t="shared" si="438"/>
        <v>53.8357149405416</v>
      </c>
      <c r="P1077" s="1">
        <f t="shared" si="441"/>
        <v>1502.9500910303198</v>
      </c>
      <c r="Q1077" s="1">
        <f t="shared" si="442"/>
        <v>1503.6786970774749</v>
      </c>
      <c r="R1077" s="1">
        <f t="shared" si="443"/>
        <v>1501.0293920824593</v>
      </c>
      <c r="S1077" s="1">
        <f t="shared" si="444"/>
        <v>1482.4669808035376</v>
      </c>
      <c r="T1077" s="1">
        <f t="shared" si="439"/>
        <v>-5.8343416177390282</v>
      </c>
      <c r="U1077">
        <v>4.2317821694632808E-2</v>
      </c>
    </row>
    <row r="1078" spans="1:21" x14ac:dyDescent="0.3">
      <c r="A1078" s="1">
        <v>1076</v>
      </c>
      <c r="B1078" s="7">
        <v>1503.800048828125</v>
      </c>
      <c r="C1078" s="4">
        <f t="shared" si="450"/>
        <v>1515.6500244140625</v>
      </c>
      <c r="D1078" s="4">
        <f t="shared" si="449"/>
        <v>1496.5999755859375</v>
      </c>
      <c r="E1078" s="1">
        <f t="shared" si="433"/>
        <v>37.79556318804547</v>
      </c>
      <c r="F1078" s="1">
        <f t="shared" si="446"/>
        <v>35.083323721522341</v>
      </c>
      <c r="G1078" s="1">
        <f t="shared" si="434"/>
        <v>70.166647443044681</v>
      </c>
      <c r="H1078" s="1">
        <f t="shared" si="447"/>
        <v>91.534677397678024</v>
      </c>
      <c r="I1078" s="1">
        <f t="shared" si="435"/>
        <v>204.43738474998941</v>
      </c>
      <c r="J1078" s="1">
        <f t="shared" si="440"/>
        <v>1.1650743604484561E-3</v>
      </c>
      <c r="K1078" s="1">
        <f t="shared" si="436"/>
        <v>1.1650743604484561E-3</v>
      </c>
      <c r="L1078" s="1">
        <f t="shared" si="451"/>
        <v>2.2647558747508865E-2</v>
      </c>
      <c r="M1078" s="1">
        <f t="shared" si="437"/>
        <v>1.1650743604484561E-3</v>
      </c>
      <c r="N1078" s="1">
        <f t="shared" si="452"/>
        <v>4.1068852755119283E-2</v>
      </c>
      <c r="O1078" s="1">
        <f t="shared" si="438"/>
        <v>55.14534063697657</v>
      </c>
      <c r="P1078" s="1">
        <f t="shared" si="441"/>
        <v>1503.1046288117388</v>
      </c>
      <c r="Q1078" s="1">
        <f t="shared" si="442"/>
        <v>1503.702967427605</v>
      </c>
      <c r="R1078" s="1">
        <f t="shared" si="443"/>
        <v>1501.4556469664078</v>
      </c>
      <c r="S1078" s="1">
        <f t="shared" si="444"/>
        <v>1484.0472080646182</v>
      </c>
      <c r="T1078" s="1">
        <f t="shared" si="439"/>
        <v>-6.513829097601274</v>
      </c>
      <c r="U1078">
        <v>4.2335948556859161E-2</v>
      </c>
    </row>
    <row r="1079" spans="1:21" x14ac:dyDescent="0.3">
      <c r="A1079" s="1">
        <v>1077</v>
      </c>
      <c r="B1079" s="7">
        <f t="shared" ref="B1079:B1081" si="458">B1078</f>
        <v>1503.800048828125</v>
      </c>
      <c r="C1079" s="4">
        <f t="shared" si="450"/>
        <v>1515.6500244140625</v>
      </c>
      <c r="D1079" s="4">
        <f t="shared" si="449"/>
        <v>1496.5999755859375</v>
      </c>
      <c r="E1079" s="1">
        <f t="shared" si="433"/>
        <v>37.79556318804547</v>
      </c>
      <c r="F1079" s="1">
        <f t="shared" si="446"/>
        <v>33.770991127230474</v>
      </c>
      <c r="G1079" s="1">
        <f t="shared" si="434"/>
        <v>67.541982254460947</v>
      </c>
      <c r="H1079" s="1">
        <f t="shared" si="447"/>
        <v>71.421050910556232</v>
      </c>
      <c r="I1079" s="1">
        <f t="shared" si="435"/>
        <v>146.72117047720775</v>
      </c>
      <c r="J1079" s="1">
        <f t="shared" si="440"/>
        <v>0</v>
      </c>
      <c r="K1079" s="1">
        <f t="shared" si="436"/>
        <v>0</v>
      </c>
      <c r="L1079" s="1">
        <f t="shared" si="451"/>
        <v>1.7973725384208793E-2</v>
      </c>
      <c r="M1079" s="1">
        <f t="shared" si="437"/>
        <v>0</v>
      </c>
      <c r="N1079" s="1">
        <f t="shared" si="452"/>
        <v>3.639501939181921E-2</v>
      </c>
      <c r="O1079" s="1">
        <f t="shared" si="438"/>
        <v>49.385123801442141</v>
      </c>
      <c r="P1079" s="1">
        <f t="shared" si="441"/>
        <v>1503.2310688147184</v>
      </c>
      <c r="Q1079" s="1">
        <f t="shared" si="442"/>
        <v>1503.722383707709</v>
      </c>
      <c r="R1079" s="1">
        <f t="shared" si="443"/>
        <v>1501.8163241759028</v>
      </c>
      <c r="S1079" s="1">
        <f t="shared" si="444"/>
        <v>1485.5103814545075</v>
      </c>
      <c r="T1079" s="1">
        <f t="shared" si="439"/>
        <v>-6.975057166712304</v>
      </c>
      <c r="U1079">
        <v>4.2316303622298553E-2</v>
      </c>
    </row>
    <row r="1080" spans="1:21" x14ac:dyDescent="0.3">
      <c r="A1080" s="1">
        <v>1078</v>
      </c>
      <c r="B1080" s="7">
        <f t="shared" si="458"/>
        <v>1503.800048828125</v>
      </c>
      <c r="C1080" s="4">
        <f t="shared" si="450"/>
        <v>1515.6500244140625</v>
      </c>
      <c r="D1080" s="4">
        <f t="shared" si="449"/>
        <v>1496.5999755859375</v>
      </c>
      <c r="E1080" s="1">
        <f t="shared" si="433"/>
        <v>37.79556318804547</v>
      </c>
      <c r="F1080" s="1">
        <f t="shared" si="446"/>
        <v>34.733453801364448</v>
      </c>
      <c r="G1080" s="1">
        <f t="shared" si="434"/>
        <v>69.466907602728895</v>
      </c>
      <c r="H1080" s="1">
        <f t="shared" si="447"/>
        <v>62.934151262849561</v>
      </c>
      <c r="I1080" s="1">
        <f t="shared" si="435"/>
        <v>119.33554618581979</v>
      </c>
      <c r="J1080" s="1">
        <f t="shared" si="440"/>
        <v>0</v>
      </c>
      <c r="K1080" s="1">
        <f t="shared" si="436"/>
        <v>0</v>
      </c>
      <c r="L1080" s="1">
        <f t="shared" si="451"/>
        <v>1.7973725384208793E-2</v>
      </c>
      <c r="M1080" s="1">
        <f t="shared" si="437"/>
        <v>0</v>
      </c>
      <c r="N1080" s="1">
        <f t="shared" si="452"/>
        <v>3.2208186825694617E-2</v>
      </c>
      <c r="O1080" s="1">
        <f t="shared" si="438"/>
        <v>55.804834595252515</v>
      </c>
      <c r="P1080" s="1">
        <f t="shared" si="441"/>
        <v>1503.3345197262468</v>
      </c>
      <c r="Q1080" s="1">
        <f t="shared" si="442"/>
        <v>1503.7379167317922</v>
      </c>
      <c r="R1080" s="1">
        <f t="shared" si="443"/>
        <v>1502.1215125839369</v>
      </c>
      <c r="S1080" s="1">
        <f t="shared" si="444"/>
        <v>1486.8651716303311</v>
      </c>
      <c r="T1080" s="1">
        <f t="shared" si="439"/>
        <v>-7.2594085618322879</v>
      </c>
      <c r="U1080">
        <v>4.2305920154068637E-2</v>
      </c>
    </row>
    <row r="1081" spans="1:21" x14ac:dyDescent="0.3">
      <c r="A1081" s="1">
        <v>1079</v>
      </c>
      <c r="B1081" s="7">
        <f t="shared" si="458"/>
        <v>1503.800048828125</v>
      </c>
      <c r="C1081" s="4">
        <f t="shared" si="450"/>
        <v>1515.25</v>
      </c>
      <c r="D1081" s="4">
        <f t="shared" si="449"/>
        <v>1496.5999755859375</v>
      </c>
      <c r="E1081" s="1">
        <f t="shared" si="433"/>
        <v>38.606240304749932</v>
      </c>
      <c r="F1081" s="1">
        <f t="shared" si="446"/>
        <v>37.79556318804547</v>
      </c>
      <c r="G1081" s="1">
        <f t="shared" si="434"/>
        <v>75.591126376090941</v>
      </c>
      <c r="H1081" s="1">
        <f t="shared" si="447"/>
        <v>69.058512433411508</v>
      </c>
      <c r="I1081" s="1">
        <f t="shared" si="435"/>
        <v>131.58441092414358</v>
      </c>
      <c r="J1081" s="1">
        <f t="shared" si="440"/>
        <v>0</v>
      </c>
      <c r="K1081" s="1">
        <f t="shared" si="436"/>
        <v>0</v>
      </c>
      <c r="L1081" s="1">
        <f t="shared" si="451"/>
        <v>8.0631705630791906E-3</v>
      </c>
      <c r="M1081" s="1">
        <f t="shared" si="437"/>
        <v>0</v>
      </c>
      <c r="N1081" s="1">
        <f t="shared" si="452"/>
        <v>2.2297632004565013E-2</v>
      </c>
      <c r="O1081" s="1">
        <f t="shared" si="438"/>
        <v>36.161555457675554</v>
      </c>
      <c r="P1081" s="1">
        <f t="shared" si="441"/>
        <v>1503.4191613811338</v>
      </c>
      <c r="Q1081" s="1">
        <f t="shared" si="442"/>
        <v>1503.7503431510588</v>
      </c>
      <c r="R1081" s="1">
        <f t="shared" si="443"/>
        <v>1502.3797489291965</v>
      </c>
      <c r="S1081" s="1">
        <f t="shared" si="444"/>
        <v>1488.1196069783157</v>
      </c>
      <c r="T1081" s="1">
        <f t="shared" si="439"/>
        <v>-7.4014452538249316</v>
      </c>
      <c r="U1081">
        <v>4.2293246620060392E-2</v>
      </c>
    </row>
    <row r="1082" spans="1:21" x14ac:dyDescent="0.3">
      <c r="A1082" s="1">
        <v>1080</v>
      </c>
      <c r="B1082" s="7">
        <v>1532.949951171875</v>
      </c>
      <c r="C1082" s="4">
        <f t="shared" si="450"/>
        <v>1515.25</v>
      </c>
      <c r="D1082" s="4">
        <f t="shared" si="449"/>
        <v>1496.5999755859375</v>
      </c>
      <c r="E1082" s="1">
        <f t="shared" si="433"/>
        <v>194.90578016900005</v>
      </c>
      <c r="F1082" s="1">
        <f t="shared" si="446"/>
        <v>38.065788893613622</v>
      </c>
      <c r="G1082" s="1">
        <f t="shared" si="434"/>
        <v>76.131577787227243</v>
      </c>
      <c r="H1082" s="1">
        <f t="shared" si="447"/>
        <v>70.866672077760256</v>
      </c>
      <c r="I1082" s="1">
        <f t="shared" si="435"/>
        <v>136.46843844605354</v>
      </c>
      <c r="J1082" s="1">
        <f t="shared" si="440"/>
        <v>1.9384161056827876E-2</v>
      </c>
      <c r="K1082" s="1">
        <f t="shared" si="436"/>
        <v>1.9384161056827876E-2</v>
      </c>
      <c r="L1082" s="1">
        <f t="shared" si="451"/>
        <v>2.586132506840368E-2</v>
      </c>
      <c r="M1082" s="1">
        <f t="shared" si="437"/>
        <v>1.9384161056827876E-2</v>
      </c>
      <c r="N1082" s="1">
        <f t="shared" si="452"/>
        <v>4.00957865098895E-2</v>
      </c>
      <c r="O1082" s="1">
        <f t="shared" si="438"/>
        <v>64.498859654555147</v>
      </c>
      <c r="P1082" s="1">
        <f t="shared" si="441"/>
        <v>1508.7883958885411</v>
      </c>
      <c r="Q1082" s="1">
        <f t="shared" si="442"/>
        <v>1509.5902647552221</v>
      </c>
      <c r="R1082" s="1">
        <f t="shared" si="443"/>
        <v>1507.0828569665316</v>
      </c>
      <c r="S1082" s="1">
        <f t="shared" si="444"/>
        <v>1491.4403732148755</v>
      </c>
      <c r="T1082" s="1">
        <f t="shared" si="439"/>
        <v>-3.7094093218195212</v>
      </c>
      <c r="U1082">
        <v>4.2273651861814372E-2</v>
      </c>
    </row>
    <row r="1083" spans="1:21" x14ac:dyDescent="0.3">
      <c r="A1083" s="1">
        <v>1081</v>
      </c>
      <c r="B1083" s="7">
        <v>1537.1500244140625</v>
      </c>
      <c r="C1083" s="4">
        <f t="shared" si="450"/>
        <v>1532.949951171875</v>
      </c>
      <c r="D1083" s="4">
        <f t="shared" si="449"/>
        <v>1496.5999755859375</v>
      </c>
      <c r="E1083" s="1">
        <f t="shared" si="433"/>
        <v>111.55454212687931</v>
      </c>
      <c r="F1083" s="1">
        <f t="shared" si="446"/>
        <v>90.435861220598483</v>
      </c>
      <c r="G1083" s="1">
        <f t="shared" si="434"/>
        <v>180.87172244119697</v>
      </c>
      <c r="H1083" s="1">
        <f t="shared" si="447"/>
        <v>73.729870588682346</v>
      </c>
      <c r="I1083" s="1">
        <f t="shared" si="435"/>
        <v>40.317889324850086</v>
      </c>
      <c r="J1083" s="1">
        <f t="shared" si="440"/>
        <v>2.7398632544896346E-3</v>
      </c>
      <c r="K1083" s="1">
        <f t="shared" si="436"/>
        <v>2.7398632544896346E-3</v>
      </c>
      <c r="L1083" s="1">
        <f t="shared" si="451"/>
        <v>2.8601188322893316E-2</v>
      </c>
      <c r="M1083" s="1">
        <f t="shared" si="437"/>
        <v>2.7398632544896346E-3</v>
      </c>
      <c r="N1083" s="1">
        <f t="shared" si="452"/>
        <v>4.2571720488082554E-2</v>
      </c>
      <c r="O1083" s="1">
        <f t="shared" si="438"/>
        <v>67.183538731773538</v>
      </c>
      <c r="P1083" s="1">
        <f t="shared" si="441"/>
        <v>1513.945055620454</v>
      </c>
      <c r="Q1083" s="1">
        <f t="shared" si="442"/>
        <v>1515.1022166869902</v>
      </c>
      <c r="R1083" s="1">
        <f t="shared" si="443"/>
        <v>1511.7085750353824</v>
      </c>
      <c r="S1083" s="1">
        <f t="shared" si="444"/>
        <v>1494.8262733037043</v>
      </c>
      <c r="T1083" s="1">
        <f t="shared" si="439"/>
        <v>-0.9838186894185128</v>
      </c>
      <c r="U1083">
        <v>4.2259486400762977E-2</v>
      </c>
    </row>
    <row r="1084" spans="1:21" x14ac:dyDescent="0.3">
      <c r="A1084" s="1">
        <v>1082</v>
      </c>
      <c r="B1084" s="7">
        <v>1540.199951171875</v>
      </c>
      <c r="C1084" s="4">
        <f t="shared" si="450"/>
        <v>1537.1500244140625</v>
      </c>
      <c r="D1084" s="4">
        <f t="shared" si="449"/>
        <v>1502.050048828125</v>
      </c>
      <c r="E1084" s="1">
        <f t="shared" si="433"/>
        <v>108.68925606613364</v>
      </c>
      <c r="F1084" s="1">
        <f t="shared" si="446"/>
        <v>115.0221875335431</v>
      </c>
      <c r="G1084" s="1">
        <f t="shared" si="434"/>
        <v>230.04437506708621</v>
      </c>
      <c r="H1084" s="1">
        <f t="shared" si="447"/>
        <v>110.86480886817172</v>
      </c>
      <c r="I1084" s="1">
        <f t="shared" si="435"/>
        <v>102.55005153742894</v>
      </c>
      <c r="J1084" s="1">
        <f t="shared" si="440"/>
        <v>1.984143843718237E-3</v>
      </c>
      <c r="K1084" s="1">
        <f t="shared" si="436"/>
        <v>1.984143843718237E-3</v>
      </c>
      <c r="L1084" s="1">
        <f t="shared" si="451"/>
        <v>3.0585332166611554E-2</v>
      </c>
      <c r="M1084" s="1">
        <f t="shared" si="437"/>
        <v>1.984143843718237E-3</v>
      </c>
      <c r="N1084" s="1">
        <f t="shared" si="452"/>
        <v>4.4555864331800789E-2</v>
      </c>
      <c r="O1084" s="1">
        <f t="shared" si="438"/>
        <v>68.644908196252715</v>
      </c>
      <c r="P1084" s="1">
        <f t="shared" si="441"/>
        <v>1518.7186729934394</v>
      </c>
      <c r="Q1084" s="1">
        <f t="shared" si="442"/>
        <v>1520.1217635839671</v>
      </c>
      <c r="R1084" s="1">
        <f t="shared" si="443"/>
        <v>1516.0918636717661</v>
      </c>
      <c r="S1084" s="1">
        <f t="shared" si="444"/>
        <v>1498.1872864791242</v>
      </c>
      <c r="T1084" s="1">
        <f t="shared" si="439"/>
        <v>0.84858578600506007</v>
      </c>
      <c r="U1084">
        <v>4.2243553651914179E-2</v>
      </c>
    </row>
    <row r="1085" spans="1:21" x14ac:dyDescent="0.3">
      <c r="A1085" s="1">
        <v>1083</v>
      </c>
      <c r="B1085" s="7">
        <v>1528.4000244140625</v>
      </c>
      <c r="C1085" s="4">
        <f t="shared" si="450"/>
        <v>1540.199951171875</v>
      </c>
      <c r="D1085" s="4">
        <f t="shared" si="449"/>
        <v>1502.050048828125</v>
      </c>
      <c r="E1085" s="1">
        <f t="shared" si="433"/>
        <v>69.069575456604937</v>
      </c>
      <c r="F1085" s="1">
        <f t="shared" si="446"/>
        <v>138.38319278733766</v>
      </c>
      <c r="G1085" s="1">
        <f t="shared" si="434"/>
        <v>276.76638557467533</v>
      </c>
      <c r="H1085" s="1">
        <f t="shared" si="447"/>
        <v>162.34922509850347</v>
      </c>
      <c r="I1085" s="1">
        <f t="shared" si="435"/>
        <v>210.2812897208351</v>
      </c>
      <c r="J1085" s="1">
        <f t="shared" si="440"/>
        <v>-7.6612953719641524E-3</v>
      </c>
      <c r="K1085" s="1">
        <f t="shared" si="436"/>
        <v>0</v>
      </c>
      <c r="L1085" s="1">
        <f t="shared" si="451"/>
        <v>3.0585332166611554E-2</v>
      </c>
      <c r="M1085" s="1">
        <f t="shared" si="437"/>
        <v>7.6612953719641524E-3</v>
      </c>
      <c r="N1085" s="1">
        <f t="shared" si="452"/>
        <v>5.2217159703764941E-2</v>
      </c>
      <c r="O1085" s="1">
        <f t="shared" si="438"/>
        <v>58.573335547406849</v>
      </c>
      <c r="P1085" s="1">
        <f t="shared" si="441"/>
        <v>1520.47891870628</v>
      </c>
      <c r="Q1085" s="1">
        <f t="shared" si="442"/>
        <v>1521.7774157499862</v>
      </c>
      <c r="R1085" s="1">
        <f t="shared" si="443"/>
        <v>1517.9854268628887</v>
      </c>
      <c r="S1085" s="1">
        <f t="shared" si="444"/>
        <v>1500.4252670668973</v>
      </c>
      <c r="T1085" s="1">
        <f t="shared" si="439"/>
        <v>0.12780079416188528</v>
      </c>
      <c r="U1085">
        <v>4.2245836430906063E-2</v>
      </c>
    </row>
    <row r="1086" spans="1:21" x14ac:dyDescent="0.3">
      <c r="A1086" s="1">
        <v>1084</v>
      </c>
      <c r="B1086" s="7">
        <f t="shared" ref="B1086:B1087" si="459">B1085</f>
        <v>1528.4000244140625</v>
      </c>
      <c r="C1086" s="4">
        <f t="shared" si="450"/>
        <v>1540.199951171875</v>
      </c>
      <c r="D1086" s="4">
        <f t="shared" si="449"/>
        <v>1502.050048828125</v>
      </c>
      <c r="E1086" s="1">
        <f t="shared" si="433"/>
        <v>69.069575456604937</v>
      </c>
      <c r="F1086" s="1">
        <f t="shared" si="446"/>
        <v>96.437791216539281</v>
      </c>
      <c r="G1086" s="1">
        <f t="shared" si="434"/>
        <v>192.87558243307856</v>
      </c>
      <c r="H1086" s="1">
        <f t="shared" si="447"/>
        <v>229.22749436098616</v>
      </c>
      <c r="I1086" s="1">
        <f t="shared" si="435"/>
        <v>494.80690064987994</v>
      </c>
      <c r="J1086" s="1">
        <f t="shared" si="440"/>
        <v>0</v>
      </c>
      <c r="K1086" s="1">
        <f t="shared" si="436"/>
        <v>0</v>
      </c>
      <c r="L1086" s="1">
        <f t="shared" si="451"/>
        <v>3.0585332166611554E-2</v>
      </c>
      <c r="M1086" s="1">
        <f t="shared" si="437"/>
        <v>0</v>
      </c>
      <c r="N1086" s="1">
        <f t="shared" si="452"/>
        <v>3.9908943624528841E-2</v>
      </c>
      <c r="O1086" s="1">
        <f t="shared" si="438"/>
        <v>76.637789399700353</v>
      </c>
      <c r="P1086" s="1">
        <f t="shared" si="441"/>
        <v>1521.9191197440587</v>
      </c>
      <c r="Q1086" s="1">
        <f t="shared" si="442"/>
        <v>1523.1019374828015</v>
      </c>
      <c r="R1086" s="1">
        <f t="shared" si="443"/>
        <v>1519.5876726399924</v>
      </c>
      <c r="S1086" s="1">
        <f t="shared" si="444"/>
        <v>1502.4974713148356</v>
      </c>
      <c r="T1086" s="1">
        <f t="shared" si="439"/>
        <v>-0.64969291800480278</v>
      </c>
      <c r="U1086">
        <v>4.2232627371535242E-2</v>
      </c>
    </row>
    <row r="1087" spans="1:21" x14ac:dyDescent="0.3">
      <c r="A1087" s="1">
        <v>1085</v>
      </c>
      <c r="B1087" s="7">
        <f t="shared" si="459"/>
        <v>1528.4000244140625</v>
      </c>
      <c r="C1087" s="4">
        <f t="shared" si="450"/>
        <v>1540.199951171875</v>
      </c>
      <c r="D1087" s="4">
        <f t="shared" si="449"/>
        <v>1503.800048828125</v>
      </c>
      <c r="E1087" s="1">
        <f t="shared" si="433"/>
        <v>67.582531825559713</v>
      </c>
      <c r="F1087" s="1">
        <f t="shared" si="446"/>
        <v>82.276135659781175</v>
      </c>
      <c r="G1087" s="1">
        <f t="shared" si="434"/>
        <v>164.55227131956235</v>
      </c>
      <c r="H1087" s="1">
        <f t="shared" si="447"/>
        <v>233.2287810249467</v>
      </c>
      <c r="I1087" s="1">
        <f t="shared" si="435"/>
        <v>535.13407175527777</v>
      </c>
      <c r="J1087" s="1">
        <f t="shared" si="440"/>
        <v>0</v>
      </c>
      <c r="K1087" s="1">
        <f t="shared" si="436"/>
        <v>0</v>
      </c>
      <c r="L1087" s="1">
        <f t="shared" si="451"/>
        <v>2.5273242515484202E-2</v>
      </c>
      <c r="M1087" s="1">
        <f t="shared" si="437"/>
        <v>0</v>
      </c>
      <c r="N1087" s="1">
        <f t="shared" si="452"/>
        <v>3.4596853973401495E-2</v>
      </c>
      <c r="O1087" s="1">
        <f t="shared" si="438"/>
        <v>73.050695693066757</v>
      </c>
      <c r="P1087" s="1">
        <f t="shared" si="441"/>
        <v>1523.0974660476959</v>
      </c>
      <c r="Q1087" s="1">
        <f t="shared" si="442"/>
        <v>1524.1615548690538</v>
      </c>
      <c r="R1087" s="1">
        <f t="shared" si="443"/>
        <v>1520.9434190667723</v>
      </c>
      <c r="S1087" s="1">
        <f t="shared" si="444"/>
        <v>1504.4161789518155</v>
      </c>
      <c r="T1087" s="1">
        <f t="shared" si="439"/>
        <v>-1.4204922707224341</v>
      </c>
      <c r="U1087">
        <v>4.2214203414699052E-2</v>
      </c>
    </row>
    <row r="1088" spans="1:21" x14ac:dyDescent="0.3">
      <c r="A1088" s="1">
        <v>1086</v>
      </c>
      <c r="B1088" s="7">
        <v>1525.949951171875</v>
      </c>
      <c r="C1088" s="4">
        <f t="shared" si="450"/>
        <v>1540.199951171875</v>
      </c>
      <c r="D1088" s="4">
        <f t="shared" si="449"/>
        <v>1503.800048828125</v>
      </c>
      <c r="E1088" s="1">
        <f t="shared" si="433"/>
        <v>60.851543321662845</v>
      </c>
      <c r="F1088" s="1">
        <f t="shared" si="446"/>
        <v>68.573894246256529</v>
      </c>
      <c r="G1088" s="1">
        <f t="shared" si="434"/>
        <v>137.14778849251306</v>
      </c>
      <c r="H1088" s="1">
        <f t="shared" si="447"/>
        <v>211.39807977577209</v>
      </c>
      <c r="I1088" s="1">
        <f t="shared" si="435"/>
        <v>497.04645083480318</v>
      </c>
      <c r="J1088" s="1">
        <f t="shared" si="440"/>
        <v>-1.6030314073874582E-3</v>
      </c>
      <c r="K1088" s="1">
        <f t="shared" si="436"/>
        <v>0</v>
      </c>
      <c r="L1088" s="1">
        <f t="shared" si="451"/>
        <v>2.5273242515484202E-2</v>
      </c>
      <c r="M1088" s="1">
        <f t="shared" si="437"/>
        <v>1.6030314073874582E-3</v>
      </c>
      <c r="N1088" s="1">
        <f t="shared" si="452"/>
        <v>3.5335807227232292E-2</v>
      </c>
      <c r="O1088" s="1">
        <f t="shared" si="438"/>
        <v>71.523037107828785</v>
      </c>
      <c r="P1088" s="1">
        <f t="shared" si="441"/>
        <v>1523.6160997066377</v>
      </c>
      <c r="Q1088" s="1">
        <f t="shared" si="442"/>
        <v>1524.5192341296181</v>
      </c>
      <c r="R1088" s="1">
        <f t="shared" si="443"/>
        <v>1521.7136547752498</v>
      </c>
      <c r="S1088" s="1">
        <f t="shared" si="444"/>
        <v>1506.0112731903384</v>
      </c>
      <c r="T1088" s="1">
        <f t="shared" si="439"/>
        <v>-2.4561674646506617</v>
      </c>
      <c r="U1088">
        <v>4.2194807867174812E-2</v>
      </c>
    </row>
    <row r="1089" spans="1:21" x14ac:dyDescent="0.3">
      <c r="A1089" s="1">
        <v>1087</v>
      </c>
      <c r="B1089" s="7">
        <v>1537.8499755859375</v>
      </c>
      <c r="C1089" s="4">
        <f t="shared" si="450"/>
        <v>1540.199951171875</v>
      </c>
      <c r="D1089" s="4">
        <f t="shared" si="449"/>
        <v>1503.800048828125</v>
      </c>
      <c r="E1089" s="1">
        <f t="shared" si="433"/>
        <v>93.544005795001809</v>
      </c>
      <c r="F1089" s="1">
        <f t="shared" si="446"/>
        <v>65.834550201275832</v>
      </c>
      <c r="G1089" s="1">
        <f t="shared" si="434"/>
        <v>131.66910040255166</v>
      </c>
      <c r="H1089" s="1">
        <f t="shared" si="447"/>
        <v>164.85854741505133</v>
      </c>
      <c r="I1089" s="1">
        <f t="shared" si="435"/>
        <v>362.90654184260234</v>
      </c>
      <c r="J1089" s="1">
        <f t="shared" si="440"/>
        <v>7.7984369047777134E-3</v>
      </c>
      <c r="K1089" s="1">
        <f t="shared" si="436"/>
        <v>7.7984369047777134E-3</v>
      </c>
      <c r="L1089" s="1">
        <f t="shared" si="451"/>
        <v>3.3071679420261915E-2</v>
      </c>
      <c r="M1089" s="1">
        <f t="shared" si="437"/>
        <v>7.7984369047777134E-3</v>
      </c>
      <c r="N1089" s="1">
        <f t="shared" si="452"/>
        <v>4.2336006199613516E-2</v>
      </c>
      <c r="O1089" s="1">
        <f t="shared" si="438"/>
        <v>78.117145165582073</v>
      </c>
      <c r="P1089" s="1">
        <f t="shared" si="441"/>
        <v>1526.2040771392376</v>
      </c>
      <c r="Q1089" s="1">
        <f t="shared" si="442"/>
        <v>1527.185382420882</v>
      </c>
      <c r="R1089" s="1">
        <f t="shared" si="443"/>
        <v>1524.1961656692017</v>
      </c>
      <c r="S1089" s="1">
        <f t="shared" si="444"/>
        <v>1508.3696955900125</v>
      </c>
      <c r="T1089" s="1">
        <f t="shared" si="439"/>
        <v>-1.7663923808754589</v>
      </c>
      <c r="U1089">
        <v>4.2178754579418103E-2</v>
      </c>
    </row>
    <row r="1090" spans="1:21" x14ac:dyDescent="0.3">
      <c r="A1090" s="1">
        <v>1088</v>
      </c>
      <c r="B1090" s="7">
        <v>1546.0999755859375</v>
      </c>
      <c r="C1090" s="4">
        <f t="shared" si="450"/>
        <v>1540.199951171875</v>
      </c>
      <c r="D1090" s="4">
        <f t="shared" si="449"/>
        <v>1503.800048828125</v>
      </c>
      <c r="E1090" s="1">
        <f t="shared" si="433"/>
        <v>116.20890176667069</v>
      </c>
      <c r="F1090" s="1">
        <f t="shared" si="446"/>
        <v>73.992693647408132</v>
      </c>
      <c r="G1090" s="1">
        <f t="shared" si="434"/>
        <v>147.98538729481626</v>
      </c>
      <c r="H1090" s="1">
        <f t="shared" si="447"/>
        <v>144.45638673820903</v>
      </c>
      <c r="I1090" s="1">
        <f t="shared" si="435"/>
        <v>285.38377291981078</v>
      </c>
      <c r="J1090" s="1">
        <f t="shared" si="440"/>
        <v>5.3646325265614163E-3</v>
      </c>
      <c r="K1090" s="1">
        <f t="shared" si="436"/>
        <v>5.3646325265614163E-3</v>
      </c>
      <c r="L1090" s="1">
        <f t="shared" si="451"/>
        <v>3.7271237586374878E-2</v>
      </c>
      <c r="M1090" s="1">
        <f t="shared" si="437"/>
        <v>5.3646325265614163E-3</v>
      </c>
      <c r="N1090" s="1">
        <f t="shared" si="452"/>
        <v>4.6535564365726478E-2</v>
      </c>
      <c r="O1090" s="1">
        <f t="shared" si="438"/>
        <v>80.091942784785928</v>
      </c>
      <c r="P1090" s="1">
        <f t="shared" si="441"/>
        <v>1529.8215132204559</v>
      </c>
      <c r="Q1090" s="1">
        <f t="shared" si="442"/>
        <v>1530.9683010538931</v>
      </c>
      <c r="R1090" s="1">
        <f t="shared" si="443"/>
        <v>1527.5659825794687</v>
      </c>
      <c r="S1090" s="1">
        <f t="shared" si="444"/>
        <v>1511.1645311452662</v>
      </c>
      <c r="T1090" s="1">
        <f t="shared" si="439"/>
        <v>-0.49314373667880318</v>
      </c>
      <c r="U1090">
        <v>4.2202820786531613E-2</v>
      </c>
    </row>
    <row r="1091" spans="1:21" x14ac:dyDescent="0.3">
      <c r="A1091" s="1">
        <v>1089</v>
      </c>
      <c r="B1091" s="7">
        <v>1529.0999755859375</v>
      </c>
      <c r="C1091" s="4">
        <f t="shared" si="450"/>
        <v>1546.0999755859375</v>
      </c>
      <c r="D1091" s="4">
        <f t="shared" si="449"/>
        <v>1525.949951171875</v>
      </c>
      <c r="E1091" s="1">
        <f t="shared" ref="E1091:E1154" si="460">(B1091-D1091)/(C1091-D1091)*100</f>
        <v>15.632856563013043</v>
      </c>
      <c r="F1091" s="1">
        <f t="shared" si="446"/>
        <v>90.201483627778444</v>
      </c>
      <c r="G1091" s="1">
        <f t="shared" ref="G1091:G1154" si="461">2*F1091</f>
        <v>180.40296725555689</v>
      </c>
      <c r="H1091" s="1">
        <f t="shared" si="447"/>
        <v>138.93409206329366</v>
      </c>
      <c r="I1091" s="1">
        <f t="shared" ref="I1091:I1154" si="462">3*H1091-2*F1091</f>
        <v>236.39930893432413</v>
      </c>
      <c r="J1091" s="1">
        <f t="shared" si="440"/>
        <v>-1.0995407973897276E-2</v>
      </c>
      <c r="K1091" s="1">
        <f t="shared" ref="K1091:K1154" si="463">IF(J1091&gt;0,J1091,)</f>
        <v>0</v>
      </c>
      <c r="L1091" s="1">
        <f t="shared" si="451"/>
        <v>3.7271237586374878E-2</v>
      </c>
      <c r="M1091" s="1">
        <f t="shared" ref="M1091:M1154" si="464">ABS(J1091)</f>
        <v>1.0995407973897276E-2</v>
      </c>
      <c r="N1091" s="1">
        <f t="shared" si="452"/>
        <v>5.7530972339623752E-2</v>
      </c>
      <c r="O1091" s="1">
        <f t="shared" ref="O1091:O1154" si="465">L1091/N1091*100</f>
        <v>64.784647418004397</v>
      </c>
      <c r="P1091" s="1">
        <f t="shared" si="441"/>
        <v>1529.6903245596345</v>
      </c>
      <c r="Q1091" s="1">
        <f t="shared" si="442"/>
        <v>1530.594635960302</v>
      </c>
      <c r="R1091" s="1">
        <f t="shared" si="443"/>
        <v>1527.8019815035407</v>
      </c>
      <c r="S1091" s="1">
        <f t="shared" si="444"/>
        <v>1512.4930825853157</v>
      </c>
      <c r="T1091" s="1">
        <f t="shared" ref="T1091:T1154" si="466">224/51*Q1091-16/3*R1091+16/17*S1091</f>
        <v>-2.1425990149066365</v>
      </c>
      <c r="U1091">
        <v>4.218898149988462E-2</v>
      </c>
    </row>
    <row r="1092" spans="1:21" x14ac:dyDescent="0.3">
      <c r="A1092" s="1">
        <v>1090</v>
      </c>
      <c r="B1092" s="7">
        <v>1523.699951171875</v>
      </c>
      <c r="C1092" s="4">
        <f t="shared" si="450"/>
        <v>1546.0999755859375</v>
      </c>
      <c r="D1092" s="4">
        <f t="shared" si="449"/>
        <v>1523.699951171875</v>
      </c>
      <c r="E1092" s="1">
        <f t="shared" si="460"/>
        <v>0</v>
      </c>
      <c r="F1092" s="1">
        <f t="shared" si="446"/>
        <v>75.128588041561841</v>
      </c>
      <c r="G1092" s="1">
        <f t="shared" si="461"/>
        <v>150.25717608312368</v>
      </c>
      <c r="H1092" s="1">
        <f t="shared" si="447"/>
        <v>153.35248498430826</v>
      </c>
      <c r="I1092" s="1">
        <f t="shared" si="462"/>
        <v>309.8002788698011</v>
      </c>
      <c r="J1092" s="1">
        <f t="shared" ref="J1092:J1155" si="467">(B1092-B1091)/B1091</f>
        <v>-3.5315051339224949E-3</v>
      </c>
      <c r="K1092" s="1">
        <f t="shared" si="463"/>
        <v>0</v>
      </c>
      <c r="L1092" s="1">
        <f t="shared" si="451"/>
        <v>3.7271237586374878E-2</v>
      </c>
      <c r="M1092" s="1">
        <f t="shared" si="464"/>
        <v>3.5315051339224949E-3</v>
      </c>
      <c r="N1092" s="1">
        <f t="shared" si="452"/>
        <v>6.1062477473546248E-2</v>
      </c>
      <c r="O1092" s="1">
        <f t="shared" si="465"/>
        <v>61.037873221769757</v>
      </c>
      <c r="P1092" s="1">
        <f t="shared" ref="P1092:P1155" si="468">(2*B1092+9*P1091)/11</f>
        <v>1528.6011657618603</v>
      </c>
      <c r="Q1092" s="1">
        <f t="shared" ref="Q1092:Q1155" si="469">(2*B1092+8*Q1091)/10</f>
        <v>1529.2156990026165</v>
      </c>
      <c r="R1092" s="1">
        <f t="shared" ref="R1092:R1155" si="470">(2*B1092+11*R1091)/13</f>
        <v>1527.1708999140537</v>
      </c>
      <c r="S1092" s="1">
        <f t="shared" ref="S1092:S1155" si="471">(2*B1092+25*S1091)/27</f>
        <v>1513.3232209991349</v>
      </c>
      <c r="T1092" s="1">
        <f t="shared" si="466"/>
        <v>-4.0520312172163813</v>
      </c>
      <c r="U1092">
        <v>4.2169739592076053E-2</v>
      </c>
    </row>
    <row r="1093" spans="1:21" x14ac:dyDescent="0.3">
      <c r="A1093" s="1">
        <v>1091</v>
      </c>
      <c r="B1093" s="7">
        <f t="shared" ref="B1093:B1094" si="472">B1092</f>
        <v>1523.699951171875</v>
      </c>
      <c r="C1093" s="4">
        <f t="shared" si="450"/>
        <v>1546.0999755859375</v>
      </c>
      <c r="D1093" s="4">
        <f t="shared" si="449"/>
        <v>1523.699951171875</v>
      </c>
      <c r="E1093" s="1">
        <f t="shared" si="460"/>
        <v>0</v>
      </c>
      <c r="F1093" s="1">
        <f t="shared" si="446"/>
        <v>43.947252776561243</v>
      </c>
      <c r="G1093" s="1">
        <f t="shared" si="461"/>
        <v>87.894505553122485</v>
      </c>
      <c r="H1093" s="1">
        <f t="shared" si="447"/>
        <v>159.54851021116562</v>
      </c>
      <c r="I1093" s="1">
        <f t="shared" si="462"/>
        <v>390.75102508037435</v>
      </c>
      <c r="J1093" s="1">
        <f t="shared" si="467"/>
        <v>0</v>
      </c>
      <c r="K1093" s="1">
        <f t="shared" si="463"/>
        <v>0</v>
      </c>
      <c r="L1093" s="1">
        <f t="shared" si="451"/>
        <v>3.7271237586374878E-2</v>
      </c>
      <c r="M1093" s="1">
        <f t="shared" si="464"/>
        <v>0</v>
      </c>
      <c r="N1093" s="1">
        <f t="shared" si="452"/>
        <v>6.1062477473546248E-2</v>
      </c>
      <c r="O1093" s="1">
        <f t="shared" si="465"/>
        <v>61.037873221769757</v>
      </c>
      <c r="P1093" s="1">
        <f t="shared" si="468"/>
        <v>1527.7100358364085</v>
      </c>
      <c r="Q1093" s="1">
        <f t="shared" si="469"/>
        <v>1528.1125494364683</v>
      </c>
      <c r="R1093" s="1">
        <f t="shared" si="470"/>
        <v>1526.6369077998725</v>
      </c>
      <c r="S1093" s="1">
        <f t="shared" si="471"/>
        <v>1514.0918676785971</v>
      </c>
      <c r="T1093" s="1">
        <f t="shared" si="466"/>
        <v>-5.325847043603062</v>
      </c>
      <c r="U1093">
        <v>4.2150395166106178E-2</v>
      </c>
    </row>
    <row r="1094" spans="1:21" x14ac:dyDescent="0.3">
      <c r="A1094" s="1">
        <v>1092</v>
      </c>
      <c r="B1094" s="7">
        <f t="shared" si="472"/>
        <v>1523.699951171875</v>
      </c>
      <c r="C1094" s="4">
        <f t="shared" si="450"/>
        <v>1546.0999755859375</v>
      </c>
      <c r="D1094" s="4">
        <f t="shared" si="449"/>
        <v>1523.699951171875</v>
      </c>
      <c r="E1094" s="1">
        <f t="shared" si="460"/>
        <v>0</v>
      </c>
      <c r="F1094" s="1">
        <f t="shared" ref="F1094:F1157" si="473">AVERAGE(E1091:E1093)</f>
        <v>5.2109521876710145</v>
      </c>
      <c r="G1094" s="1">
        <f t="shared" si="461"/>
        <v>10.421904375342029</v>
      </c>
      <c r="H1094" s="1">
        <f t="shared" ref="H1094:H1157" si="474">AVERAGE(G1091:G1093)</f>
        <v>139.51821629726768</v>
      </c>
      <c r="I1094" s="1">
        <f t="shared" si="462"/>
        <v>408.132744516461</v>
      </c>
      <c r="J1094" s="1">
        <f t="shared" si="467"/>
        <v>0</v>
      </c>
      <c r="K1094" s="1">
        <f t="shared" si="463"/>
        <v>0</v>
      </c>
      <c r="L1094" s="1">
        <f t="shared" si="451"/>
        <v>1.7887076529547002E-2</v>
      </c>
      <c r="M1094" s="1">
        <f t="shared" si="464"/>
        <v>0</v>
      </c>
      <c r="N1094" s="1">
        <f t="shared" si="452"/>
        <v>4.1678316416718382E-2</v>
      </c>
      <c r="O1094" s="1">
        <f t="shared" si="465"/>
        <v>42.916984339540107</v>
      </c>
      <c r="P1094" s="1">
        <f t="shared" si="468"/>
        <v>1526.9809295337657</v>
      </c>
      <c r="Q1094" s="1">
        <f t="shared" si="469"/>
        <v>1527.2300297835495</v>
      </c>
      <c r="R1094" s="1">
        <f t="shared" si="470"/>
        <v>1526.1850683186422</v>
      </c>
      <c r="S1094" s="1">
        <f t="shared" si="471"/>
        <v>1514.803577566988</v>
      </c>
      <c r="T1094" s="1">
        <f t="shared" si="466"/>
        <v>-6.1223566262769964</v>
      </c>
      <c r="U1094">
        <v>4.2137661616381439E-2</v>
      </c>
    </row>
    <row r="1095" spans="1:21" x14ac:dyDescent="0.3">
      <c r="A1095" s="1">
        <v>1093</v>
      </c>
      <c r="B1095" s="7">
        <v>1509.199951171875</v>
      </c>
      <c r="C1095" s="4">
        <f t="shared" si="450"/>
        <v>1546.0999755859375</v>
      </c>
      <c r="D1095" s="4">
        <f t="shared" si="449"/>
        <v>1509.199951171875</v>
      </c>
      <c r="E1095" s="1">
        <f t="shared" si="460"/>
        <v>0</v>
      </c>
      <c r="F1095" s="1">
        <f t="shared" si="473"/>
        <v>0</v>
      </c>
      <c r="G1095" s="1">
        <f t="shared" si="461"/>
        <v>0</v>
      </c>
      <c r="H1095" s="1">
        <f t="shared" si="474"/>
        <v>82.857862003862735</v>
      </c>
      <c r="I1095" s="1">
        <f t="shared" si="462"/>
        <v>248.57358601158819</v>
      </c>
      <c r="J1095" s="1">
        <f t="shared" si="467"/>
        <v>-9.5163092896656427E-3</v>
      </c>
      <c r="K1095" s="1">
        <f t="shared" si="463"/>
        <v>0</v>
      </c>
      <c r="L1095" s="1">
        <f t="shared" si="451"/>
        <v>1.5147213275057365E-2</v>
      </c>
      <c r="M1095" s="1">
        <f t="shared" si="464"/>
        <v>9.5163092896656427E-3</v>
      </c>
      <c r="N1095" s="1">
        <f t="shared" si="452"/>
        <v>4.8454762451894395E-2</v>
      </c>
      <c r="O1095" s="1">
        <f t="shared" si="465"/>
        <v>31.26052529943869</v>
      </c>
      <c r="P1095" s="1">
        <f t="shared" si="468"/>
        <v>1523.7480243770585</v>
      </c>
      <c r="Q1095" s="1">
        <f t="shared" si="469"/>
        <v>1523.6240140612147</v>
      </c>
      <c r="R1095" s="1">
        <f t="shared" si="470"/>
        <v>1523.5719733729857</v>
      </c>
      <c r="S1095" s="1">
        <f t="shared" si="471"/>
        <v>1514.3884941303129</v>
      </c>
      <c r="T1095" s="1">
        <f t="shared" si="466"/>
        <v>-8.4147037153916244</v>
      </c>
      <c r="U1095">
        <v>4.212130567548391E-2</v>
      </c>
    </row>
    <row r="1096" spans="1:21" x14ac:dyDescent="0.3">
      <c r="A1096" s="1">
        <v>1094</v>
      </c>
      <c r="B1096" s="7">
        <v>1498.25</v>
      </c>
      <c r="C1096" s="4">
        <f t="shared" si="450"/>
        <v>1546.0999755859375</v>
      </c>
      <c r="D1096" s="4">
        <f t="shared" si="449"/>
        <v>1498.25</v>
      </c>
      <c r="E1096" s="1">
        <f t="shared" si="460"/>
        <v>0</v>
      </c>
      <c r="F1096" s="1">
        <f t="shared" si="473"/>
        <v>0</v>
      </c>
      <c r="G1096" s="1">
        <f t="shared" si="461"/>
        <v>0</v>
      </c>
      <c r="H1096" s="1">
        <f t="shared" si="474"/>
        <v>32.772136642821501</v>
      </c>
      <c r="I1096" s="1">
        <f t="shared" si="462"/>
        <v>98.316409928464509</v>
      </c>
      <c r="J1096" s="1">
        <f t="shared" si="467"/>
        <v>-7.2554674835315887E-3</v>
      </c>
      <c r="K1096" s="1">
        <f t="shared" si="463"/>
        <v>0</v>
      </c>
      <c r="L1096" s="1">
        <f t="shared" si="451"/>
        <v>1.3163069431339131E-2</v>
      </c>
      <c r="M1096" s="1">
        <f t="shared" si="464"/>
        <v>7.2554674835315887E-3</v>
      </c>
      <c r="N1096" s="1">
        <f t="shared" si="452"/>
        <v>5.3726086091707745E-2</v>
      </c>
      <c r="O1096" s="1">
        <f t="shared" si="465"/>
        <v>24.500331940931687</v>
      </c>
      <c r="P1096" s="1">
        <f t="shared" si="468"/>
        <v>1519.112019944866</v>
      </c>
      <c r="Q1096" s="1">
        <f t="shared" si="469"/>
        <v>1518.5492112489717</v>
      </c>
      <c r="R1096" s="1">
        <f t="shared" si="470"/>
        <v>1519.6762851617571</v>
      </c>
      <c r="S1096" s="1">
        <f t="shared" si="471"/>
        <v>1513.19305012066</v>
      </c>
      <c r="T1096" s="1">
        <f t="shared" si="466"/>
        <v>-11.052153694834033</v>
      </c>
      <c r="U1096">
        <v>4.2102679183059863E-2</v>
      </c>
    </row>
    <row r="1097" spans="1:21" x14ac:dyDescent="0.3">
      <c r="A1097" s="1">
        <v>1095</v>
      </c>
      <c r="B1097" s="7">
        <v>1490.6500244140625</v>
      </c>
      <c r="C1097" s="4">
        <f t="shared" si="450"/>
        <v>1546.0999755859375</v>
      </c>
      <c r="D1097" s="4">
        <f t="shared" si="449"/>
        <v>1490.6500244140625</v>
      </c>
      <c r="E1097" s="1">
        <f t="shared" si="460"/>
        <v>0</v>
      </c>
      <c r="F1097" s="1">
        <f t="shared" si="473"/>
        <v>0</v>
      </c>
      <c r="G1097" s="1">
        <f t="shared" si="461"/>
        <v>0</v>
      </c>
      <c r="H1097" s="1">
        <f t="shared" si="474"/>
        <v>3.4739681251140095</v>
      </c>
      <c r="I1097" s="1">
        <f t="shared" si="462"/>
        <v>10.421904375342029</v>
      </c>
      <c r="J1097" s="1">
        <f t="shared" si="467"/>
        <v>-5.0725683870765891E-3</v>
      </c>
      <c r="K1097" s="1">
        <f t="shared" si="463"/>
        <v>0</v>
      </c>
      <c r="L1097" s="1">
        <f t="shared" si="451"/>
        <v>1.3163069431339131E-2</v>
      </c>
      <c r="M1097" s="1">
        <f t="shared" si="464"/>
        <v>5.0725683870765891E-3</v>
      </c>
      <c r="N1097" s="1">
        <f t="shared" si="452"/>
        <v>5.1137359106820185E-2</v>
      </c>
      <c r="O1097" s="1">
        <f t="shared" si="465"/>
        <v>25.74061246268694</v>
      </c>
      <c r="P1097" s="1">
        <f t="shared" si="468"/>
        <v>1513.9371116665382</v>
      </c>
      <c r="Q1097" s="1">
        <f t="shared" si="469"/>
        <v>1512.9693738819899</v>
      </c>
      <c r="R1097" s="1">
        <f t="shared" si="470"/>
        <v>1515.2107065851887</v>
      </c>
      <c r="S1097" s="1">
        <f t="shared" si="471"/>
        <v>1511.5231963646158</v>
      </c>
      <c r="T1097" s="1">
        <f t="shared" si="466"/>
        <v>-13.31488266870565</v>
      </c>
      <c r="U1097">
        <v>4.2084293095923479E-2</v>
      </c>
    </row>
    <row r="1098" spans="1:21" x14ac:dyDescent="0.3">
      <c r="A1098" s="1">
        <v>1096</v>
      </c>
      <c r="B1098" s="7">
        <v>1515.199951171875</v>
      </c>
      <c r="C1098" s="4">
        <f t="shared" si="450"/>
        <v>1546.0999755859375</v>
      </c>
      <c r="D1098" s="4">
        <f t="shared" si="449"/>
        <v>1490.6500244140625</v>
      </c>
      <c r="E1098" s="1">
        <f t="shared" si="460"/>
        <v>44.274027729468173</v>
      </c>
      <c r="F1098" s="1">
        <f t="shared" si="473"/>
        <v>0</v>
      </c>
      <c r="G1098" s="1">
        <f t="shared" si="461"/>
        <v>0</v>
      </c>
      <c r="H1098" s="1">
        <f t="shared" si="474"/>
        <v>0</v>
      </c>
      <c r="I1098" s="1">
        <f t="shared" si="462"/>
        <v>0</v>
      </c>
      <c r="J1098" s="1">
        <f t="shared" si="467"/>
        <v>1.6469276057914713E-2</v>
      </c>
      <c r="K1098" s="1">
        <f t="shared" si="463"/>
        <v>1.6469276057914713E-2</v>
      </c>
      <c r="L1098" s="1">
        <f t="shared" si="451"/>
        <v>2.9632345489253843E-2</v>
      </c>
      <c r="M1098" s="1">
        <f t="shared" si="464"/>
        <v>1.6469276057914713E-2</v>
      </c>
      <c r="N1098" s="1">
        <f t="shared" si="452"/>
        <v>6.7606635164734891E-2</v>
      </c>
      <c r="O1098" s="1">
        <f t="shared" si="465"/>
        <v>43.830528493319733</v>
      </c>
      <c r="P1098" s="1">
        <f t="shared" si="468"/>
        <v>1514.1667188493268</v>
      </c>
      <c r="Q1098" s="1">
        <f t="shared" si="469"/>
        <v>1513.4154893399668</v>
      </c>
      <c r="R1098" s="1">
        <f t="shared" si="470"/>
        <v>1515.2090519062174</v>
      </c>
      <c r="S1098" s="1">
        <f t="shared" si="471"/>
        <v>1511.7955485725611</v>
      </c>
      <c r="T1098" s="1">
        <f t="shared" si="466"/>
        <v>-11.090317154031254</v>
      </c>
      <c r="U1098">
        <v>4.2069685664901713E-2</v>
      </c>
    </row>
    <row r="1099" spans="1:21" x14ac:dyDescent="0.3">
      <c r="A1099" s="1">
        <v>1097</v>
      </c>
      <c r="B1099" s="7">
        <v>1503.0999755859375</v>
      </c>
      <c r="C1099" s="4">
        <f t="shared" si="450"/>
        <v>1546.0999755859375</v>
      </c>
      <c r="D1099" s="4">
        <f t="shared" si="449"/>
        <v>1490.6500244140625</v>
      </c>
      <c r="E1099" s="1">
        <f t="shared" si="460"/>
        <v>22.452591767456401</v>
      </c>
      <c r="F1099" s="1">
        <f t="shared" si="473"/>
        <v>14.758009243156058</v>
      </c>
      <c r="G1099" s="1">
        <f t="shared" si="461"/>
        <v>29.516018486312117</v>
      </c>
      <c r="H1099" s="1">
        <f t="shared" si="474"/>
        <v>0</v>
      </c>
      <c r="I1099" s="1">
        <f t="shared" si="462"/>
        <v>-29.516018486312117</v>
      </c>
      <c r="J1099" s="1">
        <f t="shared" si="467"/>
        <v>-7.9857286007561073E-3</v>
      </c>
      <c r="K1099" s="1">
        <f t="shared" si="463"/>
        <v>0</v>
      </c>
      <c r="L1099" s="1">
        <f t="shared" si="451"/>
        <v>2.9632345489253843E-2</v>
      </c>
      <c r="M1099" s="1">
        <f t="shared" si="464"/>
        <v>7.9857286007561073E-3</v>
      </c>
      <c r="N1099" s="1">
        <f t="shared" si="452"/>
        <v>7.5592363765491E-2</v>
      </c>
      <c r="O1099" s="1">
        <f t="shared" si="465"/>
        <v>39.20018373969863</v>
      </c>
      <c r="P1099" s="1">
        <f t="shared" si="468"/>
        <v>1512.1545837105289</v>
      </c>
      <c r="Q1099" s="1">
        <f t="shared" si="469"/>
        <v>1511.3523865891609</v>
      </c>
      <c r="R1099" s="1">
        <f t="shared" si="470"/>
        <v>1513.3461170877129</v>
      </c>
      <c r="S1099" s="1">
        <f t="shared" si="471"/>
        <v>1511.1514320550332</v>
      </c>
      <c r="T1099" s="1">
        <f t="shared" si="466"/>
        <v>-10.822363004788713</v>
      </c>
      <c r="U1099">
        <v>4.2050850190201917E-2</v>
      </c>
    </row>
    <row r="1100" spans="1:21" x14ac:dyDescent="0.3">
      <c r="A1100" s="1">
        <v>1098</v>
      </c>
      <c r="B1100" s="7">
        <f t="shared" ref="B1100:B1101" si="475">B1099</f>
        <v>1503.0999755859375</v>
      </c>
      <c r="C1100" s="4">
        <f t="shared" si="450"/>
        <v>1546.0999755859375</v>
      </c>
      <c r="D1100" s="4">
        <f t="shared" si="449"/>
        <v>1490.6500244140625</v>
      </c>
      <c r="E1100" s="1">
        <f t="shared" si="460"/>
        <v>22.452591767456401</v>
      </c>
      <c r="F1100" s="1">
        <f t="shared" si="473"/>
        <v>22.242206498974856</v>
      </c>
      <c r="G1100" s="1">
        <f t="shared" si="461"/>
        <v>44.484412997949711</v>
      </c>
      <c r="H1100" s="1">
        <f t="shared" si="474"/>
        <v>9.8386728287707061</v>
      </c>
      <c r="I1100" s="1">
        <f t="shared" si="462"/>
        <v>-14.968394511637591</v>
      </c>
      <c r="J1100" s="1">
        <f t="shared" si="467"/>
        <v>0</v>
      </c>
      <c r="K1100" s="1">
        <f t="shared" si="463"/>
        <v>0</v>
      </c>
      <c r="L1100" s="1">
        <f t="shared" si="451"/>
        <v>2.9632345489253843E-2</v>
      </c>
      <c r="M1100" s="1">
        <f t="shared" si="464"/>
        <v>0</v>
      </c>
      <c r="N1100" s="1">
        <f t="shared" si="452"/>
        <v>7.3989332358103538E-2</v>
      </c>
      <c r="O1100" s="1">
        <f t="shared" si="465"/>
        <v>40.049483546945964</v>
      </c>
      <c r="P1100" s="1">
        <f t="shared" si="468"/>
        <v>1510.5082913242395</v>
      </c>
      <c r="Q1100" s="1">
        <f t="shared" si="469"/>
        <v>1509.7019043885161</v>
      </c>
      <c r="R1100" s="1">
        <f t="shared" si="470"/>
        <v>1511.7697876259012</v>
      </c>
      <c r="S1100" s="1">
        <f t="shared" si="471"/>
        <v>1510.5550278721373</v>
      </c>
      <c r="T1100" s="1">
        <f t="shared" si="466"/>
        <v>-10.225770850095387</v>
      </c>
      <c r="U1100">
        <v>4.2038827257836857E-2</v>
      </c>
    </row>
    <row r="1101" spans="1:21" x14ac:dyDescent="0.3">
      <c r="A1101" s="1">
        <v>1099</v>
      </c>
      <c r="B1101" s="7">
        <f t="shared" si="475"/>
        <v>1503.0999755859375</v>
      </c>
      <c r="C1101" s="4">
        <f t="shared" si="450"/>
        <v>1529.0999755859375</v>
      </c>
      <c r="D1101" s="4">
        <f t="shared" ref="D1101:D1164" si="476">MIN(B1092:B1101)</f>
        <v>1490.6500244140625</v>
      </c>
      <c r="E1101" s="1">
        <f t="shared" si="460"/>
        <v>32.379628042237336</v>
      </c>
      <c r="F1101" s="1">
        <f t="shared" si="473"/>
        <v>29.726403754793655</v>
      </c>
      <c r="G1101" s="1">
        <f t="shared" si="461"/>
        <v>59.452807509587309</v>
      </c>
      <c r="H1101" s="1">
        <f t="shared" si="474"/>
        <v>24.666810494753943</v>
      </c>
      <c r="I1101" s="1">
        <f t="shared" si="462"/>
        <v>14.547623974674515</v>
      </c>
      <c r="J1101" s="1">
        <f t="shared" si="467"/>
        <v>0</v>
      </c>
      <c r="K1101" s="1">
        <f t="shared" si="463"/>
        <v>0</v>
      </c>
      <c r="L1101" s="1">
        <f t="shared" si="451"/>
        <v>2.183390858447613E-2</v>
      </c>
      <c r="M1101" s="1">
        <f t="shared" si="464"/>
        <v>0</v>
      </c>
      <c r="N1101" s="1">
        <f t="shared" si="452"/>
        <v>6.6190895453325821E-2</v>
      </c>
      <c r="O1101" s="1">
        <f t="shared" si="465"/>
        <v>32.986271654040699</v>
      </c>
      <c r="P1101" s="1">
        <f t="shared" si="468"/>
        <v>1509.1613248263666</v>
      </c>
      <c r="Q1101" s="1">
        <f t="shared" si="469"/>
        <v>1508.3815186280003</v>
      </c>
      <c r="R1101" s="1">
        <f t="shared" si="470"/>
        <v>1510.4359703889836</v>
      </c>
      <c r="S1101" s="1">
        <f t="shared" si="471"/>
        <v>1510.0028017768634</v>
      </c>
      <c r="T1101" s="1">
        <f t="shared" si="466"/>
        <v>-9.4311625067059595</v>
      </c>
      <c r="U1101">
        <v>4.2019995440997632E-2</v>
      </c>
    </row>
    <row r="1102" spans="1:21" x14ac:dyDescent="0.3">
      <c r="A1102" s="1">
        <v>1100</v>
      </c>
      <c r="B1102" s="7">
        <v>1497.199951171875</v>
      </c>
      <c r="C1102" s="4">
        <f t="shared" si="450"/>
        <v>1523.699951171875</v>
      </c>
      <c r="D1102" s="4">
        <f t="shared" si="476"/>
        <v>1490.6500244140625</v>
      </c>
      <c r="E1102" s="1">
        <f t="shared" si="460"/>
        <v>19.818279192598201</v>
      </c>
      <c r="F1102" s="1">
        <f t="shared" si="473"/>
        <v>25.761603859050044</v>
      </c>
      <c r="G1102" s="1">
        <f t="shared" si="461"/>
        <v>51.523207718100089</v>
      </c>
      <c r="H1102" s="1">
        <f t="shared" si="474"/>
        <v>44.484412997949711</v>
      </c>
      <c r="I1102" s="1">
        <f t="shared" si="462"/>
        <v>81.930031275749059</v>
      </c>
      <c r="J1102" s="1">
        <f t="shared" si="467"/>
        <v>-3.9252375157298207E-3</v>
      </c>
      <c r="K1102" s="1">
        <f t="shared" si="463"/>
        <v>0</v>
      </c>
      <c r="L1102" s="1">
        <f t="shared" si="451"/>
        <v>1.6469276057914713E-2</v>
      </c>
      <c r="M1102" s="1">
        <f t="shared" si="464"/>
        <v>3.9252375157298207E-3</v>
      </c>
      <c r="N1102" s="1">
        <f t="shared" si="452"/>
        <v>6.4751500442494239E-2</v>
      </c>
      <c r="O1102" s="1">
        <f t="shared" si="465"/>
        <v>25.434585986993557</v>
      </c>
      <c r="P1102" s="1">
        <f t="shared" si="468"/>
        <v>1506.9865296164592</v>
      </c>
      <c r="Q1102" s="1">
        <f t="shared" si="469"/>
        <v>1506.1452051367753</v>
      </c>
      <c r="R1102" s="1">
        <f t="shared" si="470"/>
        <v>1508.3996597401976</v>
      </c>
      <c r="S1102" s="1">
        <f t="shared" si="471"/>
        <v>1509.0544424727902</v>
      </c>
      <c r="T1102" s="1">
        <f t="shared" si="466"/>
        <v>-9.2856521569040069</v>
      </c>
      <c r="U1102">
        <v>4.2000874379097643E-2</v>
      </c>
    </row>
    <row r="1103" spans="1:21" x14ac:dyDescent="0.3">
      <c r="A1103" s="1">
        <v>1101</v>
      </c>
      <c r="B1103" s="7">
        <v>1502.0999755859375</v>
      </c>
      <c r="C1103" s="4">
        <f t="shared" ref="C1103:C1166" si="477">MAX(B1093:B1102)</f>
        <v>1523.699951171875</v>
      </c>
      <c r="D1103" s="4">
        <f t="shared" si="476"/>
        <v>1490.6500244140625</v>
      </c>
      <c r="E1103" s="1">
        <f t="shared" si="460"/>
        <v>34.644407098930728</v>
      </c>
      <c r="F1103" s="1">
        <f t="shared" si="473"/>
        <v>24.883499667430645</v>
      </c>
      <c r="G1103" s="1">
        <f t="shared" si="461"/>
        <v>49.766999334861289</v>
      </c>
      <c r="H1103" s="1">
        <f t="shared" si="474"/>
        <v>51.820142741879039</v>
      </c>
      <c r="I1103" s="1">
        <f t="shared" si="462"/>
        <v>105.69342889077583</v>
      </c>
      <c r="J1103" s="1">
        <f t="shared" si="467"/>
        <v>3.2727922614659427E-3</v>
      </c>
      <c r="K1103" s="1">
        <f t="shared" si="463"/>
        <v>3.2727922614659427E-3</v>
      </c>
      <c r="L1103" s="1">
        <f t="shared" ref="L1103:L1166" si="478">SUM(K1092:K1103)</f>
        <v>1.9742068319380655E-2</v>
      </c>
      <c r="M1103" s="1">
        <f t="shared" si="464"/>
        <v>3.2727922614659427E-3</v>
      </c>
      <c r="N1103" s="1">
        <f t="shared" ref="N1103:N1166" si="479">SUM(M1092:M1103)</f>
        <v>5.7028884730062901E-2</v>
      </c>
      <c r="O1103" s="1">
        <f t="shared" si="465"/>
        <v>34.617665088185703</v>
      </c>
      <c r="P1103" s="1">
        <f t="shared" si="468"/>
        <v>1506.0980652472733</v>
      </c>
      <c r="Q1103" s="1">
        <f t="shared" si="469"/>
        <v>1505.3361592266078</v>
      </c>
      <c r="R1103" s="1">
        <f t="shared" si="470"/>
        <v>1507.430477562619</v>
      </c>
      <c r="S1103" s="1">
        <f t="shared" si="471"/>
        <v>1508.5392967774678</v>
      </c>
      <c r="T1103" s="1">
        <f t="shared" si="466"/>
        <v>-8.1549800971313289</v>
      </c>
      <c r="U1103">
        <v>4.1982040023794312E-2</v>
      </c>
    </row>
    <row r="1104" spans="1:21" x14ac:dyDescent="0.3">
      <c r="A1104" s="1">
        <v>1102</v>
      </c>
      <c r="B1104" s="7">
        <v>1503.5</v>
      </c>
      <c r="C1104" s="4">
        <f t="shared" si="477"/>
        <v>1523.699951171875</v>
      </c>
      <c r="D1104" s="4">
        <f t="shared" si="476"/>
        <v>1490.6500244140625</v>
      </c>
      <c r="E1104" s="1">
        <f t="shared" si="460"/>
        <v>38.880496408059244</v>
      </c>
      <c r="F1104" s="1">
        <f t="shared" si="473"/>
        <v>28.947438111255423</v>
      </c>
      <c r="G1104" s="1">
        <f t="shared" si="461"/>
        <v>57.894876222510845</v>
      </c>
      <c r="H1104" s="1">
        <f t="shared" si="474"/>
        <v>53.5810048541829</v>
      </c>
      <c r="I1104" s="1">
        <f t="shared" si="462"/>
        <v>102.84813834003785</v>
      </c>
      <c r="J1104" s="1">
        <f t="shared" si="467"/>
        <v>9.3204476187836967E-4</v>
      </c>
      <c r="K1104" s="1">
        <f t="shared" si="463"/>
        <v>9.3204476187836967E-4</v>
      </c>
      <c r="L1104" s="1">
        <f t="shared" si="478"/>
        <v>2.0674113081259025E-2</v>
      </c>
      <c r="M1104" s="1">
        <f t="shared" si="464"/>
        <v>9.3204476187836967E-4</v>
      </c>
      <c r="N1104" s="1">
        <f t="shared" si="479"/>
        <v>5.4429424358018771E-2</v>
      </c>
      <c r="O1104" s="1">
        <f t="shared" si="465"/>
        <v>37.983339572492149</v>
      </c>
      <c r="P1104" s="1">
        <f t="shared" si="468"/>
        <v>1505.625689747769</v>
      </c>
      <c r="Q1104" s="1">
        <f t="shared" si="469"/>
        <v>1504.9689273812862</v>
      </c>
      <c r="R1104" s="1">
        <f t="shared" si="470"/>
        <v>1506.8257887068316</v>
      </c>
      <c r="S1104" s="1">
        <f t="shared" si="471"/>
        <v>1508.1660155346924</v>
      </c>
      <c r="T1104" s="1">
        <f t="shared" si="466"/>
        <v>-6.8942362585260071</v>
      </c>
      <c r="U1104">
        <v>4.1963174600966248E-2</v>
      </c>
    </row>
    <row r="1105" spans="1:21" x14ac:dyDescent="0.3">
      <c r="A1105" s="1">
        <v>1103</v>
      </c>
      <c r="B1105" s="7">
        <v>1500.699951171875</v>
      </c>
      <c r="C1105" s="4">
        <f t="shared" si="477"/>
        <v>1515.199951171875</v>
      </c>
      <c r="D1105" s="4">
        <f t="shared" si="476"/>
        <v>1490.6500244140625</v>
      </c>
      <c r="E1105" s="1">
        <f t="shared" si="460"/>
        <v>40.936687334980832</v>
      </c>
      <c r="F1105" s="1">
        <f t="shared" si="473"/>
        <v>31.114394233196055</v>
      </c>
      <c r="G1105" s="1">
        <f t="shared" si="461"/>
        <v>62.22878846639211</v>
      </c>
      <c r="H1105" s="1">
        <f t="shared" si="474"/>
        <v>53.061694425157405</v>
      </c>
      <c r="I1105" s="1">
        <f t="shared" si="462"/>
        <v>96.956294809080106</v>
      </c>
      <c r="J1105" s="1">
        <f t="shared" si="467"/>
        <v>-1.8623537267209844E-3</v>
      </c>
      <c r="K1105" s="1">
        <f t="shared" si="463"/>
        <v>0</v>
      </c>
      <c r="L1105" s="1">
        <f t="shared" si="478"/>
        <v>2.0674113081259025E-2</v>
      </c>
      <c r="M1105" s="1">
        <f t="shared" si="464"/>
        <v>1.8623537267209844E-3</v>
      </c>
      <c r="N1105" s="1">
        <f t="shared" si="479"/>
        <v>5.6291778084739758E-2</v>
      </c>
      <c r="O1105" s="1">
        <f t="shared" si="465"/>
        <v>36.726701100357687</v>
      </c>
      <c r="P1105" s="1">
        <f t="shared" si="468"/>
        <v>1504.7301009157884</v>
      </c>
      <c r="Q1105" s="1">
        <f t="shared" si="469"/>
        <v>1504.1151321394041</v>
      </c>
      <c r="R1105" s="1">
        <f t="shared" si="470"/>
        <v>1505.8833521629922</v>
      </c>
      <c r="S1105" s="1">
        <f t="shared" si="471"/>
        <v>1507.6129737300391</v>
      </c>
      <c r="T1105" s="1">
        <f t="shared" si="466"/>
        <v>-6.1384205895187733</v>
      </c>
      <c r="U1105">
        <v>4.1944712269230168E-2</v>
      </c>
    </row>
    <row r="1106" spans="1:21" x14ac:dyDescent="0.3">
      <c r="A1106" s="1">
        <v>1104</v>
      </c>
      <c r="B1106" s="7">
        <v>1501.9000244140625</v>
      </c>
      <c r="C1106" s="4">
        <f t="shared" si="477"/>
        <v>1515.199951171875</v>
      </c>
      <c r="D1106" s="4">
        <f t="shared" si="476"/>
        <v>1490.6500244140625</v>
      </c>
      <c r="E1106" s="1">
        <f t="shared" si="460"/>
        <v>45.82498396423901</v>
      </c>
      <c r="F1106" s="1">
        <f t="shared" si="473"/>
        <v>38.153863613990268</v>
      </c>
      <c r="G1106" s="1">
        <f t="shared" si="461"/>
        <v>76.307727227980536</v>
      </c>
      <c r="H1106" s="1">
        <f t="shared" si="474"/>
        <v>56.630221341254746</v>
      </c>
      <c r="I1106" s="1">
        <f t="shared" si="462"/>
        <v>93.582936795783695</v>
      </c>
      <c r="J1106" s="1">
        <f t="shared" si="467"/>
        <v>7.9967567217576038E-4</v>
      </c>
      <c r="K1106" s="1">
        <f t="shared" si="463"/>
        <v>7.9967567217576038E-4</v>
      </c>
      <c r="L1106" s="1">
        <f t="shared" si="478"/>
        <v>2.1473788753434784E-2</v>
      </c>
      <c r="M1106" s="1">
        <f t="shared" si="464"/>
        <v>7.9967567217576038E-4</v>
      </c>
      <c r="N1106" s="1">
        <f t="shared" si="479"/>
        <v>5.7091453756915517E-2</v>
      </c>
      <c r="O1106" s="1">
        <f t="shared" si="465"/>
        <v>37.61296540961466</v>
      </c>
      <c r="P1106" s="1">
        <f t="shared" si="468"/>
        <v>1504.2155415518382</v>
      </c>
      <c r="Q1106" s="1">
        <f t="shared" si="469"/>
        <v>1503.6721105943357</v>
      </c>
      <c r="R1106" s="1">
        <f t="shared" si="470"/>
        <v>1505.2705325093107</v>
      </c>
      <c r="S1106" s="1">
        <f t="shared" si="471"/>
        <v>1507.1897922992259</v>
      </c>
      <c r="T1106" s="1">
        <f t="shared" si="466"/>
        <v>-5.2141576282042479</v>
      </c>
      <c r="U1106">
        <v>4.1925805850747143E-2</v>
      </c>
    </row>
    <row r="1107" spans="1:21" x14ac:dyDescent="0.3">
      <c r="A1107" s="1">
        <v>1105</v>
      </c>
      <c r="B1107" s="7">
        <f t="shared" ref="B1107:B1108" si="480">B1106</f>
        <v>1501.9000244140625</v>
      </c>
      <c r="C1107" s="4">
        <f t="shared" si="477"/>
        <v>1515.199951171875</v>
      </c>
      <c r="D1107" s="4">
        <f t="shared" si="476"/>
        <v>1497.199951171875</v>
      </c>
      <c r="E1107" s="1">
        <f t="shared" si="460"/>
        <v>26.111518012152779</v>
      </c>
      <c r="F1107" s="1">
        <f t="shared" si="473"/>
        <v>41.880722569093031</v>
      </c>
      <c r="G1107" s="1">
        <f t="shared" si="461"/>
        <v>83.761445138186062</v>
      </c>
      <c r="H1107" s="1">
        <f t="shared" si="474"/>
        <v>65.477130638961157</v>
      </c>
      <c r="I1107" s="1">
        <f t="shared" si="462"/>
        <v>112.66994677869739</v>
      </c>
      <c r="J1107" s="1">
        <f t="shared" si="467"/>
        <v>0</v>
      </c>
      <c r="K1107" s="1">
        <f t="shared" si="463"/>
        <v>0</v>
      </c>
      <c r="L1107" s="1">
        <f t="shared" si="478"/>
        <v>2.1473788753434784E-2</v>
      </c>
      <c r="M1107" s="1">
        <f t="shared" si="464"/>
        <v>0</v>
      </c>
      <c r="N1107" s="1">
        <f t="shared" si="479"/>
        <v>4.7575144467249877E-2</v>
      </c>
      <c r="O1107" s="1">
        <f t="shared" si="465"/>
        <v>45.13657077429805</v>
      </c>
      <c r="P1107" s="1">
        <f t="shared" si="468"/>
        <v>1503.7945384358791</v>
      </c>
      <c r="Q1107" s="1">
        <f t="shared" si="469"/>
        <v>1503.3176933582811</v>
      </c>
      <c r="R1107" s="1">
        <f t="shared" si="470"/>
        <v>1504.7519928023494</v>
      </c>
      <c r="S1107" s="1">
        <f t="shared" si="471"/>
        <v>1506.7979576410655</v>
      </c>
      <c r="T1107" s="1">
        <f t="shared" si="466"/>
        <v>-4.3740541806446345</v>
      </c>
      <c r="U1107">
        <v>4.1908279040074298E-2</v>
      </c>
    </row>
    <row r="1108" spans="1:21" x14ac:dyDescent="0.3">
      <c r="A1108" s="1">
        <v>1106</v>
      </c>
      <c r="B1108" s="7">
        <f t="shared" si="480"/>
        <v>1501.9000244140625</v>
      </c>
      <c r="C1108" s="4">
        <f t="shared" si="477"/>
        <v>1515.199951171875</v>
      </c>
      <c r="D1108" s="4">
        <f t="shared" si="476"/>
        <v>1497.199951171875</v>
      </c>
      <c r="E1108" s="1">
        <f t="shared" si="460"/>
        <v>26.111518012152779</v>
      </c>
      <c r="F1108" s="1">
        <f t="shared" si="473"/>
        <v>37.624396437124204</v>
      </c>
      <c r="G1108" s="1">
        <f t="shared" si="461"/>
        <v>75.248792874248409</v>
      </c>
      <c r="H1108" s="1">
        <f t="shared" si="474"/>
        <v>74.099320277519567</v>
      </c>
      <c r="I1108" s="1">
        <f t="shared" si="462"/>
        <v>147.04916795831031</v>
      </c>
      <c r="J1108" s="1">
        <f t="shared" si="467"/>
        <v>0</v>
      </c>
      <c r="K1108" s="1">
        <f t="shared" si="463"/>
        <v>0</v>
      </c>
      <c r="L1108" s="1">
        <f t="shared" si="478"/>
        <v>2.1473788753434784E-2</v>
      </c>
      <c r="M1108" s="1">
        <f t="shared" si="464"/>
        <v>0</v>
      </c>
      <c r="N1108" s="1">
        <f t="shared" si="479"/>
        <v>4.0319676983718286E-2</v>
      </c>
      <c r="O1108" s="1">
        <f t="shared" si="465"/>
        <v>53.25883131977033</v>
      </c>
      <c r="P1108" s="1">
        <f t="shared" si="468"/>
        <v>1503.4500813410034</v>
      </c>
      <c r="Q1108" s="1">
        <f t="shared" si="469"/>
        <v>1503.0341595694374</v>
      </c>
      <c r="R1108" s="1">
        <f t="shared" si="470"/>
        <v>1504.3132284349206</v>
      </c>
      <c r="S1108" s="1">
        <f t="shared" si="471"/>
        <v>1506.4351477723988</v>
      </c>
      <c r="T1108" s="1">
        <f t="shared" si="466"/>
        <v>-3.620770542533819</v>
      </c>
      <c r="U1108">
        <v>4.1890392138200228E-2</v>
      </c>
    </row>
    <row r="1109" spans="1:21" x14ac:dyDescent="0.3">
      <c r="A1109" s="1">
        <v>1107</v>
      </c>
      <c r="B1109" s="7">
        <v>1522.0999755859375</v>
      </c>
      <c r="C1109" s="4">
        <f t="shared" si="477"/>
        <v>1503.5</v>
      </c>
      <c r="D1109" s="4">
        <f t="shared" si="476"/>
        <v>1497.199951171875</v>
      </c>
      <c r="E1109" s="1">
        <f t="shared" si="460"/>
        <v>395.23541949234647</v>
      </c>
      <c r="F1109" s="1">
        <f t="shared" si="473"/>
        <v>32.682673329514849</v>
      </c>
      <c r="G1109" s="1">
        <f t="shared" si="461"/>
        <v>65.365346659029697</v>
      </c>
      <c r="H1109" s="1">
        <f t="shared" si="474"/>
        <v>78.439321746804993</v>
      </c>
      <c r="I1109" s="1">
        <f t="shared" si="462"/>
        <v>169.95261858138531</v>
      </c>
      <c r="J1109" s="1">
        <f t="shared" si="467"/>
        <v>1.3449597738541635E-2</v>
      </c>
      <c r="K1109" s="1">
        <f t="shared" si="463"/>
        <v>1.3449597738541635E-2</v>
      </c>
      <c r="L1109" s="1">
        <f t="shared" si="478"/>
        <v>3.4923386491976419E-2</v>
      </c>
      <c r="M1109" s="1">
        <f t="shared" si="464"/>
        <v>1.3449597738541635E-2</v>
      </c>
      <c r="N1109" s="1">
        <f t="shared" si="479"/>
        <v>4.8696706335183346E-2</v>
      </c>
      <c r="O1109" s="1">
        <f t="shared" si="465"/>
        <v>71.716116181648786</v>
      </c>
      <c r="P1109" s="1">
        <f t="shared" si="468"/>
        <v>1506.8409712037187</v>
      </c>
      <c r="Q1109" s="1">
        <f t="shared" si="469"/>
        <v>1506.8473227727375</v>
      </c>
      <c r="R1109" s="1">
        <f t="shared" si="470"/>
        <v>1507.0496510735384</v>
      </c>
      <c r="S1109" s="1">
        <f t="shared" si="471"/>
        <v>1507.5955053882165</v>
      </c>
      <c r="T1109" s="1">
        <f t="shared" si="466"/>
        <v>-0.37491239754513117</v>
      </c>
      <c r="U1109">
        <v>4.1875360905205022E-2</v>
      </c>
    </row>
    <row r="1110" spans="1:21" x14ac:dyDescent="0.3">
      <c r="A1110" s="1">
        <v>1108</v>
      </c>
      <c r="B1110" s="7">
        <v>1520.6500244140625</v>
      </c>
      <c r="C1110" s="4">
        <f t="shared" si="477"/>
        <v>1522.0999755859375</v>
      </c>
      <c r="D1110" s="4">
        <f t="shared" si="476"/>
        <v>1497.199951171875</v>
      </c>
      <c r="E1110" s="1">
        <f t="shared" si="460"/>
        <v>94.176908633647244</v>
      </c>
      <c r="F1110" s="1">
        <f t="shared" si="473"/>
        <v>149.15281850555067</v>
      </c>
      <c r="G1110" s="1">
        <f t="shared" si="461"/>
        <v>298.30563701110134</v>
      </c>
      <c r="H1110" s="1">
        <f t="shared" si="474"/>
        <v>74.791861557154718</v>
      </c>
      <c r="I1110" s="1">
        <f t="shared" si="462"/>
        <v>-73.9300523396372</v>
      </c>
      <c r="J1110" s="1">
        <f t="shared" si="467"/>
        <v>-9.5259916899797365E-4</v>
      </c>
      <c r="K1110" s="1">
        <f t="shared" si="463"/>
        <v>0</v>
      </c>
      <c r="L1110" s="1">
        <f t="shared" si="478"/>
        <v>1.8454110434061706E-2</v>
      </c>
      <c r="M1110" s="1">
        <f t="shared" si="464"/>
        <v>9.5259916899797365E-4</v>
      </c>
      <c r="N1110" s="1">
        <f t="shared" si="479"/>
        <v>3.3180029446266586E-2</v>
      </c>
      <c r="O1110" s="1">
        <f t="shared" si="465"/>
        <v>55.618125547318222</v>
      </c>
      <c r="P1110" s="1">
        <f t="shared" si="468"/>
        <v>1509.3517081510543</v>
      </c>
      <c r="Q1110" s="1">
        <f t="shared" si="469"/>
        <v>1509.6078631010025</v>
      </c>
      <c r="R1110" s="1">
        <f t="shared" si="470"/>
        <v>1509.1420162028496</v>
      </c>
      <c r="S1110" s="1">
        <f t="shared" si="471"/>
        <v>1508.5625067975384</v>
      </c>
      <c r="T1110" s="1">
        <f t="shared" si="466"/>
        <v>1.5006520339481995</v>
      </c>
      <c r="U1110">
        <v>4.185675356300534E-2</v>
      </c>
    </row>
    <row r="1111" spans="1:21" x14ac:dyDescent="0.3">
      <c r="A1111" s="1">
        <v>1109</v>
      </c>
      <c r="B1111" s="7">
        <v>1528.75</v>
      </c>
      <c r="C1111" s="4">
        <f t="shared" si="477"/>
        <v>1522.0999755859375</v>
      </c>
      <c r="D1111" s="4">
        <f t="shared" si="476"/>
        <v>1497.199951171875</v>
      </c>
      <c r="E1111" s="1">
        <f t="shared" si="460"/>
        <v>126.7068991719817</v>
      </c>
      <c r="F1111" s="1">
        <f t="shared" si="473"/>
        <v>171.84128204604883</v>
      </c>
      <c r="G1111" s="1">
        <f t="shared" si="461"/>
        <v>343.68256409209766</v>
      </c>
      <c r="H1111" s="1">
        <f t="shared" si="474"/>
        <v>146.30659218145982</v>
      </c>
      <c r="I1111" s="1">
        <f t="shared" si="462"/>
        <v>95.237212452281824</v>
      </c>
      <c r="J1111" s="1">
        <f t="shared" si="467"/>
        <v>5.3266533757881512E-3</v>
      </c>
      <c r="K1111" s="1">
        <f t="shared" si="463"/>
        <v>5.3266533757881512E-3</v>
      </c>
      <c r="L1111" s="1">
        <f t="shared" si="478"/>
        <v>2.3780763809849857E-2</v>
      </c>
      <c r="M1111" s="1">
        <f t="shared" si="464"/>
        <v>5.3266533757881512E-3</v>
      </c>
      <c r="N1111" s="1">
        <f t="shared" si="479"/>
        <v>3.0520954221298639E-2</v>
      </c>
      <c r="O1111" s="1">
        <f t="shared" si="465"/>
        <v>77.916187146123931</v>
      </c>
      <c r="P1111" s="1">
        <f t="shared" si="468"/>
        <v>1512.8786703054079</v>
      </c>
      <c r="Q1111" s="1">
        <f t="shared" si="469"/>
        <v>1513.436290480802</v>
      </c>
      <c r="R1111" s="1">
        <f t="shared" si="470"/>
        <v>1512.1586290947189</v>
      </c>
      <c r="S1111" s="1">
        <f t="shared" si="471"/>
        <v>1510.0578766643873</v>
      </c>
      <c r="T1111" s="1">
        <f t="shared" si="466"/>
        <v>3.6345104671909212</v>
      </c>
      <c r="U1111">
        <v>4.1850960031359477E-2</v>
      </c>
    </row>
    <row r="1112" spans="1:21" x14ac:dyDescent="0.3">
      <c r="A1112" s="1">
        <v>1110</v>
      </c>
      <c r="B1112" s="7">
        <v>1506.4000244140625</v>
      </c>
      <c r="C1112" s="4">
        <f t="shared" si="477"/>
        <v>1528.75</v>
      </c>
      <c r="D1112" s="4">
        <f t="shared" si="476"/>
        <v>1500.699951171875</v>
      </c>
      <c r="E1112" s="1">
        <f t="shared" si="460"/>
        <v>20.321081353955421</v>
      </c>
      <c r="F1112" s="1">
        <f t="shared" si="473"/>
        <v>205.37307576599179</v>
      </c>
      <c r="G1112" s="1">
        <f t="shared" si="461"/>
        <v>410.74615153198357</v>
      </c>
      <c r="H1112" s="1">
        <f t="shared" si="474"/>
        <v>235.7845159207429</v>
      </c>
      <c r="I1112" s="1">
        <f t="shared" si="462"/>
        <v>296.60739623024512</v>
      </c>
      <c r="J1112" s="1">
        <f t="shared" si="467"/>
        <v>-1.4619771438062142E-2</v>
      </c>
      <c r="K1112" s="1">
        <f t="shared" si="463"/>
        <v>0</v>
      </c>
      <c r="L1112" s="1">
        <f t="shared" si="478"/>
        <v>2.3780763809849857E-2</v>
      </c>
      <c r="M1112" s="1">
        <f t="shared" si="464"/>
        <v>1.4619771438062142E-2</v>
      </c>
      <c r="N1112" s="1">
        <f t="shared" si="479"/>
        <v>4.5140725659360781E-2</v>
      </c>
      <c r="O1112" s="1">
        <f t="shared" si="465"/>
        <v>52.681394599863872</v>
      </c>
      <c r="P1112" s="1">
        <f t="shared" si="468"/>
        <v>1511.7007346887999</v>
      </c>
      <c r="Q1112" s="1">
        <f t="shared" si="469"/>
        <v>1512.029037267454</v>
      </c>
      <c r="R1112" s="1">
        <f t="shared" si="470"/>
        <v>1511.2726899130794</v>
      </c>
      <c r="S1112" s="1">
        <f t="shared" si="471"/>
        <v>1509.7869246458447</v>
      </c>
      <c r="T1112" s="1">
        <f t="shared" si="466"/>
        <v>1.9236289127973123</v>
      </c>
      <c r="U1112">
        <v>4.1978538939037392E-2</v>
      </c>
    </row>
    <row r="1113" spans="1:21" x14ac:dyDescent="0.3">
      <c r="A1113" s="1">
        <v>1111</v>
      </c>
      <c r="B1113" s="7">
        <v>1489.9000244140625</v>
      </c>
      <c r="C1113" s="4">
        <f t="shared" si="477"/>
        <v>1528.75</v>
      </c>
      <c r="D1113" s="4">
        <f t="shared" si="476"/>
        <v>1489.9000244140625</v>
      </c>
      <c r="E1113" s="1">
        <f t="shared" si="460"/>
        <v>0</v>
      </c>
      <c r="F1113" s="1">
        <f t="shared" si="473"/>
        <v>80.401629719861447</v>
      </c>
      <c r="G1113" s="1">
        <f t="shared" si="461"/>
        <v>160.80325943972289</v>
      </c>
      <c r="H1113" s="1">
        <f t="shared" si="474"/>
        <v>350.91145087839419</v>
      </c>
      <c r="I1113" s="1">
        <f t="shared" si="462"/>
        <v>891.93109319545977</v>
      </c>
      <c r="J1113" s="1">
        <f t="shared" si="467"/>
        <v>-1.0953265887271827E-2</v>
      </c>
      <c r="K1113" s="1">
        <f t="shared" si="463"/>
        <v>0</v>
      </c>
      <c r="L1113" s="1">
        <f t="shared" si="478"/>
        <v>2.3780763809849857E-2</v>
      </c>
      <c r="M1113" s="1">
        <f t="shared" si="464"/>
        <v>1.0953265887271827E-2</v>
      </c>
      <c r="N1113" s="1">
        <f t="shared" si="479"/>
        <v>5.609399154663261E-2</v>
      </c>
      <c r="O1113" s="1">
        <f t="shared" si="465"/>
        <v>42.394493873876307</v>
      </c>
      <c r="P1113" s="1">
        <f t="shared" si="468"/>
        <v>1507.7369691843023</v>
      </c>
      <c r="Q1113" s="1">
        <f t="shared" si="469"/>
        <v>1507.6032346967756</v>
      </c>
      <c r="R1113" s="1">
        <f t="shared" si="470"/>
        <v>1507.9845875286153</v>
      </c>
      <c r="S1113" s="1">
        <f t="shared" si="471"/>
        <v>1508.3138209249719</v>
      </c>
      <c r="T1113" s="1">
        <f t="shared" si="466"/>
        <v>-1.3650947315081794</v>
      </c>
      <c r="U1113">
        <v>4.1961787143007252E-2</v>
      </c>
    </row>
    <row r="1114" spans="1:21" x14ac:dyDescent="0.3">
      <c r="A1114" s="1">
        <v>1112</v>
      </c>
      <c r="B1114" s="7">
        <f t="shared" ref="B1114:B1115" si="481">B1113</f>
        <v>1489.9000244140625</v>
      </c>
      <c r="C1114" s="4">
        <f t="shared" si="477"/>
        <v>1528.75</v>
      </c>
      <c r="D1114" s="4">
        <f t="shared" si="476"/>
        <v>1489.9000244140625</v>
      </c>
      <c r="E1114" s="1">
        <f t="shared" si="460"/>
        <v>0</v>
      </c>
      <c r="F1114" s="1">
        <f t="shared" si="473"/>
        <v>49.009326841979039</v>
      </c>
      <c r="G1114" s="1">
        <f t="shared" si="461"/>
        <v>98.018653683958078</v>
      </c>
      <c r="H1114" s="1">
        <f t="shared" si="474"/>
        <v>305.077325021268</v>
      </c>
      <c r="I1114" s="1">
        <f t="shared" si="462"/>
        <v>817.21332137984587</v>
      </c>
      <c r="J1114" s="1">
        <f t="shared" si="467"/>
        <v>0</v>
      </c>
      <c r="K1114" s="1">
        <f t="shared" si="463"/>
        <v>0</v>
      </c>
      <c r="L1114" s="1">
        <f t="shared" si="478"/>
        <v>2.3780763809849857E-2</v>
      </c>
      <c r="M1114" s="1">
        <f t="shared" si="464"/>
        <v>0</v>
      </c>
      <c r="N1114" s="1">
        <f t="shared" si="479"/>
        <v>5.2168754030902792E-2</v>
      </c>
      <c r="O1114" s="1">
        <f t="shared" si="465"/>
        <v>45.58430472723775</v>
      </c>
      <c r="P1114" s="1">
        <f t="shared" si="468"/>
        <v>1504.4938883169859</v>
      </c>
      <c r="Q1114" s="1">
        <f t="shared" si="469"/>
        <v>1504.0625926402331</v>
      </c>
      <c r="R1114" s="1">
        <f t="shared" si="470"/>
        <v>1505.2023470494532</v>
      </c>
      <c r="S1114" s="1">
        <f t="shared" si="471"/>
        <v>1506.9498359982379</v>
      </c>
      <c r="T1114" s="1">
        <f t="shared" si="466"/>
        <v>-3.3612846690900824</v>
      </c>
      <c r="U1114">
        <v>4.1964294571240839E-2</v>
      </c>
    </row>
    <row r="1115" spans="1:21" x14ac:dyDescent="0.3">
      <c r="A1115" s="1">
        <v>1113</v>
      </c>
      <c r="B1115" s="7">
        <f t="shared" si="481"/>
        <v>1489.9000244140625</v>
      </c>
      <c r="C1115" s="4">
        <f t="shared" si="477"/>
        <v>1528.75</v>
      </c>
      <c r="D1115" s="4">
        <f t="shared" si="476"/>
        <v>1489.9000244140625</v>
      </c>
      <c r="E1115" s="1">
        <f t="shared" si="460"/>
        <v>0</v>
      </c>
      <c r="F1115" s="1">
        <f t="shared" si="473"/>
        <v>6.7736937846518073</v>
      </c>
      <c r="G1115" s="1">
        <f t="shared" si="461"/>
        <v>13.547387569303615</v>
      </c>
      <c r="H1115" s="1">
        <f t="shared" si="474"/>
        <v>223.18935488522152</v>
      </c>
      <c r="I1115" s="1">
        <f t="shared" si="462"/>
        <v>656.02067708636093</v>
      </c>
      <c r="J1115" s="1">
        <f t="shared" si="467"/>
        <v>0</v>
      </c>
      <c r="K1115" s="1">
        <f t="shared" si="463"/>
        <v>0</v>
      </c>
      <c r="L1115" s="1">
        <f t="shared" si="478"/>
        <v>2.0507971548383915E-2</v>
      </c>
      <c r="M1115" s="1">
        <f t="shared" si="464"/>
        <v>0</v>
      </c>
      <c r="N1115" s="1">
        <f t="shared" si="479"/>
        <v>4.8895961769436849E-2</v>
      </c>
      <c r="O1115" s="1">
        <f t="shared" si="465"/>
        <v>41.942055757256277</v>
      </c>
      <c r="P1115" s="1">
        <f t="shared" si="468"/>
        <v>1501.8404585164542</v>
      </c>
      <c r="Q1115" s="1">
        <f t="shared" si="469"/>
        <v>1501.2300789949991</v>
      </c>
      <c r="R1115" s="1">
        <f t="shared" si="470"/>
        <v>1502.8481435670853</v>
      </c>
      <c r="S1115" s="1">
        <f t="shared" si="471"/>
        <v>1505.6868869920027</v>
      </c>
      <c r="T1115" s="1">
        <f t="shared" si="466"/>
        <v>-4.435034897083824</v>
      </c>
      <c r="U1115">
        <v>4.1948579102696858E-2</v>
      </c>
    </row>
    <row r="1116" spans="1:21" x14ac:dyDescent="0.3">
      <c r="A1116" s="1">
        <v>1114</v>
      </c>
      <c r="B1116" s="7">
        <v>1485.300048828125</v>
      </c>
      <c r="C1116" s="4">
        <f t="shared" si="477"/>
        <v>1528.75</v>
      </c>
      <c r="D1116" s="4">
        <f t="shared" si="476"/>
        <v>1485.300048828125</v>
      </c>
      <c r="E1116" s="1">
        <f t="shared" si="460"/>
        <v>0</v>
      </c>
      <c r="F1116" s="1">
        <f t="shared" si="473"/>
        <v>0</v>
      </c>
      <c r="G1116" s="1">
        <f t="shared" si="461"/>
        <v>0</v>
      </c>
      <c r="H1116" s="1">
        <f t="shared" si="474"/>
        <v>90.789766897661536</v>
      </c>
      <c r="I1116" s="1">
        <f t="shared" si="462"/>
        <v>272.36930069298461</v>
      </c>
      <c r="J1116" s="1">
        <f t="shared" si="467"/>
        <v>-3.0874390969599093E-3</v>
      </c>
      <c r="K1116" s="1">
        <f t="shared" si="463"/>
        <v>0</v>
      </c>
      <c r="L1116" s="1">
        <f t="shared" si="478"/>
        <v>1.9575926786505549E-2</v>
      </c>
      <c r="M1116" s="1">
        <f t="shared" si="464"/>
        <v>3.0874390969599093E-3</v>
      </c>
      <c r="N1116" s="1">
        <f t="shared" si="479"/>
        <v>5.1051356104518386E-2</v>
      </c>
      <c r="O1116" s="1">
        <f t="shared" si="465"/>
        <v>38.345556867142555</v>
      </c>
      <c r="P1116" s="1">
        <f t="shared" si="468"/>
        <v>1498.8331113003944</v>
      </c>
      <c r="Q1116" s="1">
        <f t="shared" si="469"/>
        <v>1498.0440729616244</v>
      </c>
      <c r="R1116" s="1">
        <f t="shared" si="470"/>
        <v>1500.1484366841685</v>
      </c>
      <c r="S1116" s="1">
        <f t="shared" si="471"/>
        <v>1504.1767508317153</v>
      </c>
      <c r="T1116" s="1">
        <f t="shared" si="466"/>
        <v>-5.4513410738750281</v>
      </c>
      <c r="U1116">
        <v>4.1929884384215847E-2</v>
      </c>
    </row>
    <row r="1117" spans="1:21" x14ac:dyDescent="0.3">
      <c r="A1117" s="1">
        <v>1115</v>
      </c>
      <c r="B1117" s="7">
        <v>1473.449951171875</v>
      </c>
      <c r="C1117" s="4">
        <f t="shared" si="477"/>
        <v>1528.75</v>
      </c>
      <c r="D1117" s="4">
        <f t="shared" si="476"/>
        <v>1473.449951171875</v>
      </c>
      <c r="E1117" s="1">
        <f t="shared" si="460"/>
        <v>0</v>
      </c>
      <c r="F1117" s="1">
        <f t="shared" si="473"/>
        <v>0</v>
      </c>
      <c r="G1117" s="1">
        <f t="shared" si="461"/>
        <v>0</v>
      </c>
      <c r="H1117" s="1">
        <f t="shared" si="474"/>
        <v>37.188680417753893</v>
      </c>
      <c r="I1117" s="1">
        <f t="shared" si="462"/>
        <v>111.56604125326169</v>
      </c>
      <c r="J1117" s="1">
        <f t="shared" si="467"/>
        <v>-7.9782517112279867E-3</v>
      </c>
      <c r="K1117" s="1">
        <f t="shared" si="463"/>
        <v>0</v>
      </c>
      <c r="L1117" s="1">
        <f t="shared" si="478"/>
        <v>1.9575926786505549E-2</v>
      </c>
      <c r="M1117" s="1">
        <f t="shared" si="464"/>
        <v>7.9782517112279867E-3</v>
      </c>
      <c r="N1117" s="1">
        <f t="shared" si="479"/>
        <v>5.7167254089025385E-2</v>
      </c>
      <c r="O1117" s="1">
        <f t="shared" si="465"/>
        <v>34.243251837879711</v>
      </c>
      <c r="P1117" s="1">
        <f t="shared" si="468"/>
        <v>1494.2179912770271</v>
      </c>
      <c r="Q1117" s="1">
        <f t="shared" si="469"/>
        <v>1493.1252486036744</v>
      </c>
      <c r="R1117" s="1">
        <f t="shared" si="470"/>
        <v>1496.0409773745848</v>
      </c>
      <c r="S1117" s="1">
        <f t="shared" si="471"/>
        <v>1501.9006915976529</v>
      </c>
      <c r="T1117" s="1">
        <f t="shared" si="466"/>
        <v>-7.2913129799342187</v>
      </c>
      <c r="U1117">
        <v>4.191554212401994E-2</v>
      </c>
    </row>
    <row r="1118" spans="1:21" x14ac:dyDescent="0.3">
      <c r="A1118" s="1">
        <v>1116</v>
      </c>
      <c r="B1118" s="7">
        <v>1492.5999755859375</v>
      </c>
      <c r="C1118" s="4">
        <f t="shared" si="477"/>
        <v>1528.75</v>
      </c>
      <c r="D1118" s="4">
        <f t="shared" si="476"/>
        <v>1473.449951171875</v>
      </c>
      <c r="E1118" s="1">
        <f t="shared" si="460"/>
        <v>34.629308327704415</v>
      </c>
      <c r="F1118" s="1">
        <f t="shared" si="473"/>
        <v>0</v>
      </c>
      <c r="G1118" s="1">
        <f t="shared" si="461"/>
        <v>0</v>
      </c>
      <c r="H1118" s="1">
        <f t="shared" si="474"/>
        <v>4.5157958564345382</v>
      </c>
      <c r="I1118" s="1">
        <f t="shared" si="462"/>
        <v>13.547387569303615</v>
      </c>
      <c r="J1118" s="1">
        <f t="shared" si="467"/>
        <v>1.2996725405455382E-2</v>
      </c>
      <c r="K1118" s="1">
        <f t="shared" si="463"/>
        <v>1.2996725405455382E-2</v>
      </c>
      <c r="L1118" s="1">
        <f t="shared" si="478"/>
        <v>3.1772976519785168E-2</v>
      </c>
      <c r="M1118" s="1">
        <f t="shared" si="464"/>
        <v>1.2996725405455382E-2</v>
      </c>
      <c r="N1118" s="1">
        <f t="shared" si="479"/>
        <v>6.9364303822305004E-2</v>
      </c>
      <c r="O1118" s="1">
        <f t="shared" si="465"/>
        <v>45.805947395046367</v>
      </c>
      <c r="P1118" s="1">
        <f t="shared" si="468"/>
        <v>1493.9238066059197</v>
      </c>
      <c r="Q1118" s="1">
        <f t="shared" si="469"/>
        <v>1493.020194000127</v>
      </c>
      <c r="R1118" s="1">
        <f t="shared" si="470"/>
        <v>1495.5115924840236</v>
      </c>
      <c r="S1118" s="1">
        <f t="shared" si="471"/>
        <v>1501.2117496708593</v>
      </c>
      <c r="T1118" s="1">
        <f t="shared" si="466"/>
        <v>-5.5777591259741257</v>
      </c>
      <c r="U1118">
        <v>4.19071286920061E-2</v>
      </c>
    </row>
    <row r="1119" spans="1:21" x14ac:dyDescent="0.3">
      <c r="A1119" s="1">
        <v>1117</v>
      </c>
      <c r="B1119" s="7">
        <v>1517.0999755859375</v>
      </c>
      <c r="C1119" s="4">
        <f t="shared" si="477"/>
        <v>1528.75</v>
      </c>
      <c r="D1119" s="4">
        <f t="shared" si="476"/>
        <v>1473.449951171875</v>
      </c>
      <c r="E1119" s="1">
        <f t="shared" si="460"/>
        <v>78.933066677262275</v>
      </c>
      <c r="F1119" s="1">
        <f t="shared" si="473"/>
        <v>11.543102775901472</v>
      </c>
      <c r="G1119" s="1">
        <f t="shared" si="461"/>
        <v>23.086205551802944</v>
      </c>
      <c r="H1119" s="1">
        <f t="shared" si="474"/>
        <v>0</v>
      </c>
      <c r="I1119" s="1">
        <f t="shared" si="462"/>
        <v>-23.086205551802944</v>
      </c>
      <c r="J1119" s="1">
        <f t="shared" si="467"/>
        <v>1.6414310867439375E-2</v>
      </c>
      <c r="K1119" s="1">
        <f t="shared" si="463"/>
        <v>1.6414310867439375E-2</v>
      </c>
      <c r="L1119" s="1">
        <f t="shared" si="478"/>
        <v>4.8187287387224539E-2</v>
      </c>
      <c r="M1119" s="1">
        <f t="shared" si="464"/>
        <v>1.6414310867439375E-2</v>
      </c>
      <c r="N1119" s="1">
        <f t="shared" si="479"/>
        <v>8.5778614689744376E-2</v>
      </c>
      <c r="O1119" s="1">
        <f t="shared" si="465"/>
        <v>56.176341342786664</v>
      </c>
      <c r="P1119" s="1">
        <f t="shared" si="468"/>
        <v>1498.1376555113775</v>
      </c>
      <c r="Q1119" s="1">
        <f t="shared" si="469"/>
        <v>1497.8361503172891</v>
      </c>
      <c r="R1119" s="1">
        <f t="shared" si="470"/>
        <v>1498.8328821920104</v>
      </c>
      <c r="S1119" s="1">
        <f t="shared" si="471"/>
        <v>1502.3886552941983</v>
      </c>
      <c r="T1119" s="1">
        <f t="shared" si="466"/>
        <v>-1.0311927653428938</v>
      </c>
      <c r="U1119">
        <v>4.1888384597376961E-2</v>
      </c>
    </row>
    <row r="1120" spans="1:21" x14ac:dyDescent="0.3">
      <c r="A1120" s="1">
        <v>1118</v>
      </c>
      <c r="B1120" s="7">
        <v>1499.1500244140625</v>
      </c>
      <c r="C1120" s="4">
        <f t="shared" si="477"/>
        <v>1528.75</v>
      </c>
      <c r="D1120" s="4">
        <f t="shared" si="476"/>
        <v>1473.449951171875</v>
      </c>
      <c r="E1120" s="1">
        <f t="shared" si="460"/>
        <v>46.473870795420936</v>
      </c>
      <c r="F1120" s="1">
        <f t="shared" si="473"/>
        <v>37.854125001655568</v>
      </c>
      <c r="G1120" s="1">
        <f t="shared" si="461"/>
        <v>75.708250003311136</v>
      </c>
      <c r="H1120" s="1">
        <f t="shared" si="474"/>
        <v>7.6954018506009811</v>
      </c>
      <c r="I1120" s="1">
        <f t="shared" si="462"/>
        <v>-52.622044451508188</v>
      </c>
      <c r="J1120" s="1">
        <f t="shared" si="467"/>
        <v>-1.1831752330588715E-2</v>
      </c>
      <c r="K1120" s="1">
        <f t="shared" si="463"/>
        <v>0</v>
      </c>
      <c r="L1120" s="1">
        <f t="shared" si="478"/>
        <v>4.8187287387224539E-2</v>
      </c>
      <c r="M1120" s="1">
        <f t="shared" si="464"/>
        <v>1.1831752330588715E-2</v>
      </c>
      <c r="N1120" s="1">
        <f t="shared" si="479"/>
        <v>9.7610367020333086E-2</v>
      </c>
      <c r="O1120" s="1">
        <f t="shared" si="465"/>
        <v>49.366976949473731</v>
      </c>
      <c r="P1120" s="1">
        <f t="shared" si="468"/>
        <v>1498.3217225845931</v>
      </c>
      <c r="Q1120" s="1">
        <f t="shared" si="469"/>
        <v>1498.0989251366439</v>
      </c>
      <c r="R1120" s="1">
        <f t="shared" si="470"/>
        <v>1498.8816733030953</v>
      </c>
      <c r="S1120" s="1">
        <f t="shared" si="471"/>
        <v>1502.1487567104846</v>
      </c>
      <c r="T1120" s="1">
        <f t="shared" si="466"/>
        <v>-0.36305070059552236</v>
      </c>
      <c r="U1120">
        <v>4.1870169253439289E-2</v>
      </c>
    </row>
    <row r="1121" spans="1:21" x14ac:dyDescent="0.3">
      <c r="A1121" s="1">
        <v>1119</v>
      </c>
      <c r="B1121" s="7">
        <f t="shared" ref="B1121:B1122" si="482">B1120</f>
        <v>1499.1500244140625</v>
      </c>
      <c r="C1121" s="4">
        <f t="shared" si="477"/>
        <v>1528.75</v>
      </c>
      <c r="D1121" s="4">
        <f t="shared" si="476"/>
        <v>1473.449951171875</v>
      </c>
      <c r="E1121" s="1">
        <f t="shared" si="460"/>
        <v>46.473870795420936</v>
      </c>
      <c r="F1121" s="1">
        <f t="shared" si="473"/>
        <v>53.345415266795875</v>
      </c>
      <c r="G1121" s="1">
        <f t="shared" si="461"/>
        <v>106.69083053359175</v>
      </c>
      <c r="H1121" s="1">
        <f t="shared" si="474"/>
        <v>32.931485185038028</v>
      </c>
      <c r="I1121" s="1">
        <f t="shared" si="462"/>
        <v>-7.8963749784776667</v>
      </c>
      <c r="J1121" s="1">
        <f t="shared" si="467"/>
        <v>0</v>
      </c>
      <c r="K1121" s="1">
        <f t="shared" si="463"/>
        <v>0</v>
      </c>
      <c r="L1121" s="1">
        <f t="shared" si="478"/>
        <v>3.4737689648682908E-2</v>
      </c>
      <c r="M1121" s="1">
        <f t="shared" si="464"/>
        <v>0</v>
      </c>
      <c r="N1121" s="1">
        <f t="shared" si="479"/>
        <v>8.4160769281791448E-2</v>
      </c>
      <c r="O1121" s="1">
        <f t="shared" si="465"/>
        <v>41.275394634728649</v>
      </c>
      <c r="P1121" s="1">
        <f t="shared" si="468"/>
        <v>1498.4723229172239</v>
      </c>
      <c r="Q1121" s="1">
        <f t="shared" si="469"/>
        <v>1498.3091449921276</v>
      </c>
      <c r="R1121" s="1">
        <f t="shared" si="470"/>
        <v>1498.922958089398</v>
      </c>
      <c r="S1121" s="1">
        <f t="shared" si="471"/>
        <v>1501.9266283922309</v>
      </c>
      <c r="T1121" s="1">
        <f t="shared" si="466"/>
        <v>0.13102040681314975</v>
      </c>
      <c r="U1121">
        <v>4.1854675351838497E-2</v>
      </c>
    </row>
    <row r="1122" spans="1:21" x14ac:dyDescent="0.3">
      <c r="A1122" s="1">
        <v>1120</v>
      </c>
      <c r="B1122" s="7">
        <f t="shared" si="482"/>
        <v>1499.1500244140625</v>
      </c>
      <c r="C1122" s="4">
        <f t="shared" si="477"/>
        <v>1517.0999755859375</v>
      </c>
      <c r="D1122" s="4">
        <f t="shared" si="476"/>
        <v>1473.449951171875</v>
      </c>
      <c r="E1122" s="1">
        <f t="shared" si="460"/>
        <v>58.877568998352828</v>
      </c>
      <c r="F1122" s="1">
        <f t="shared" si="473"/>
        <v>57.293602756034716</v>
      </c>
      <c r="G1122" s="1">
        <f t="shared" si="461"/>
        <v>114.58720551206943</v>
      </c>
      <c r="H1122" s="1">
        <f t="shared" si="474"/>
        <v>68.495095362901949</v>
      </c>
      <c r="I1122" s="1">
        <f t="shared" si="462"/>
        <v>90.898080576636403</v>
      </c>
      <c r="J1122" s="1">
        <f t="shared" si="467"/>
        <v>0</v>
      </c>
      <c r="K1122" s="1">
        <f t="shared" si="463"/>
        <v>0</v>
      </c>
      <c r="L1122" s="1">
        <f t="shared" si="478"/>
        <v>3.4737689648682908E-2</v>
      </c>
      <c r="M1122" s="1">
        <f t="shared" si="464"/>
        <v>0</v>
      </c>
      <c r="N1122" s="1">
        <f t="shared" si="479"/>
        <v>8.3208170112793481E-2</v>
      </c>
      <c r="O1122" s="1">
        <f t="shared" si="465"/>
        <v>41.747931244725081</v>
      </c>
      <c r="P1122" s="1">
        <f t="shared" si="468"/>
        <v>1498.5955413711947</v>
      </c>
      <c r="Q1122" s="1">
        <f t="shared" si="469"/>
        <v>1498.4773208765146</v>
      </c>
      <c r="R1122" s="1">
        <f t="shared" si="470"/>
        <v>1498.9578913701155</v>
      </c>
      <c r="S1122" s="1">
        <f t="shared" si="471"/>
        <v>1501.7209540234776</v>
      </c>
      <c r="T1122" s="1">
        <f t="shared" si="466"/>
        <v>0.48978856460439602</v>
      </c>
      <c r="U1122">
        <v>4.1836994466635892E-2</v>
      </c>
    </row>
    <row r="1123" spans="1:21" x14ac:dyDescent="0.3">
      <c r="A1123" s="1">
        <v>1121</v>
      </c>
      <c r="B1123" s="7">
        <v>1501.25</v>
      </c>
      <c r="C1123" s="4">
        <f t="shared" si="477"/>
        <v>1517.0999755859375</v>
      </c>
      <c r="D1123" s="4">
        <f t="shared" si="476"/>
        <v>1473.449951171875</v>
      </c>
      <c r="E1123" s="1">
        <f t="shared" si="460"/>
        <v>63.688506939686398</v>
      </c>
      <c r="F1123" s="1">
        <f t="shared" si="473"/>
        <v>50.608436863064902</v>
      </c>
      <c r="G1123" s="1">
        <f t="shared" si="461"/>
        <v>101.2168737261298</v>
      </c>
      <c r="H1123" s="1">
        <f t="shared" si="474"/>
        <v>98.995428682990777</v>
      </c>
      <c r="I1123" s="1">
        <f t="shared" si="462"/>
        <v>195.76941232284253</v>
      </c>
      <c r="J1123" s="1">
        <f t="shared" si="467"/>
        <v>1.4007774750617557E-3</v>
      </c>
      <c r="K1123" s="1">
        <f t="shared" si="463"/>
        <v>1.4007774750617557E-3</v>
      </c>
      <c r="L1123" s="1">
        <f t="shared" si="478"/>
        <v>3.0811813747956513E-2</v>
      </c>
      <c r="M1123" s="1">
        <f t="shared" si="464"/>
        <v>1.4007774750617557E-3</v>
      </c>
      <c r="N1123" s="1">
        <f t="shared" si="479"/>
        <v>7.9282294212067089E-2</v>
      </c>
      <c r="O1123" s="1">
        <f t="shared" si="465"/>
        <v>38.863423484618117</v>
      </c>
      <c r="P1123" s="1">
        <f t="shared" si="468"/>
        <v>1499.0781702127956</v>
      </c>
      <c r="Q1123" s="1">
        <f t="shared" si="469"/>
        <v>1499.0318567012116</v>
      </c>
      <c r="R1123" s="1">
        <f t="shared" si="470"/>
        <v>1499.3105234670209</v>
      </c>
      <c r="S1123" s="1">
        <f t="shared" si="471"/>
        <v>1501.6860685402571</v>
      </c>
      <c r="T1123" s="1">
        <f t="shared" si="466"/>
        <v>1.0118589798844368</v>
      </c>
      <c r="U1123">
        <v>4.1818322806226479E-2</v>
      </c>
    </row>
    <row r="1124" spans="1:21" x14ac:dyDescent="0.3">
      <c r="A1124" s="1">
        <v>1122</v>
      </c>
      <c r="B1124" s="7">
        <v>1505.8499755859375</v>
      </c>
      <c r="C1124" s="4">
        <f t="shared" si="477"/>
        <v>1517.0999755859375</v>
      </c>
      <c r="D1124" s="4">
        <f t="shared" si="476"/>
        <v>1473.449951171875</v>
      </c>
      <c r="E1124" s="1">
        <f t="shared" si="460"/>
        <v>74.226818539016335</v>
      </c>
      <c r="F1124" s="1">
        <f t="shared" si="473"/>
        <v>56.346648911153387</v>
      </c>
      <c r="G1124" s="1">
        <f t="shared" si="461"/>
        <v>112.69329782230677</v>
      </c>
      <c r="H1124" s="1">
        <f t="shared" si="474"/>
        <v>107.49830325726366</v>
      </c>
      <c r="I1124" s="1">
        <f t="shared" si="462"/>
        <v>209.8016119494842</v>
      </c>
      <c r="J1124" s="1">
        <f t="shared" si="467"/>
        <v>3.0640969764779351E-3</v>
      </c>
      <c r="K1124" s="1">
        <f t="shared" si="463"/>
        <v>3.0640969764779351E-3</v>
      </c>
      <c r="L1124" s="1">
        <f t="shared" si="478"/>
        <v>3.3875910724434445E-2</v>
      </c>
      <c r="M1124" s="1">
        <f t="shared" si="464"/>
        <v>3.0640969764779351E-3</v>
      </c>
      <c r="N1124" s="1">
        <f t="shared" si="479"/>
        <v>6.7726619750482872E-2</v>
      </c>
      <c r="O1124" s="1">
        <f t="shared" si="465"/>
        <v>50.018605460067889</v>
      </c>
      <c r="P1124" s="1">
        <f t="shared" si="468"/>
        <v>1500.309407553367</v>
      </c>
      <c r="Q1124" s="1">
        <f t="shared" si="469"/>
        <v>1500.3954804781567</v>
      </c>
      <c r="R1124" s="1">
        <f t="shared" si="470"/>
        <v>1500.3165930237774</v>
      </c>
      <c r="S1124" s="1">
        <f t="shared" si="471"/>
        <v>1501.9945060991963</v>
      </c>
      <c r="T1124" s="1">
        <f t="shared" si="466"/>
        <v>1.9256983804141328</v>
      </c>
      <c r="U1124">
        <v>4.1812082656725723E-2</v>
      </c>
    </row>
    <row r="1125" spans="1:21" x14ac:dyDescent="0.3">
      <c r="A1125" s="1">
        <v>1123</v>
      </c>
      <c r="B1125" s="7">
        <v>1507.25</v>
      </c>
      <c r="C1125" s="4">
        <f t="shared" si="477"/>
        <v>1517.0999755859375</v>
      </c>
      <c r="D1125" s="4">
        <f t="shared" si="476"/>
        <v>1473.449951171875</v>
      </c>
      <c r="E1125" s="1">
        <f t="shared" si="460"/>
        <v>77.434203718877683</v>
      </c>
      <c r="F1125" s="1">
        <f t="shared" si="473"/>
        <v>65.597631492351852</v>
      </c>
      <c r="G1125" s="1">
        <f t="shared" si="461"/>
        <v>131.1952629847037</v>
      </c>
      <c r="H1125" s="1">
        <f t="shared" si="474"/>
        <v>109.49912568683533</v>
      </c>
      <c r="I1125" s="1">
        <f t="shared" si="462"/>
        <v>197.30211407580228</v>
      </c>
      <c r="J1125" s="1">
        <f t="shared" si="467"/>
        <v>9.2972370206915198E-4</v>
      </c>
      <c r="K1125" s="1">
        <f t="shared" si="463"/>
        <v>9.2972370206915198E-4</v>
      </c>
      <c r="L1125" s="1">
        <f t="shared" si="478"/>
        <v>3.4805634426503598E-2</v>
      </c>
      <c r="M1125" s="1">
        <f t="shared" si="464"/>
        <v>9.2972370206915198E-4</v>
      </c>
      <c r="N1125" s="1">
        <f t="shared" si="479"/>
        <v>5.7703077565280217E-2</v>
      </c>
      <c r="O1125" s="1">
        <f t="shared" si="465"/>
        <v>60.318506213342857</v>
      </c>
      <c r="P1125" s="1">
        <f t="shared" si="468"/>
        <v>1501.571333452755</v>
      </c>
      <c r="Q1125" s="1">
        <f t="shared" si="469"/>
        <v>1501.7663843825253</v>
      </c>
      <c r="R1125" s="1">
        <f t="shared" si="470"/>
        <v>1501.3832710201193</v>
      </c>
      <c r="S1125" s="1">
        <f t="shared" si="471"/>
        <v>1502.3838019437005</v>
      </c>
      <c r="T1125" s="1">
        <f t="shared" si="466"/>
        <v>2.6243701472726571</v>
      </c>
      <c r="U1125">
        <v>4.1813610967247859E-2</v>
      </c>
    </row>
    <row r="1126" spans="1:21" x14ac:dyDescent="0.3">
      <c r="A1126" s="1">
        <v>1124</v>
      </c>
      <c r="B1126" s="7">
        <v>1494.800048828125</v>
      </c>
      <c r="C1126" s="4">
        <f t="shared" si="477"/>
        <v>1517.0999755859375</v>
      </c>
      <c r="D1126" s="4">
        <f t="shared" si="476"/>
        <v>1473.449951171875</v>
      </c>
      <c r="E1126" s="1">
        <f t="shared" si="460"/>
        <v>48.911994764822516</v>
      </c>
      <c r="F1126" s="1">
        <f t="shared" si="473"/>
        <v>71.783176399193465</v>
      </c>
      <c r="G1126" s="1">
        <f t="shared" si="461"/>
        <v>143.56635279838693</v>
      </c>
      <c r="H1126" s="1">
        <f t="shared" si="474"/>
        <v>115.0351448443801</v>
      </c>
      <c r="I1126" s="1">
        <f t="shared" si="462"/>
        <v>201.53908173475335</v>
      </c>
      <c r="J1126" s="1">
        <f t="shared" si="467"/>
        <v>-8.2600439023884555E-3</v>
      </c>
      <c r="K1126" s="1">
        <f t="shared" si="463"/>
        <v>0</v>
      </c>
      <c r="L1126" s="1">
        <f t="shared" si="478"/>
        <v>3.4805634426503598E-2</v>
      </c>
      <c r="M1126" s="1">
        <f t="shared" si="464"/>
        <v>8.2600439023884555E-3</v>
      </c>
      <c r="N1126" s="1">
        <f t="shared" si="479"/>
        <v>6.5963121467668667E-2</v>
      </c>
      <c r="O1126" s="1">
        <f t="shared" si="465"/>
        <v>52.76529317000761</v>
      </c>
      <c r="P1126" s="1">
        <f t="shared" si="468"/>
        <v>1500.3401907937316</v>
      </c>
      <c r="Q1126" s="1">
        <f t="shared" si="469"/>
        <v>1500.3731172716452</v>
      </c>
      <c r="R1126" s="1">
        <f t="shared" si="470"/>
        <v>1500.3704676059665</v>
      </c>
      <c r="S1126" s="1">
        <f t="shared" si="471"/>
        <v>1501.8220424536578</v>
      </c>
      <c r="T1126" s="1">
        <f t="shared" si="466"/>
        <v>1.3778258392399039</v>
      </c>
      <c r="U1126">
        <v>4.1795066488808479E-2</v>
      </c>
    </row>
    <row r="1127" spans="1:21" x14ac:dyDescent="0.3">
      <c r="A1127" s="1">
        <v>1125</v>
      </c>
      <c r="B1127" s="7">
        <v>1479.1500244140625</v>
      </c>
      <c r="C1127" s="4">
        <f t="shared" si="477"/>
        <v>1517.0999755859375</v>
      </c>
      <c r="D1127" s="4">
        <f t="shared" si="476"/>
        <v>1479.1500244140625</v>
      </c>
      <c r="E1127" s="1">
        <f t="shared" si="460"/>
        <v>0</v>
      </c>
      <c r="F1127" s="1">
        <f t="shared" si="473"/>
        <v>66.857672340905509</v>
      </c>
      <c r="G1127" s="1">
        <f t="shared" si="461"/>
        <v>133.71534468181102</v>
      </c>
      <c r="H1127" s="1">
        <f t="shared" si="474"/>
        <v>129.15163786846583</v>
      </c>
      <c r="I1127" s="1">
        <f t="shared" si="462"/>
        <v>253.73956892358643</v>
      </c>
      <c r="J1127" s="1">
        <f t="shared" si="467"/>
        <v>-1.0469644034552724E-2</v>
      </c>
      <c r="K1127" s="1">
        <f t="shared" si="463"/>
        <v>0</v>
      </c>
      <c r="L1127" s="1">
        <f t="shared" si="478"/>
        <v>3.4805634426503598E-2</v>
      </c>
      <c r="M1127" s="1">
        <f t="shared" si="464"/>
        <v>1.0469644034552724E-2</v>
      </c>
      <c r="N1127" s="1">
        <f t="shared" si="479"/>
        <v>7.6432765502221389E-2</v>
      </c>
      <c r="O1127" s="1">
        <f t="shared" si="465"/>
        <v>45.537583519062949</v>
      </c>
      <c r="P1127" s="1">
        <f t="shared" si="468"/>
        <v>1496.4874332701554</v>
      </c>
      <c r="Q1127" s="1">
        <f t="shared" si="469"/>
        <v>1496.1284987001286</v>
      </c>
      <c r="R1127" s="1">
        <f t="shared" si="470"/>
        <v>1497.1057840379813</v>
      </c>
      <c r="S1127" s="1">
        <f t="shared" si="471"/>
        <v>1500.142633709984</v>
      </c>
      <c r="T1127" s="1">
        <f t="shared" si="466"/>
        <v>-1.4341790475057223</v>
      </c>
      <c r="U1127">
        <v>4.1801598645005239E-2</v>
      </c>
    </row>
    <row r="1128" spans="1:21" x14ac:dyDescent="0.3">
      <c r="A1128" s="1">
        <v>1126</v>
      </c>
      <c r="B1128" s="7">
        <f t="shared" ref="B1128:B1129" si="483">B1127</f>
        <v>1479.1500244140625</v>
      </c>
      <c r="C1128" s="4">
        <f t="shared" si="477"/>
        <v>1517.0999755859375</v>
      </c>
      <c r="D1128" s="4">
        <f t="shared" si="476"/>
        <v>1479.1500244140625</v>
      </c>
      <c r="E1128" s="1">
        <f t="shared" si="460"/>
        <v>0</v>
      </c>
      <c r="F1128" s="1">
        <f t="shared" si="473"/>
        <v>42.115399494566731</v>
      </c>
      <c r="G1128" s="1">
        <f t="shared" si="461"/>
        <v>84.230798989133461</v>
      </c>
      <c r="H1128" s="1">
        <f t="shared" si="474"/>
        <v>136.15898682163387</v>
      </c>
      <c r="I1128" s="1">
        <f t="shared" si="462"/>
        <v>324.24616147576813</v>
      </c>
      <c r="J1128" s="1">
        <f t="shared" si="467"/>
        <v>0</v>
      </c>
      <c r="K1128" s="1">
        <f t="shared" si="463"/>
        <v>0</v>
      </c>
      <c r="L1128" s="1">
        <f t="shared" si="478"/>
        <v>3.4805634426503598E-2</v>
      </c>
      <c r="M1128" s="1">
        <f t="shared" si="464"/>
        <v>0</v>
      </c>
      <c r="N1128" s="1">
        <f t="shared" si="479"/>
        <v>7.334532640526148E-2</v>
      </c>
      <c r="O1128" s="1">
        <f t="shared" si="465"/>
        <v>47.454467970036589</v>
      </c>
      <c r="P1128" s="1">
        <f t="shared" si="468"/>
        <v>1493.3351771145019</v>
      </c>
      <c r="Q1128" s="1">
        <f t="shared" si="469"/>
        <v>1492.7328038429155</v>
      </c>
      <c r="R1128" s="1">
        <f t="shared" si="470"/>
        <v>1494.3433594804553</v>
      </c>
      <c r="S1128" s="1">
        <f t="shared" si="471"/>
        <v>1498.58762561399</v>
      </c>
      <c r="T1128" s="1">
        <f t="shared" si="466"/>
        <v>-3.079209576455014</v>
      </c>
      <c r="U1128">
        <v>4.1783016176243887E-2</v>
      </c>
    </row>
    <row r="1129" spans="1:21" x14ac:dyDescent="0.3">
      <c r="A1129" s="1">
        <v>1127</v>
      </c>
      <c r="B1129" s="7">
        <f t="shared" si="483"/>
        <v>1479.1500244140625</v>
      </c>
      <c r="C1129" s="4">
        <f t="shared" si="477"/>
        <v>1517.0999755859375</v>
      </c>
      <c r="D1129" s="4">
        <f t="shared" si="476"/>
        <v>1479.1500244140625</v>
      </c>
      <c r="E1129" s="1">
        <f t="shared" si="460"/>
        <v>0</v>
      </c>
      <c r="F1129" s="1">
        <f t="shared" si="473"/>
        <v>16.30399825494084</v>
      </c>
      <c r="G1129" s="1">
        <f t="shared" si="461"/>
        <v>32.60799650988168</v>
      </c>
      <c r="H1129" s="1">
        <f t="shared" si="474"/>
        <v>120.50416548977715</v>
      </c>
      <c r="I1129" s="1">
        <f t="shared" si="462"/>
        <v>328.90449995944977</v>
      </c>
      <c r="J1129" s="1">
        <f t="shared" si="467"/>
        <v>0</v>
      </c>
      <c r="K1129" s="1">
        <f t="shared" si="463"/>
        <v>0</v>
      </c>
      <c r="L1129" s="1">
        <f t="shared" si="478"/>
        <v>3.4805634426503598E-2</v>
      </c>
      <c r="M1129" s="1">
        <f t="shared" si="464"/>
        <v>0</v>
      </c>
      <c r="N1129" s="1">
        <f t="shared" si="479"/>
        <v>6.5367074694033495E-2</v>
      </c>
      <c r="O1129" s="1">
        <f t="shared" si="465"/>
        <v>53.246431157306397</v>
      </c>
      <c r="P1129" s="1">
        <f t="shared" si="468"/>
        <v>1490.7560584416947</v>
      </c>
      <c r="Q1129" s="1">
        <f t="shared" si="469"/>
        <v>1490.016247957145</v>
      </c>
      <c r="R1129" s="1">
        <f t="shared" si="470"/>
        <v>1492.0059233163947</v>
      </c>
      <c r="S1129" s="1">
        <f t="shared" si="471"/>
        <v>1497.1478033028843</v>
      </c>
      <c r="T1129" s="1">
        <f t="shared" si="466"/>
        <v>-3.8995498258905172</v>
      </c>
      <c r="U1129">
        <v>4.1778961406463352E-2</v>
      </c>
    </row>
    <row r="1130" spans="1:21" x14ac:dyDescent="0.3">
      <c r="A1130" s="1">
        <v>1128</v>
      </c>
      <c r="B1130" s="7">
        <v>1490.5999755859375</v>
      </c>
      <c r="C1130" s="4">
        <f t="shared" si="477"/>
        <v>1507.25</v>
      </c>
      <c r="D1130" s="4">
        <f t="shared" si="476"/>
        <v>1479.1500244140625</v>
      </c>
      <c r="E1130" s="1">
        <f t="shared" si="460"/>
        <v>40.747192597580309</v>
      </c>
      <c r="F1130" s="1">
        <f t="shared" si="473"/>
        <v>0</v>
      </c>
      <c r="G1130" s="1">
        <f t="shared" si="461"/>
        <v>0</v>
      </c>
      <c r="H1130" s="1">
        <f t="shared" si="474"/>
        <v>83.518046726942046</v>
      </c>
      <c r="I1130" s="1">
        <f t="shared" si="462"/>
        <v>250.55414018082615</v>
      </c>
      <c r="J1130" s="1">
        <f t="shared" si="467"/>
        <v>7.7408991534923463E-3</v>
      </c>
      <c r="K1130" s="1">
        <f t="shared" si="463"/>
        <v>7.7408991534923463E-3</v>
      </c>
      <c r="L1130" s="1">
        <f t="shared" si="478"/>
        <v>2.9549808174540566E-2</v>
      </c>
      <c r="M1130" s="1">
        <f t="shared" si="464"/>
        <v>7.7408991534923463E-3</v>
      </c>
      <c r="N1130" s="1">
        <f t="shared" si="479"/>
        <v>6.0111248442070456E-2</v>
      </c>
      <c r="O1130" s="1">
        <f t="shared" si="465"/>
        <v>49.158533453215306</v>
      </c>
      <c r="P1130" s="1">
        <f t="shared" si="468"/>
        <v>1490.7276797406482</v>
      </c>
      <c r="Q1130" s="1">
        <f t="shared" si="469"/>
        <v>1490.1329934829034</v>
      </c>
      <c r="R1130" s="1">
        <f t="shared" si="470"/>
        <v>1491.7896236655552</v>
      </c>
      <c r="S1130" s="1">
        <f t="shared" si="471"/>
        <v>1496.662779027555</v>
      </c>
      <c r="T1130" s="1">
        <f t="shared" si="466"/>
        <v>-2.6896804615284964</v>
      </c>
      <c r="U1130">
        <v>4.1760649445376129E-2</v>
      </c>
    </row>
    <row r="1131" spans="1:21" x14ac:dyDescent="0.3">
      <c r="A1131" s="1">
        <v>1129</v>
      </c>
      <c r="B1131" s="7">
        <v>1487.800048828125</v>
      </c>
      <c r="C1131" s="4">
        <f t="shared" si="477"/>
        <v>1507.25</v>
      </c>
      <c r="D1131" s="4">
        <f t="shared" si="476"/>
        <v>1479.1500244140625</v>
      </c>
      <c r="E1131" s="1">
        <f t="shared" si="460"/>
        <v>30.783031777406112</v>
      </c>
      <c r="F1131" s="1">
        <f t="shared" si="473"/>
        <v>13.58239753252677</v>
      </c>
      <c r="G1131" s="1">
        <f t="shared" si="461"/>
        <v>27.164795065053539</v>
      </c>
      <c r="H1131" s="1">
        <f t="shared" si="474"/>
        <v>38.946265166338378</v>
      </c>
      <c r="I1131" s="1">
        <f t="shared" si="462"/>
        <v>89.674000433961595</v>
      </c>
      <c r="J1131" s="1">
        <f t="shared" si="467"/>
        <v>-1.878389107521541E-3</v>
      </c>
      <c r="K1131" s="1">
        <f t="shared" si="463"/>
        <v>0</v>
      </c>
      <c r="L1131" s="1">
        <f t="shared" si="478"/>
        <v>1.3135497307101189E-2</v>
      </c>
      <c r="M1131" s="1">
        <f t="shared" si="464"/>
        <v>1.878389107521541E-3</v>
      </c>
      <c r="N1131" s="1">
        <f t="shared" si="479"/>
        <v>4.5575326682152625E-2</v>
      </c>
      <c r="O1131" s="1">
        <f t="shared" si="465"/>
        <v>28.821509933893839</v>
      </c>
      <c r="P1131" s="1">
        <f t="shared" si="468"/>
        <v>1490.1953832110985</v>
      </c>
      <c r="Q1131" s="1">
        <f t="shared" si="469"/>
        <v>1489.6664045519478</v>
      </c>
      <c r="R1131" s="1">
        <f t="shared" si="470"/>
        <v>1491.1758429213353</v>
      </c>
      <c r="S1131" s="1">
        <f t="shared" si="471"/>
        <v>1496.006280494264</v>
      </c>
      <c r="T1131" s="1">
        <f t="shared" si="466"/>
        <v>-2.083395906708347</v>
      </c>
      <c r="U1131">
        <v>4.1742224887010078E-2</v>
      </c>
    </row>
    <row r="1132" spans="1:21" x14ac:dyDescent="0.3">
      <c r="A1132" s="1">
        <v>1130</v>
      </c>
      <c r="B1132" s="7">
        <v>1485.0999755859375</v>
      </c>
      <c r="C1132" s="4">
        <f t="shared" si="477"/>
        <v>1507.25</v>
      </c>
      <c r="D1132" s="4">
        <f t="shared" si="476"/>
        <v>1479.1500244140625</v>
      </c>
      <c r="E1132" s="1">
        <f t="shared" si="460"/>
        <v>21.174221855383479</v>
      </c>
      <c r="F1132" s="1">
        <f t="shared" si="473"/>
        <v>23.843408124995474</v>
      </c>
      <c r="G1132" s="1">
        <f t="shared" si="461"/>
        <v>47.686816249990947</v>
      </c>
      <c r="H1132" s="1">
        <f t="shared" si="474"/>
        <v>19.92426385831174</v>
      </c>
      <c r="I1132" s="1">
        <f t="shared" si="462"/>
        <v>12.085975324944272</v>
      </c>
      <c r="J1132" s="1">
        <f t="shared" si="467"/>
        <v>-1.8148092173502948E-3</v>
      </c>
      <c r="K1132" s="1">
        <f t="shared" si="463"/>
        <v>0</v>
      </c>
      <c r="L1132" s="1">
        <f t="shared" si="478"/>
        <v>1.3135497307101189E-2</v>
      </c>
      <c r="M1132" s="1">
        <f t="shared" si="464"/>
        <v>1.8148092173502948E-3</v>
      </c>
      <c r="N1132" s="1">
        <f t="shared" si="479"/>
        <v>3.5558383568914206E-2</v>
      </c>
      <c r="O1132" s="1">
        <f t="shared" si="465"/>
        <v>36.9406479955531</v>
      </c>
      <c r="P1132" s="1">
        <f t="shared" si="468"/>
        <v>1489.2689454610693</v>
      </c>
      <c r="Q1132" s="1">
        <f t="shared" si="469"/>
        <v>1488.7531187587458</v>
      </c>
      <c r="R1132" s="1">
        <f t="shared" si="470"/>
        <v>1490.2410941005048</v>
      </c>
      <c r="S1132" s="1">
        <f t="shared" si="471"/>
        <v>1495.1984060566101</v>
      </c>
      <c r="T1132" s="1">
        <f t="shared" si="466"/>
        <v>-1.8697157384494858</v>
      </c>
      <c r="U1132">
        <v>4.1724487601962103E-2</v>
      </c>
    </row>
    <row r="1133" spans="1:21" x14ac:dyDescent="0.3">
      <c r="A1133" s="1">
        <v>1131</v>
      </c>
      <c r="B1133" s="7">
        <v>1492.6500244140625</v>
      </c>
      <c r="C1133" s="4">
        <f t="shared" si="477"/>
        <v>1507.25</v>
      </c>
      <c r="D1133" s="4">
        <f t="shared" si="476"/>
        <v>1479.1500244140625</v>
      </c>
      <c r="E1133" s="1">
        <f t="shared" si="460"/>
        <v>48.042746367210412</v>
      </c>
      <c r="F1133" s="1">
        <f t="shared" si="473"/>
        <v>30.901482076789964</v>
      </c>
      <c r="G1133" s="1">
        <f t="shared" si="461"/>
        <v>61.802964153579929</v>
      </c>
      <c r="H1133" s="1">
        <f t="shared" si="474"/>
        <v>24.950537105014831</v>
      </c>
      <c r="I1133" s="1">
        <f t="shared" si="462"/>
        <v>13.048647161464565</v>
      </c>
      <c r="J1133" s="1">
        <f t="shared" si="467"/>
        <v>5.0838657007897213E-3</v>
      </c>
      <c r="K1133" s="1">
        <f t="shared" si="463"/>
        <v>5.0838657007897213E-3</v>
      </c>
      <c r="L1133" s="1">
        <f t="shared" si="478"/>
        <v>1.8219363007890912E-2</v>
      </c>
      <c r="M1133" s="1">
        <f t="shared" si="464"/>
        <v>5.0838657007897213E-3</v>
      </c>
      <c r="N1133" s="1">
        <f t="shared" si="479"/>
        <v>4.0642249269703931E-2</v>
      </c>
      <c r="O1133" s="1">
        <f t="shared" si="465"/>
        <v>44.828628669113115</v>
      </c>
      <c r="P1133" s="1">
        <f t="shared" si="468"/>
        <v>1489.8836870888865</v>
      </c>
      <c r="Q1133" s="1">
        <f t="shared" si="469"/>
        <v>1489.5324998898091</v>
      </c>
      <c r="R1133" s="1">
        <f t="shared" si="470"/>
        <v>1490.611698764129</v>
      </c>
      <c r="S1133" s="1">
        <f t="shared" si="471"/>
        <v>1495.009637046051</v>
      </c>
      <c r="T1133" s="1">
        <f t="shared" si="466"/>
        <v>-0.60077471206523114</v>
      </c>
      <c r="U1133">
        <v>4.1711589558521028E-2</v>
      </c>
    </row>
    <row r="1134" spans="1:21" x14ac:dyDescent="0.3">
      <c r="A1134" s="1">
        <v>1132</v>
      </c>
      <c r="B1134" s="7">
        <v>1490</v>
      </c>
      <c r="C1134" s="4">
        <f t="shared" si="477"/>
        <v>1507.25</v>
      </c>
      <c r="D1134" s="4">
        <f t="shared" si="476"/>
        <v>1479.1500244140625</v>
      </c>
      <c r="E1134" s="1">
        <f t="shared" si="460"/>
        <v>38.61204630856448</v>
      </c>
      <c r="F1134" s="1">
        <f t="shared" si="473"/>
        <v>33.333333333333336</v>
      </c>
      <c r="G1134" s="1">
        <f t="shared" si="461"/>
        <v>66.666666666666671</v>
      </c>
      <c r="H1134" s="1">
        <f t="shared" si="474"/>
        <v>45.551525156208136</v>
      </c>
      <c r="I1134" s="1">
        <f t="shared" si="462"/>
        <v>69.987908801957744</v>
      </c>
      <c r="J1134" s="1">
        <f t="shared" si="467"/>
        <v>-1.7753822870185281E-3</v>
      </c>
      <c r="K1134" s="1">
        <f t="shared" si="463"/>
        <v>0</v>
      </c>
      <c r="L1134" s="1">
        <f t="shared" si="478"/>
        <v>1.8219363007890912E-2</v>
      </c>
      <c r="M1134" s="1">
        <f t="shared" si="464"/>
        <v>1.7753822870185281E-3</v>
      </c>
      <c r="N1134" s="1">
        <f t="shared" si="479"/>
        <v>4.2417631556722457E-2</v>
      </c>
      <c r="O1134" s="1">
        <f t="shared" si="465"/>
        <v>42.952334534584494</v>
      </c>
      <c r="P1134" s="1">
        <f t="shared" si="468"/>
        <v>1489.9048348909071</v>
      </c>
      <c r="Q1134" s="1">
        <f t="shared" si="469"/>
        <v>1489.6259999118472</v>
      </c>
      <c r="R1134" s="1">
        <f t="shared" si="470"/>
        <v>1490.5175912619552</v>
      </c>
      <c r="S1134" s="1">
        <f t="shared" si="471"/>
        <v>1494.6385528204175</v>
      </c>
      <c r="T1134" s="1">
        <f t="shared" si="466"/>
        <v>-3.7457012116874466E-2</v>
      </c>
      <c r="U1134">
        <v>4.1697201842671137E-2</v>
      </c>
    </row>
    <row r="1135" spans="1:21" x14ac:dyDescent="0.3">
      <c r="A1135" s="1">
        <v>1133</v>
      </c>
      <c r="B1135" s="7">
        <f t="shared" ref="B1135:B1136" si="484">B1134</f>
        <v>1490</v>
      </c>
      <c r="C1135" s="4">
        <f t="shared" si="477"/>
        <v>1507.25</v>
      </c>
      <c r="D1135" s="4">
        <f t="shared" si="476"/>
        <v>1479.1500244140625</v>
      </c>
      <c r="E1135" s="1">
        <f t="shared" si="460"/>
        <v>38.61204630856448</v>
      </c>
      <c r="F1135" s="1">
        <f t="shared" si="473"/>
        <v>35.943004843719457</v>
      </c>
      <c r="G1135" s="1">
        <f t="shared" si="461"/>
        <v>71.886009687438914</v>
      </c>
      <c r="H1135" s="1">
        <f t="shared" si="474"/>
        <v>58.71881569007919</v>
      </c>
      <c r="I1135" s="1">
        <f t="shared" si="462"/>
        <v>104.27043738279865</v>
      </c>
      <c r="J1135" s="1">
        <f t="shared" si="467"/>
        <v>0</v>
      </c>
      <c r="K1135" s="1">
        <f t="shared" si="463"/>
        <v>0</v>
      </c>
      <c r="L1135" s="1">
        <f t="shared" si="478"/>
        <v>1.6818585532829153E-2</v>
      </c>
      <c r="M1135" s="1">
        <f t="shared" si="464"/>
        <v>0</v>
      </c>
      <c r="N1135" s="1">
        <f t="shared" si="479"/>
        <v>4.1016854081660697E-2</v>
      </c>
      <c r="O1135" s="1">
        <f t="shared" si="465"/>
        <v>41.004084563250345</v>
      </c>
      <c r="P1135" s="1">
        <f t="shared" si="468"/>
        <v>1489.9221376380149</v>
      </c>
      <c r="Q1135" s="1">
        <f t="shared" si="469"/>
        <v>1489.7007999294779</v>
      </c>
      <c r="R1135" s="1">
        <f t="shared" si="470"/>
        <v>1490.437961837039</v>
      </c>
      <c r="S1135" s="1">
        <f t="shared" si="471"/>
        <v>1494.2949563152015</v>
      </c>
      <c r="T1135" s="1">
        <f t="shared" si="466"/>
        <v>0.39238171878696448</v>
      </c>
      <c r="U1135">
        <v>4.1679693087395532E-2</v>
      </c>
    </row>
    <row r="1136" spans="1:21" x14ac:dyDescent="0.3">
      <c r="A1136" s="1">
        <v>1134</v>
      </c>
      <c r="B1136" s="7">
        <f t="shared" si="484"/>
        <v>1490</v>
      </c>
      <c r="C1136" s="4">
        <f t="shared" si="477"/>
        <v>1494.800048828125</v>
      </c>
      <c r="D1136" s="4">
        <f t="shared" si="476"/>
        <v>1479.1500244140625</v>
      </c>
      <c r="E1136" s="1">
        <f t="shared" si="460"/>
        <v>69.328809328809328</v>
      </c>
      <c r="F1136" s="1">
        <f t="shared" si="473"/>
        <v>41.755612994779796</v>
      </c>
      <c r="G1136" s="1">
        <f t="shared" si="461"/>
        <v>83.511225989559591</v>
      </c>
      <c r="H1136" s="1">
        <f t="shared" si="474"/>
        <v>66.785213502561831</v>
      </c>
      <c r="I1136" s="1">
        <f t="shared" si="462"/>
        <v>116.84441451812592</v>
      </c>
      <c r="J1136" s="1">
        <f t="shared" si="467"/>
        <v>0</v>
      </c>
      <c r="K1136" s="1">
        <f t="shared" si="463"/>
        <v>0</v>
      </c>
      <c r="L1136" s="1">
        <f t="shared" si="478"/>
        <v>1.3754488556351219E-2</v>
      </c>
      <c r="M1136" s="1">
        <f t="shared" si="464"/>
        <v>0</v>
      </c>
      <c r="N1136" s="1">
        <f t="shared" si="479"/>
        <v>3.7952757105182762E-2</v>
      </c>
      <c r="O1136" s="1">
        <f t="shared" si="465"/>
        <v>36.241078660588087</v>
      </c>
      <c r="P1136" s="1">
        <f t="shared" si="468"/>
        <v>1489.9362944311031</v>
      </c>
      <c r="Q1136" s="1">
        <f t="shared" si="469"/>
        <v>1489.7606399435822</v>
      </c>
      <c r="R1136" s="1">
        <f t="shared" si="470"/>
        <v>1490.3705830928791</v>
      </c>
      <c r="S1136" s="1">
        <f t="shared" si="471"/>
        <v>1493.9768114029644</v>
      </c>
      <c r="T1136" s="1">
        <f t="shared" si="466"/>
        <v>0.71513124395323757</v>
      </c>
      <c r="U1136">
        <v>4.1663737320924543E-2</v>
      </c>
    </row>
    <row r="1137" spans="1:21" x14ac:dyDescent="0.3">
      <c r="A1137" s="1">
        <v>1135</v>
      </c>
      <c r="B1137" s="7">
        <v>1491.6500244140625</v>
      </c>
      <c r="C1137" s="4">
        <f t="shared" si="477"/>
        <v>1492.6500244140625</v>
      </c>
      <c r="D1137" s="4">
        <f t="shared" si="476"/>
        <v>1479.1500244140625</v>
      </c>
      <c r="E1137" s="1">
        <f t="shared" si="460"/>
        <v>92.592592592592595</v>
      </c>
      <c r="F1137" s="1">
        <f t="shared" si="473"/>
        <v>48.850967315312765</v>
      </c>
      <c r="G1137" s="1">
        <f t="shared" si="461"/>
        <v>97.70193463062553</v>
      </c>
      <c r="H1137" s="1">
        <f t="shared" si="474"/>
        <v>74.021300781221726</v>
      </c>
      <c r="I1137" s="1">
        <f t="shared" si="462"/>
        <v>124.36196771303965</v>
      </c>
      <c r="J1137" s="1">
        <f t="shared" si="467"/>
        <v>1.1073989356124162E-3</v>
      </c>
      <c r="K1137" s="1">
        <f t="shared" si="463"/>
        <v>1.1073989356124162E-3</v>
      </c>
      <c r="L1137" s="1">
        <f t="shared" si="478"/>
        <v>1.3932163789894484E-2</v>
      </c>
      <c r="M1137" s="1">
        <f t="shared" si="464"/>
        <v>1.1073989356124162E-3</v>
      </c>
      <c r="N1137" s="1">
        <f t="shared" si="479"/>
        <v>3.8130432338726025E-2</v>
      </c>
      <c r="O1137" s="1">
        <f t="shared" si="465"/>
        <v>36.538174196741799</v>
      </c>
      <c r="P1137" s="1">
        <f t="shared" si="468"/>
        <v>1490.247881700732</v>
      </c>
      <c r="Q1137" s="1">
        <f t="shared" si="469"/>
        <v>1490.1385168376783</v>
      </c>
      <c r="R1137" s="1">
        <f t="shared" si="470"/>
        <v>1490.5674202192151</v>
      </c>
      <c r="S1137" s="1">
        <f t="shared" si="471"/>
        <v>1493.8044568111936</v>
      </c>
      <c r="T1137" s="1">
        <f t="shared" si="466"/>
        <v>1.1628117441330232</v>
      </c>
      <c r="U1137">
        <v>4.1645368820392568E-2</v>
      </c>
    </row>
    <row r="1138" spans="1:21" x14ac:dyDescent="0.3">
      <c r="A1138" s="1">
        <v>1136</v>
      </c>
      <c r="B1138" s="7">
        <v>1485.3499755859375</v>
      </c>
      <c r="C1138" s="4">
        <f t="shared" si="477"/>
        <v>1492.6500244140625</v>
      </c>
      <c r="D1138" s="4">
        <f t="shared" si="476"/>
        <v>1479.1500244140625</v>
      </c>
      <c r="E1138" s="1">
        <f t="shared" si="460"/>
        <v>45.925564236111107</v>
      </c>
      <c r="F1138" s="1">
        <f t="shared" si="473"/>
        <v>66.844482743322132</v>
      </c>
      <c r="G1138" s="1">
        <f t="shared" si="461"/>
        <v>133.68896548664426</v>
      </c>
      <c r="H1138" s="1">
        <f t="shared" si="474"/>
        <v>84.366390102541345</v>
      </c>
      <c r="I1138" s="1">
        <f t="shared" si="462"/>
        <v>119.41020482097977</v>
      </c>
      <c r="J1138" s="1">
        <f t="shared" si="467"/>
        <v>-4.223543542393419E-3</v>
      </c>
      <c r="K1138" s="1">
        <f t="shared" si="463"/>
        <v>0</v>
      </c>
      <c r="L1138" s="1">
        <f t="shared" si="478"/>
        <v>1.3932163789894484E-2</v>
      </c>
      <c r="M1138" s="1">
        <f t="shared" si="464"/>
        <v>4.223543542393419E-3</v>
      </c>
      <c r="N1138" s="1">
        <f t="shared" si="479"/>
        <v>3.4093931978730993E-2</v>
      </c>
      <c r="O1138" s="1">
        <f t="shared" si="465"/>
        <v>40.864056978191492</v>
      </c>
      <c r="P1138" s="1">
        <f t="shared" si="468"/>
        <v>1489.3573533162239</v>
      </c>
      <c r="Q1138" s="1">
        <f t="shared" si="469"/>
        <v>1489.1808085873301</v>
      </c>
      <c r="R1138" s="1">
        <f t="shared" si="470"/>
        <v>1489.7647364294801</v>
      </c>
      <c r="S1138" s="1">
        <f t="shared" si="471"/>
        <v>1493.1781989426561</v>
      </c>
      <c r="T1138" s="1">
        <f t="shared" si="466"/>
        <v>0.6479679213905456</v>
      </c>
      <c r="U1138">
        <v>4.1639284872699578E-2</v>
      </c>
    </row>
    <row r="1139" spans="1:21" x14ac:dyDescent="0.3">
      <c r="A1139" s="1">
        <v>1137</v>
      </c>
      <c r="B1139" s="7">
        <v>1494.449951171875</v>
      </c>
      <c r="C1139" s="4">
        <f t="shared" si="477"/>
        <v>1492.6500244140625</v>
      </c>
      <c r="D1139" s="4">
        <f t="shared" si="476"/>
        <v>1485.0999755859375</v>
      </c>
      <c r="E1139" s="1">
        <f t="shared" si="460"/>
        <v>123.839935327405</v>
      </c>
      <c r="F1139" s="1">
        <f t="shared" si="473"/>
        <v>69.282322052504341</v>
      </c>
      <c r="G1139" s="1">
        <f t="shared" si="461"/>
        <v>138.56464410500868</v>
      </c>
      <c r="H1139" s="1">
        <f t="shared" si="474"/>
        <v>104.96737536894314</v>
      </c>
      <c r="I1139" s="1">
        <f t="shared" si="462"/>
        <v>176.33748200182075</v>
      </c>
      <c r="J1139" s="1">
        <f t="shared" si="467"/>
        <v>6.1264858353316781E-3</v>
      </c>
      <c r="K1139" s="1">
        <f t="shared" si="463"/>
        <v>6.1264858353316781E-3</v>
      </c>
      <c r="L1139" s="1">
        <f t="shared" si="478"/>
        <v>2.005864962522616E-2</v>
      </c>
      <c r="M1139" s="1">
        <f t="shared" si="464"/>
        <v>6.1264858353316781E-3</v>
      </c>
      <c r="N1139" s="1">
        <f t="shared" si="479"/>
        <v>2.9750773779509944E-2</v>
      </c>
      <c r="O1139" s="1">
        <f t="shared" si="465"/>
        <v>67.422278741002103</v>
      </c>
      <c r="P1139" s="1">
        <f t="shared" si="468"/>
        <v>1490.2832801990696</v>
      </c>
      <c r="Q1139" s="1">
        <f t="shared" si="469"/>
        <v>1490.234637104239</v>
      </c>
      <c r="R1139" s="1">
        <f t="shared" si="470"/>
        <v>1490.4855386975407</v>
      </c>
      <c r="S1139" s="1">
        <f t="shared" si="471"/>
        <v>1493.2724028114872</v>
      </c>
      <c r="T1139" s="1">
        <f t="shared" si="466"/>
        <v>1.5209317758799443</v>
      </c>
      <c r="U1139">
        <v>4.1620965071442272E-2</v>
      </c>
    </row>
    <row r="1140" spans="1:21" x14ac:dyDescent="0.3">
      <c r="A1140" s="1">
        <v>1138</v>
      </c>
      <c r="B1140" s="7">
        <v>1496.550048828125</v>
      </c>
      <c r="C1140" s="4">
        <f t="shared" si="477"/>
        <v>1494.449951171875</v>
      </c>
      <c r="D1140" s="4">
        <f t="shared" si="476"/>
        <v>1485.0999755859375</v>
      </c>
      <c r="E1140" s="1">
        <f t="shared" si="460"/>
        <v>122.46099614857367</v>
      </c>
      <c r="F1140" s="1">
        <f t="shared" si="473"/>
        <v>87.452697385369561</v>
      </c>
      <c r="G1140" s="1">
        <f t="shared" si="461"/>
        <v>174.90539477073912</v>
      </c>
      <c r="H1140" s="1">
        <f t="shared" si="474"/>
        <v>123.3185147407595</v>
      </c>
      <c r="I1140" s="1">
        <f t="shared" si="462"/>
        <v>195.05014945153937</v>
      </c>
      <c r="J1140" s="1">
        <f t="shared" si="467"/>
        <v>1.4052646290384E-3</v>
      </c>
      <c r="K1140" s="1">
        <f t="shared" si="463"/>
        <v>1.4052646290384E-3</v>
      </c>
      <c r="L1140" s="1">
        <f t="shared" si="478"/>
        <v>2.1463914254264561E-2</v>
      </c>
      <c r="M1140" s="1">
        <f t="shared" si="464"/>
        <v>1.4052646290384E-3</v>
      </c>
      <c r="N1140" s="1">
        <f t="shared" si="479"/>
        <v>3.1156038408548345E-2</v>
      </c>
      <c r="O1140" s="1">
        <f t="shared" si="465"/>
        <v>68.891667075283436</v>
      </c>
      <c r="P1140" s="1">
        <f t="shared" si="468"/>
        <v>1491.4226926770796</v>
      </c>
      <c r="Q1140" s="1">
        <f t="shared" si="469"/>
        <v>1491.4977194490161</v>
      </c>
      <c r="R1140" s="1">
        <f t="shared" si="470"/>
        <v>1491.418540256092</v>
      </c>
      <c r="S1140" s="1">
        <f t="shared" si="471"/>
        <v>1493.5151914053122</v>
      </c>
      <c r="T1140" s="1">
        <f t="shared" si="466"/>
        <v>2.3210861642664895</v>
      </c>
      <c r="U1140">
        <v>4.1608649000187972E-2</v>
      </c>
    </row>
    <row r="1141" spans="1:21" x14ac:dyDescent="0.3">
      <c r="A1141" s="1">
        <v>1139</v>
      </c>
      <c r="B1141" s="7">
        <v>1513.449951171875</v>
      </c>
      <c r="C1141" s="4">
        <f t="shared" si="477"/>
        <v>1496.550048828125</v>
      </c>
      <c r="D1141" s="4">
        <f t="shared" si="476"/>
        <v>1485.0999755859375</v>
      </c>
      <c r="E1141" s="1">
        <f t="shared" si="460"/>
        <v>247.59645625219883</v>
      </c>
      <c r="F1141" s="1">
        <f t="shared" si="473"/>
        <v>97.408831904029924</v>
      </c>
      <c r="G1141" s="1">
        <f t="shared" si="461"/>
        <v>194.81766380805985</v>
      </c>
      <c r="H1141" s="1">
        <f t="shared" si="474"/>
        <v>149.05300145413068</v>
      </c>
      <c r="I1141" s="1">
        <f t="shared" si="462"/>
        <v>252.34134055433216</v>
      </c>
      <c r="J1141" s="1">
        <f t="shared" si="467"/>
        <v>1.1292574115368534E-2</v>
      </c>
      <c r="K1141" s="1">
        <f t="shared" si="463"/>
        <v>1.1292574115368534E-2</v>
      </c>
      <c r="L1141" s="1">
        <f t="shared" si="478"/>
        <v>3.2756488369633095E-2</v>
      </c>
      <c r="M1141" s="1">
        <f t="shared" si="464"/>
        <v>1.1292574115368534E-2</v>
      </c>
      <c r="N1141" s="1">
        <f t="shared" si="479"/>
        <v>4.2448612523916879E-2</v>
      </c>
      <c r="O1141" s="1">
        <f t="shared" si="465"/>
        <v>77.167394696769094</v>
      </c>
      <c r="P1141" s="1">
        <f t="shared" si="468"/>
        <v>1495.4276487670425</v>
      </c>
      <c r="Q1141" s="1">
        <f t="shared" si="469"/>
        <v>1495.8881657935879</v>
      </c>
      <c r="R1141" s="1">
        <f t="shared" si="470"/>
        <v>1494.8079880892894</v>
      </c>
      <c r="S1141" s="1">
        <f t="shared" si="471"/>
        <v>1494.9918402769094</v>
      </c>
      <c r="T1141" s="1">
        <f t="shared" si="466"/>
        <v>4.9173472699733338</v>
      </c>
      <c r="U1141">
        <v>4.1641239238503283E-2</v>
      </c>
    </row>
    <row r="1142" spans="1:21" x14ac:dyDescent="0.3">
      <c r="A1142" s="1">
        <v>1140</v>
      </c>
      <c r="B1142" s="7">
        <f t="shared" ref="B1142:B1143" si="485">B1141</f>
        <v>1513.449951171875</v>
      </c>
      <c r="C1142" s="4">
        <f t="shared" si="477"/>
        <v>1513.449951171875</v>
      </c>
      <c r="D1142" s="4">
        <f t="shared" si="476"/>
        <v>1485.3499755859375</v>
      </c>
      <c r="E1142" s="1">
        <f t="shared" si="460"/>
        <v>100</v>
      </c>
      <c r="F1142" s="1">
        <f t="shared" si="473"/>
        <v>164.63246257605917</v>
      </c>
      <c r="G1142" s="1">
        <f t="shared" si="461"/>
        <v>329.26492515211834</v>
      </c>
      <c r="H1142" s="1">
        <f t="shared" si="474"/>
        <v>169.42923422793589</v>
      </c>
      <c r="I1142" s="1">
        <f t="shared" si="462"/>
        <v>179.02277753168931</v>
      </c>
      <c r="J1142" s="1">
        <f t="shared" si="467"/>
        <v>0</v>
      </c>
      <c r="K1142" s="1">
        <f t="shared" si="463"/>
        <v>0</v>
      </c>
      <c r="L1142" s="1">
        <f t="shared" si="478"/>
        <v>2.5015589216140749E-2</v>
      </c>
      <c r="M1142" s="1">
        <f t="shared" si="464"/>
        <v>0</v>
      </c>
      <c r="N1142" s="1">
        <f t="shared" si="479"/>
        <v>3.4707713370424532E-2</v>
      </c>
      <c r="O1142" s="1">
        <f t="shared" si="465"/>
        <v>72.075013842477077</v>
      </c>
      <c r="P1142" s="1">
        <f t="shared" si="468"/>
        <v>1498.7044310224665</v>
      </c>
      <c r="Q1142" s="1">
        <f t="shared" si="469"/>
        <v>1499.4005228692454</v>
      </c>
      <c r="R1142" s="1">
        <f t="shared" si="470"/>
        <v>1497.6759824096871</v>
      </c>
      <c r="S1142" s="1">
        <f t="shared" si="471"/>
        <v>1496.3591077506105</v>
      </c>
      <c r="T1142" s="1">
        <f t="shared" si="466"/>
        <v>6.3350407706952865</v>
      </c>
      <c r="U1142">
        <v>4.1623223866753843E-2</v>
      </c>
    </row>
    <row r="1143" spans="1:21" x14ac:dyDescent="0.3">
      <c r="A1143" s="1">
        <v>1141</v>
      </c>
      <c r="B1143" s="7">
        <f t="shared" si="485"/>
        <v>1513.449951171875</v>
      </c>
      <c r="C1143" s="4">
        <f t="shared" si="477"/>
        <v>1513.449951171875</v>
      </c>
      <c r="D1143" s="4">
        <f t="shared" si="476"/>
        <v>1485.3499755859375</v>
      </c>
      <c r="E1143" s="1">
        <f t="shared" si="460"/>
        <v>100</v>
      </c>
      <c r="F1143" s="1">
        <f t="shared" si="473"/>
        <v>156.68581746692416</v>
      </c>
      <c r="G1143" s="1">
        <f t="shared" si="461"/>
        <v>313.37163493384833</v>
      </c>
      <c r="H1143" s="1">
        <f t="shared" si="474"/>
        <v>232.99599457697241</v>
      </c>
      <c r="I1143" s="1">
        <f t="shared" si="462"/>
        <v>385.61634879706889</v>
      </c>
      <c r="J1143" s="1">
        <f t="shared" si="467"/>
        <v>0</v>
      </c>
      <c r="K1143" s="1">
        <f t="shared" si="463"/>
        <v>0</v>
      </c>
      <c r="L1143" s="1">
        <f t="shared" si="478"/>
        <v>2.5015589216140749E-2</v>
      </c>
      <c r="M1143" s="1">
        <f t="shared" si="464"/>
        <v>0</v>
      </c>
      <c r="N1143" s="1">
        <f t="shared" si="479"/>
        <v>3.2829324262902991E-2</v>
      </c>
      <c r="O1143" s="1">
        <f t="shared" si="465"/>
        <v>76.198915992944364</v>
      </c>
      <c r="P1143" s="1">
        <f t="shared" si="468"/>
        <v>1501.3854346859953</v>
      </c>
      <c r="Q1143" s="1">
        <f t="shared" si="469"/>
        <v>1502.2104085297713</v>
      </c>
      <c r="R1143" s="1">
        <f t="shared" si="470"/>
        <v>1500.102746834639</v>
      </c>
      <c r="S1143" s="1">
        <f t="shared" si="471"/>
        <v>1497.6250961521857</v>
      </c>
      <c r="T1143" s="1">
        <f t="shared" si="466"/>
        <v>6.9252742539583778</v>
      </c>
      <c r="U1143">
        <v>4.189502023691033E-2</v>
      </c>
    </row>
    <row r="1144" spans="1:21" x14ac:dyDescent="0.3">
      <c r="A1144" s="1">
        <v>1142</v>
      </c>
      <c r="B1144" s="7">
        <v>1492.4000244140625</v>
      </c>
      <c r="C1144" s="4">
        <f t="shared" si="477"/>
        <v>1513.449951171875</v>
      </c>
      <c r="D1144" s="4">
        <f t="shared" si="476"/>
        <v>1485.3499755859375</v>
      </c>
      <c r="E1144" s="1">
        <f t="shared" si="460"/>
        <v>25.08916353526358</v>
      </c>
      <c r="F1144" s="1">
        <f t="shared" si="473"/>
        <v>149.19881875073295</v>
      </c>
      <c r="G1144" s="1">
        <f t="shared" si="461"/>
        <v>298.39763750146591</v>
      </c>
      <c r="H1144" s="1">
        <f t="shared" si="474"/>
        <v>279.15140796467551</v>
      </c>
      <c r="I1144" s="1">
        <f t="shared" si="462"/>
        <v>539.05658639256058</v>
      </c>
      <c r="J1144" s="1">
        <f t="shared" si="467"/>
        <v>-1.3908571434102193E-2</v>
      </c>
      <c r="K1144" s="1">
        <f t="shared" si="463"/>
        <v>0</v>
      </c>
      <c r="L1144" s="1">
        <f t="shared" si="478"/>
        <v>2.5015589216140749E-2</v>
      </c>
      <c r="M1144" s="1">
        <f t="shared" si="464"/>
        <v>1.3908571434102193E-2</v>
      </c>
      <c r="N1144" s="1">
        <f t="shared" si="479"/>
        <v>4.4923086479654893E-2</v>
      </c>
      <c r="O1144" s="1">
        <f t="shared" si="465"/>
        <v>55.685375107674304</v>
      </c>
      <c r="P1144" s="1">
        <f t="shared" si="468"/>
        <v>1499.7517237274621</v>
      </c>
      <c r="Q1144" s="1">
        <f t="shared" si="469"/>
        <v>1500.2483317066294</v>
      </c>
      <c r="R1144" s="1">
        <f t="shared" si="470"/>
        <v>1498.9177126160889</v>
      </c>
      <c r="S1144" s="1">
        <f t="shared" si="471"/>
        <v>1497.2380538012137</v>
      </c>
      <c r="T1144" s="1">
        <f t="shared" si="466"/>
        <v>4.2634324150408247</v>
      </c>
      <c r="U1144">
        <v>4.192562004363333E-2</v>
      </c>
    </row>
    <row r="1145" spans="1:21" x14ac:dyDescent="0.3">
      <c r="A1145" s="1">
        <v>1143</v>
      </c>
      <c r="B1145" s="7">
        <v>1486.75</v>
      </c>
      <c r="C1145" s="4">
        <f t="shared" si="477"/>
        <v>1513.449951171875</v>
      </c>
      <c r="D1145" s="4">
        <f t="shared" si="476"/>
        <v>1485.3499755859375</v>
      </c>
      <c r="E1145" s="1">
        <f t="shared" si="460"/>
        <v>4.9822976172375597</v>
      </c>
      <c r="F1145" s="1">
        <f t="shared" si="473"/>
        <v>75.029721178421198</v>
      </c>
      <c r="G1145" s="1">
        <f t="shared" si="461"/>
        <v>150.0594423568424</v>
      </c>
      <c r="H1145" s="1">
        <f t="shared" si="474"/>
        <v>313.67806586247752</v>
      </c>
      <c r="I1145" s="1">
        <f t="shared" si="462"/>
        <v>790.97475523059018</v>
      </c>
      <c r="J1145" s="1">
        <f t="shared" si="467"/>
        <v>-3.7858645950376341E-3</v>
      </c>
      <c r="K1145" s="1">
        <f t="shared" si="463"/>
        <v>0</v>
      </c>
      <c r="L1145" s="1">
        <f t="shared" si="478"/>
        <v>1.9931723515351028E-2</v>
      </c>
      <c r="M1145" s="1">
        <f t="shared" si="464"/>
        <v>3.7858645950376341E-3</v>
      </c>
      <c r="N1145" s="1">
        <f t="shared" si="479"/>
        <v>4.3625085373902805E-2</v>
      </c>
      <c r="O1145" s="1">
        <f t="shared" si="465"/>
        <v>45.688675092598189</v>
      </c>
      <c r="P1145" s="1">
        <f t="shared" si="468"/>
        <v>1497.3877739588324</v>
      </c>
      <c r="Q1145" s="1">
        <f t="shared" si="469"/>
        <v>1497.5486653653036</v>
      </c>
      <c r="R1145" s="1">
        <f t="shared" si="470"/>
        <v>1497.0457568289983</v>
      </c>
      <c r="S1145" s="1">
        <f t="shared" si="471"/>
        <v>1496.4611609270496</v>
      </c>
      <c r="T1145" s="1">
        <f t="shared" si="466"/>
        <v>1.6586452713511335</v>
      </c>
      <c r="U1145">
        <v>4.1917629119706958E-2</v>
      </c>
    </row>
    <row r="1146" spans="1:21" x14ac:dyDescent="0.3">
      <c r="A1146" s="1">
        <v>1144</v>
      </c>
      <c r="B1146" s="7">
        <v>1492.0999755859375</v>
      </c>
      <c r="C1146" s="4">
        <f t="shared" si="477"/>
        <v>1513.449951171875</v>
      </c>
      <c r="D1146" s="4">
        <f t="shared" si="476"/>
        <v>1485.3499755859375</v>
      </c>
      <c r="E1146" s="1">
        <f t="shared" si="460"/>
        <v>24.021373183605206</v>
      </c>
      <c r="F1146" s="1">
        <f t="shared" si="473"/>
        <v>43.357153717500381</v>
      </c>
      <c r="G1146" s="1">
        <f t="shared" si="461"/>
        <v>86.714307435000762</v>
      </c>
      <c r="H1146" s="1">
        <f t="shared" si="474"/>
        <v>253.94290493071887</v>
      </c>
      <c r="I1146" s="1">
        <f t="shared" si="462"/>
        <v>675.11440735715587</v>
      </c>
      <c r="J1146" s="1">
        <f t="shared" si="467"/>
        <v>3.5984365804186983E-3</v>
      </c>
      <c r="K1146" s="1">
        <f t="shared" si="463"/>
        <v>3.5984365804186983E-3</v>
      </c>
      <c r="L1146" s="1">
        <f t="shared" si="478"/>
        <v>2.3530160095769727E-2</v>
      </c>
      <c r="M1146" s="1">
        <f t="shared" si="464"/>
        <v>3.5984365804186983E-3</v>
      </c>
      <c r="N1146" s="1">
        <f t="shared" si="479"/>
        <v>4.5448139667302975E-2</v>
      </c>
      <c r="O1146" s="1">
        <f t="shared" si="465"/>
        <v>51.773648532193207</v>
      </c>
      <c r="P1146" s="1">
        <f t="shared" si="468"/>
        <v>1496.4263560728514</v>
      </c>
      <c r="Q1146" s="1">
        <f t="shared" si="469"/>
        <v>1496.4589274094303</v>
      </c>
      <c r="R1146" s="1">
        <f t="shared" si="470"/>
        <v>1496.284867406989</v>
      </c>
      <c r="S1146" s="1">
        <f t="shared" si="471"/>
        <v>1496.1381101610414</v>
      </c>
      <c r="T1146" s="1">
        <f t="shared" si="466"/>
        <v>0.6263743674790021</v>
      </c>
      <c r="U1146">
        <v>4.1911959696839481E-2</v>
      </c>
    </row>
    <row r="1147" spans="1:21" x14ac:dyDescent="0.3">
      <c r="A1147" s="1">
        <v>1145</v>
      </c>
      <c r="B1147" s="7">
        <v>1510.949951171875</v>
      </c>
      <c r="C1147" s="4">
        <f t="shared" si="477"/>
        <v>1513.449951171875</v>
      </c>
      <c r="D1147" s="4">
        <f t="shared" si="476"/>
        <v>1485.3499755859375</v>
      </c>
      <c r="E1147" s="1">
        <f t="shared" si="460"/>
        <v>91.103195117183262</v>
      </c>
      <c r="F1147" s="1">
        <f t="shared" si="473"/>
        <v>18.030944778702118</v>
      </c>
      <c r="G1147" s="1">
        <f t="shared" si="461"/>
        <v>36.061889557404236</v>
      </c>
      <c r="H1147" s="1">
        <f t="shared" si="474"/>
        <v>178.39046243110303</v>
      </c>
      <c r="I1147" s="1">
        <f t="shared" si="462"/>
        <v>499.10949773590482</v>
      </c>
      <c r="J1147" s="1">
        <f t="shared" si="467"/>
        <v>1.2633185372538621E-2</v>
      </c>
      <c r="K1147" s="1">
        <f t="shared" si="463"/>
        <v>1.2633185372538621E-2</v>
      </c>
      <c r="L1147" s="1">
        <f t="shared" si="478"/>
        <v>3.616334546830835E-2</v>
      </c>
      <c r="M1147" s="1">
        <f t="shared" si="464"/>
        <v>1.2633185372538621E-2</v>
      </c>
      <c r="N1147" s="1">
        <f t="shared" si="479"/>
        <v>5.8081325039841598E-2</v>
      </c>
      <c r="O1147" s="1">
        <f t="shared" si="465"/>
        <v>62.263292794201334</v>
      </c>
      <c r="P1147" s="1">
        <f t="shared" si="468"/>
        <v>1499.0670097272193</v>
      </c>
      <c r="Q1147" s="1">
        <f t="shared" si="469"/>
        <v>1499.3571321619193</v>
      </c>
      <c r="R1147" s="1">
        <f t="shared" si="470"/>
        <v>1498.5410341400484</v>
      </c>
      <c r="S1147" s="1">
        <f t="shared" si="471"/>
        <v>1497.2352835692511</v>
      </c>
      <c r="T1147" s="1">
        <f t="shared" si="466"/>
        <v>2.3554888137421131</v>
      </c>
      <c r="U1147">
        <v>4.1899290019618847E-2</v>
      </c>
    </row>
    <row r="1148" spans="1:21" x14ac:dyDescent="0.3">
      <c r="A1148" s="1">
        <v>1146</v>
      </c>
      <c r="B1148" s="7">
        <v>1508.800048828125</v>
      </c>
      <c r="C1148" s="4">
        <f t="shared" si="477"/>
        <v>1513.449951171875</v>
      </c>
      <c r="D1148" s="4">
        <f t="shared" si="476"/>
        <v>1486.75</v>
      </c>
      <c r="E1148" s="1">
        <f t="shared" si="460"/>
        <v>82.584603567934309</v>
      </c>
      <c r="F1148" s="1">
        <f t="shared" si="473"/>
        <v>40.035621972675344</v>
      </c>
      <c r="G1148" s="1">
        <f t="shared" si="461"/>
        <v>80.071243945350687</v>
      </c>
      <c r="H1148" s="1">
        <f t="shared" si="474"/>
        <v>90.9452131164158</v>
      </c>
      <c r="I1148" s="1">
        <f t="shared" si="462"/>
        <v>192.76439540389671</v>
      </c>
      <c r="J1148" s="1">
        <f t="shared" si="467"/>
        <v>-1.4228812424147874E-3</v>
      </c>
      <c r="K1148" s="1">
        <f t="shared" si="463"/>
        <v>0</v>
      </c>
      <c r="L1148" s="1">
        <f t="shared" si="478"/>
        <v>3.616334546830835E-2</v>
      </c>
      <c r="M1148" s="1">
        <f t="shared" si="464"/>
        <v>1.4228812424147874E-3</v>
      </c>
      <c r="N1148" s="1">
        <f t="shared" si="479"/>
        <v>5.9504206282256389E-2</v>
      </c>
      <c r="O1148" s="1">
        <f t="shared" si="465"/>
        <v>60.77443550254015</v>
      </c>
      <c r="P1148" s="1">
        <f t="shared" si="468"/>
        <v>1500.8366532001112</v>
      </c>
      <c r="Q1148" s="1">
        <f t="shared" si="469"/>
        <v>1501.2457154951603</v>
      </c>
      <c r="R1148" s="1">
        <f t="shared" si="470"/>
        <v>1500.1193440920601</v>
      </c>
      <c r="S1148" s="1">
        <f t="shared" si="471"/>
        <v>1498.0919328476864</v>
      </c>
      <c r="T1148" s="1">
        <f t="shared" si="466"/>
        <v>3.0390481287161037</v>
      </c>
      <c r="U1148">
        <v>4.1889450016264408E-2</v>
      </c>
    </row>
    <row r="1149" spans="1:21" x14ac:dyDescent="0.3">
      <c r="A1149" s="1">
        <v>1147</v>
      </c>
      <c r="B1149" s="7">
        <f t="shared" ref="B1149:B1150" si="486">B1148</f>
        <v>1508.800048828125</v>
      </c>
      <c r="C1149" s="4">
        <f t="shared" si="477"/>
        <v>1513.449951171875</v>
      </c>
      <c r="D1149" s="4">
        <f t="shared" si="476"/>
        <v>1486.75</v>
      </c>
      <c r="E1149" s="1">
        <f t="shared" si="460"/>
        <v>82.584603567934309</v>
      </c>
      <c r="F1149" s="1">
        <f t="shared" si="473"/>
        <v>65.903057289574249</v>
      </c>
      <c r="G1149" s="1">
        <f t="shared" si="461"/>
        <v>131.8061145791485</v>
      </c>
      <c r="H1149" s="1">
        <f t="shared" si="474"/>
        <v>67.615813645918564</v>
      </c>
      <c r="I1149" s="1">
        <f t="shared" si="462"/>
        <v>71.041326358607193</v>
      </c>
      <c r="J1149" s="1">
        <f t="shared" si="467"/>
        <v>0</v>
      </c>
      <c r="K1149" s="1">
        <f t="shared" si="463"/>
        <v>0</v>
      </c>
      <c r="L1149" s="1">
        <f t="shared" si="478"/>
        <v>3.5055946532695934E-2</v>
      </c>
      <c r="M1149" s="1">
        <f t="shared" si="464"/>
        <v>0</v>
      </c>
      <c r="N1149" s="1">
        <f t="shared" si="479"/>
        <v>5.8396807346643972E-2</v>
      </c>
      <c r="O1149" s="1">
        <f t="shared" si="465"/>
        <v>60.030587502161758</v>
      </c>
      <c r="P1149" s="1">
        <f t="shared" si="468"/>
        <v>1502.2845433142954</v>
      </c>
      <c r="Q1149" s="1">
        <f t="shared" si="469"/>
        <v>1502.7565821617532</v>
      </c>
      <c r="R1149" s="1">
        <f t="shared" si="470"/>
        <v>1501.4548371283779</v>
      </c>
      <c r="S1149" s="1">
        <f t="shared" si="471"/>
        <v>1498.8851266240151</v>
      </c>
      <c r="T1149" s="1">
        <f t="shared" si="466"/>
        <v>3.2989173189550911</v>
      </c>
      <c r="U1149">
        <v>4.1871204003394662E-2</v>
      </c>
    </row>
    <row r="1150" spans="1:21" x14ac:dyDescent="0.3">
      <c r="A1150" s="1">
        <v>1148</v>
      </c>
      <c r="B1150" s="7">
        <f t="shared" si="486"/>
        <v>1508.800048828125</v>
      </c>
      <c r="C1150" s="4">
        <f t="shared" si="477"/>
        <v>1513.449951171875</v>
      </c>
      <c r="D1150" s="4">
        <f t="shared" si="476"/>
        <v>1486.75</v>
      </c>
      <c r="E1150" s="1">
        <f t="shared" si="460"/>
        <v>82.584603567934309</v>
      </c>
      <c r="F1150" s="1">
        <f t="shared" si="473"/>
        <v>85.424134084350626</v>
      </c>
      <c r="G1150" s="1">
        <f t="shared" si="461"/>
        <v>170.84826816870125</v>
      </c>
      <c r="H1150" s="1">
        <f t="shared" si="474"/>
        <v>82.646416027301143</v>
      </c>
      <c r="I1150" s="1">
        <f t="shared" si="462"/>
        <v>77.090979913202176</v>
      </c>
      <c r="J1150" s="1">
        <f t="shared" si="467"/>
        <v>0</v>
      </c>
      <c r="K1150" s="1">
        <f t="shared" si="463"/>
        <v>0</v>
      </c>
      <c r="L1150" s="1">
        <f t="shared" si="478"/>
        <v>3.5055946532695934E-2</v>
      </c>
      <c r="M1150" s="1">
        <f t="shared" si="464"/>
        <v>0</v>
      </c>
      <c r="N1150" s="1">
        <f t="shared" si="479"/>
        <v>5.4173263804250547E-2</v>
      </c>
      <c r="O1150" s="1">
        <f t="shared" si="465"/>
        <v>64.710789180742282</v>
      </c>
      <c r="P1150" s="1">
        <f t="shared" si="468"/>
        <v>1503.4691806804462</v>
      </c>
      <c r="Q1150" s="1">
        <f t="shared" si="469"/>
        <v>1503.9652754950275</v>
      </c>
      <c r="R1150" s="1">
        <f t="shared" si="470"/>
        <v>1502.5848696975697</v>
      </c>
      <c r="S1150" s="1">
        <f t="shared" si="471"/>
        <v>1499.619565305801</v>
      </c>
      <c r="T1150" s="1">
        <f t="shared" si="466"/>
        <v>3.2720840750134812</v>
      </c>
      <c r="U1150">
        <v>4.1854319942007633E-2</v>
      </c>
    </row>
    <row r="1151" spans="1:21" x14ac:dyDescent="0.3">
      <c r="A1151" s="1">
        <v>1149</v>
      </c>
      <c r="B1151" s="7">
        <v>1509.449951171875</v>
      </c>
      <c r="C1151" s="4">
        <f t="shared" si="477"/>
        <v>1513.449951171875</v>
      </c>
      <c r="D1151" s="4">
        <f t="shared" si="476"/>
        <v>1486.75</v>
      </c>
      <c r="E1151" s="1">
        <f t="shared" si="460"/>
        <v>85.018699194425906</v>
      </c>
      <c r="F1151" s="1">
        <f t="shared" si="473"/>
        <v>82.584603567934309</v>
      </c>
      <c r="G1151" s="1">
        <f t="shared" si="461"/>
        <v>165.16920713586862</v>
      </c>
      <c r="H1151" s="1">
        <f t="shared" si="474"/>
        <v>127.57520889773348</v>
      </c>
      <c r="I1151" s="1">
        <f t="shared" si="462"/>
        <v>217.55641955733179</v>
      </c>
      <c r="J1151" s="1">
        <f t="shared" si="467"/>
        <v>4.3074120010453001E-4</v>
      </c>
      <c r="K1151" s="1">
        <f t="shared" si="463"/>
        <v>4.3074120010453001E-4</v>
      </c>
      <c r="L1151" s="1">
        <f t="shared" si="478"/>
        <v>2.9360201897468782E-2</v>
      </c>
      <c r="M1151" s="1">
        <f t="shared" si="464"/>
        <v>4.3074120010453001E-4</v>
      </c>
      <c r="N1151" s="1">
        <f t="shared" si="479"/>
        <v>4.8477519169023403E-2</v>
      </c>
      <c r="O1151" s="1">
        <f t="shared" si="465"/>
        <v>60.564571786564578</v>
      </c>
      <c r="P1151" s="1">
        <f t="shared" si="468"/>
        <v>1504.5565934970693</v>
      </c>
      <c r="Q1151" s="1">
        <f t="shared" si="469"/>
        <v>1505.062210630397</v>
      </c>
      <c r="R1151" s="1">
        <f t="shared" si="470"/>
        <v>1503.641036078232</v>
      </c>
      <c r="S1151" s="1">
        <f t="shared" si="471"/>
        <v>1500.3477420366212</v>
      </c>
      <c r="T1151" s="1">
        <f t="shared" si="466"/>
        <v>3.1424506997577737</v>
      </c>
      <c r="U1151">
        <v>4.1836369105011609E-2</v>
      </c>
    </row>
    <row r="1152" spans="1:21" x14ac:dyDescent="0.3">
      <c r="A1152" s="1">
        <v>1150</v>
      </c>
      <c r="B1152" s="7">
        <v>1488.949951171875</v>
      </c>
      <c r="C1152" s="4">
        <f t="shared" si="477"/>
        <v>1513.449951171875</v>
      </c>
      <c r="D1152" s="4">
        <f t="shared" si="476"/>
        <v>1486.75</v>
      </c>
      <c r="E1152" s="1">
        <f t="shared" si="460"/>
        <v>8.2395325658586529</v>
      </c>
      <c r="F1152" s="1">
        <f t="shared" si="473"/>
        <v>83.395968776764846</v>
      </c>
      <c r="G1152" s="1">
        <f t="shared" si="461"/>
        <v>166.79193755352969</v>
      </c>
      <c r="H1152" s="1">
        <f t="shared" si="474"/>
        <v>155.94119662790612</v>
      </c>
      <c r="I1152" s="1">
        <f t="shared" si="462"/>
        <v>301.03165233018865</v>
      </c>
      <c r="J1152" s="1">
        <f t="shared" si="467"/>
        <v>-1.3581106140077478E-2</v>
      </c>
      <c r="K1152" s="1">
        <f t="shared" si="463"/>
        <v>0</v>
      </c>
      <c r="L1152" s="1">
        <f t="shared" si="478"/>
        <v>2.7954937268430381E-2</v>
      </c>
      <c r="M1152" s="1">
        <f t="shared" si="464"/>
        <v>1.3581106140077478E-2</v>
      </c>
      <c r="N1152" s="1">
        <f t="shared" si="479"/>
        <v>6.0653360680062482E-2</v>
      </c>
      <c r="O1152" s="1">
        <f t="shared" si="465"/>
        <v>46.089675749194747</v>
      </c>
      <c r="P1152" s="1">
        <f t="shared" si="468"/>
        <v>1501.7190221652161</v>
      </c>
      <c r="Q1152" s="1">
        <f t="shared" si="469"/>
        <v>1501.8397587386926</v>
      </c>
      <c r="R1152" s="1">
        <f t="shared" si="470"/>
        <v>1501.3808691695617</v>
      </c>
      <c r="S1152" s="1">
        <f t="shared" si="471"/>
        <v>1499.5034612318252</v>
      </c>
      <c r="T1152" s="1">
        <f t="shared" si="466"/>
        <v>0.24854279360783949</v>
      </c>
      <c r="U1152">
        <v>4.1819245583730291E-2</v>
      </c>
    </row>
    <row r="1153" spans="1:21" x14ac:dyDescent="0.3">
      <c r="A1153" s="1">
        <v>1151</v>
      </c>
      <c r="B1153" s="7">
        <v>1486.050048828125</v>
      </c>
      <c r="C1153" s="4">
        <f t="shared" si="477"/>
        <v>1513.449951171875</v>
      </c>
      <c r="D1153" s="4">
        <f t="shared" si="476"/>
        <v>1486.050048828125</v>
      </c>
      <c r="E1153" s="1">
        <f t="shared" si="460"/>
        <v>0</v>
      </c>
      <c r="F1153" s="1">
        <f t="shared" si="473"/>
        <v>58.614278442739625</v>
      </c>
      <c r="G1153" s="1">
        <f t="shared" si="461"/>
        <v>117.22855688547925</v>
      </c>
      <c r="H1153" s="1">
        <f t="shared" si="474"/>
        <v>167.60313761936652</v>
      </c>
      <c r="I1153" s="1">
        <f t="shared" si="462"/>
        <v>385.58085597262033</v>
      </c>
      <c r="J1153" s="1">
        <f t="shared" si="467"/>
        <v>-1.9476157284317298E-3</v>
      </c>
      <c r="K1153" s="1">
        <f t="shared" si="463"/>
        <v>0</v>
      </c>
      <c r="L1153" s="1">
        <f t="shared" si="478"/>
        <v>1.6662363153061847E-2</v>
      </c>
      <c r="M1153" s="1">
        <f t="shared" si="464"/>
        <v>1.9476157284317298E-3</v>
      </c>
      <c r="N1153" s="1">
        <f t="shared" si="479"/>
        <v>5.1308402293125679E-2</v>
      </c>
      <c r="O1153" s="1">
        <f t="shared" si="465"/>
        <v>32.474921081871763</v>
      </c>
      <c r="P1153" s="1">
        <f t="shared" si="468"/>
        <v>1498.8701179221084</v>
      </c>
      <c r="Q1153" s="1">
        <f t="shared" si="469"/>
        <v>1498.6818167565791</v>
      </c>
      <c r="R1153" s="1">
        <f t="shared" si="470"/>
        <v>1499.0222814247254</v>
      </c>
      <c r="S1153" s="1">
        <f t="shared" si="471"/>
        <v>1498.5069121648846</v>
      </c>
      <c r="T1153" s="1">
        <f t="shared" si="466"/>
        <v>-1.9804276497466162</v>
      </c>
      <c r="U1153">
        <v>4.1806568931079882E-2</v>
      </c>
    </row>
    <row r="1154" spans="1:21" x14ac:dyDescent="0.3">
      <c r="A1154" s="1">
        <v>1152</v>
      </c>
      <c r="B1154" s="7">
        <v>1484.25</v>
      </c>
      <c r="C1154" s="4">
        <f t="shared" si="477"/>
        <v>1510.949951171875</v>
      </c>
      <c r="D1154" s="4">
        <f t="shared" si="476"/>
        <v>1484.25</v>
      </c>
      <c r="E1154" s="1">
        <f t="shared" si="460"/>
        <v>0</v>
      </c>
      <c r="F1154" s="1">
        <f t="shared" si="473"/>
        <v>31.086077253428186</v>
      </c>
      <c r="G1154" s="1">
        <f t="shared" si="461"/>
        <v>62.172154506856373</v>
      </c>
      <c r="H1154" s="1">
        <f t="shared" si="474"/>
        <v>149.72990052495919</v>
      </c>
      <c r="I1154" s="1">
        <f t="shared" si="462"/>
        <v>387.0175470680212</v>
      </c>
      <c r="J1154" s="1">
        <f t="shared" si="467"/>
        <v>-1.2112975801484541E-3</v>
      </c>
      <c r="K1154" s="1">
        <f t="shared" si="463"/>
        <v>0</v>
      </c>
      <c r="L1154" s="1">
        <f t="shared" si="478"/>
        <v>1.6662363153061847E-2</v>
      </c>
      <c r="M1154" s="1">
        <f t="shared" si="464"/>
        <v>1.2112975801484541E-3</v>
      </c>
      <c r="N1154" s="1">
        <f t="shared" si="479"/>
        <v>5.2519699873274137E-2</v>
      </c>
      <c r="O1154" s="1">
        <f t="shared" si="465"/>
        <v>31.725929876345077</v>
      </c>
      <c r="P1154" s="1">
        <f t="shared" si="468"/>
        <v>1496.211914663543</v>
      </c>
      <c r="Q1154" s="1">
        <f t="shared" si="469"/>
        <v>1495.7954534052633</v>
      </c>
      <c r="R1154" s="1">
        <f t="shared" si="470"/>
        <v>1496.7496227439985</v>
      </c>
      <c r="S1154" s="1">
        <f t="shared" si="471"/>
        <v>1497.4508445971153</v>
      </c>
      <c r="T1154" s="1">
        <f t="shared" si="466"/>
        <v>-3.5308879005303879</v>
      </c>
      <c r="U1154">
        <v>4.1789767415203169E-2</v>
      </c>
    </row>
    <row r="1155" spans="1:21" x14ac:dyDescent="0.3">
      <c r="A1155" s="1">
        <v>1153</v>
      </c>
      <c r="B1155" s="7">
        <v>1464.1500244140625</v>
      </c>
      <c r="C1155" s="4">
        <f t="shared" si="477"/>
        <v>1510.949951171875</v>
      </c>
      <c r="D1155" s="4">
        <f t="shared" si="476"/>
        <v>1464.1500244140625</v>
      </c>
      <c r="E1155" s="1">
        <f t="shared" ref="E1155:E1218" si="487">(B1155-D1155)/(C1155-D1155)*100</f>
        <v>0</v>
      </c>
      <c r="F1155" s="1">
        <f t="shared" si="473"/>
        <v>2.7465108552862176</v>
      </c>
      <c r="G1155" s="1">
        <f t="shared" ref="G1155:G1218" si="488">2*F1155</f>
        <v>5.4930217105724353</v>
      </c>
      <c r="H1155" s="1">
        <f t="shared" si="474"/>
        <v>115.39754964862176</v>
      </c>
      <c r="I1155" s="1">
        <f t="shared" ref="I1155:I1218" si="489">3*H1155-2*F1155</f>
        <v>340.69962723529284</v>
      </c>
      <c r="J1155" s="1">
        <f t="shared" si="467"/>
        <v>-1.3542176578027624E-2</v>
      </c>
      <c r="K1155" s="1">
        <f t="shared" ref="K1155:K1218" si="490">IF(J1155&gt;0,J1155,)</f>
        <v>0</v>
      </c>
      <c r="L1155" s="1">
        <f t="shared" si="478"/>
        <v>1.6662363153061847E-2</v>
      </c>
      <c r="M1155" s="1">
        <f t="shared" ref="M1155:M1218" si="491">ABS(J1155)</f>
        <v>1.3542176578027624E-2</v>
      </c>
      <c r="N1155" s="1">
        <f t="shared" si="479"/>
        <v>6.6061876451301765E-2</v>
      </c>
      <c r="O1155" s="1">
        <f t="shared" ref="O1155:O1218" si="492">L1155/N1155*100</f>
        <v>25.222358261870887</v>
      </c>
      <c r="P1155" s="1">
        <f t="shared" si="468"/>
        <v>1490.3824800727284</v>
      </c>
      <c r="Q1155" s="1">
        <f t="shared" si="469"/>
        <v>1489.4663676070231</v>
      </c>
      <c r="R1155" s="1">
        <f t="shared" si="470"/>
        <v>1491.7342999240084</v>
      </c>
      <c r="S1155" s="1">
        <f t="shared" si="471"/>
        <v>1494.9841171761484</v>
      </c>
      <c r="T1155" s="1">
        <f t="shared" ref="T1155:T1218" si="493">224/51*Q1155-16/3*R1155+16/17*S1155</f>
        <v>-6.9024629588614062</v>
      </c>
      <c r="U1155">
        <v>4.1771757282986773E-2</v>
      </c>
    </row>
    <row r="1156" spans="1:21" x14ac:dyDescent="0.3">
      <c r="A1156" s="1">
        <v>1154</v>
      </c>
      <c r="B1156" s="7">
        <f t="shared" ref="B1156:B1157" si="494">B1155</f>
        <v>1464.1500244140625</v>
      </c>
      <c r="C1156" s="4">
        <f t="shared" si="477"/>
        <v>1510.949951171875</v>
      </c>
      <c r="D1156" s="4">
        <f t="shared" si="476"/>
        <v>1464.1500244140625</v>
      </c>
      <c r="E1156" s="1">
        <f t="shared" si="487"/>
        <v>0</v>
      </c>
      <c r="F1156" s="1">
        <f t="shared" si="473"/>
        <v>0</v>
      </c>
      <c r="G1156" s="1">
        <f t="shared" si="488"/>
        <v>0</v>
      </c>
      <c r="H1156" s="1">
        <f t="shared" si="474"/>
        <v>61.631244367636015</v>
      </c>
      <c r="I1156" s="1">
        <f t="shared" si="489"/>
        <v>184.89373310290804</v>
      </c>
      <c r="J1156" s="1">
        <f t="shared" ref="J1156:J1219" si="495">(B1156-B1155)/B1155</f>
        <v>0</v>
      </c>
      <c r="K1156" s="1">
        <f t="shared" si="490"/>
        <v>0</v>
      </c>
      <c r="L1156" s="1">
        <f t="shared" si="478"/>
        <v>1.6662363153061847E-2</v>
      </c>
      <c r="M1156" s="1">
        <f t="shared" si="491"/>
        <v>0</v>
      </c>
      <c r="N1156" s="1">
        <f t="shared" si="479"/>
        <v>5.2153305017199558E-2</v>
      </c>
      <c r="O1156" s="1">
        <f t="shared" si="492"/>
        <v>31.948815415565306</v>
      </c>
      <c r="P1156" s="1">
        <f t="shared" ref="P1156:P1219" si="496">(2*B1156+9*P1155)/11</f>
        <v>1485.6129426802438</v>
      </c>
      <c r="Q1156" s="1">
        <f t="shared" ref="Q1156:Q1219" si="497">(2*B1156+8*Q1155)/10</f>
        <v>1484.4030989684311</v>
      </c>
      <c r="R1156" s="1">
        <f t="shared" ref="R1156:R1219" si="498">(2*B1156+11*R1155)/13</f>
        <v>1487.4905652301704</v>
      </c>
      <c r="S1156" s="1">
        <f t="shared" ref="S1156:S1219" si="499">(2*B1156+25*S1155)/27</f>
        <v>1492.7001103048826</v>
      </c>
      <c r="T1156" s="1">
        <f t="shared" si="493"/>
        <v>-8.6575348832038799</v>
      </c>
      <c r="U1156">
        <v>4.175594085091329E-2</v>
      </c>
    </row>
    <row r="1157" spans="1:21" x14ac:dyDescent="0.3">
      <c r="A1157" s="1">
        <v>1155</v>
      </c>
      <c r="B1157" s="7">
        <f t="shared" si="494"/>
        <v>1464.1500244140625</v>
      </c>
      <c r="C1157" s="4">
        <f t="shared" si="477"/>
        <v>1510.949951171875</v>
      </c>
      <c r="D1157" s="4">
        <f t="shared" si="476"/>
        <v>1464.1500244140625</v>
      </c>
      <c r="E1157" s="1">
        <f t="shared" si="487"/>
        <v>0</v>
      </c>
      <c r="F1157" s="1">
        <f t="shared" si="473"/>
        <v>0</v>
      </c>
      <c r="G1157" s="1">
        <f t="shared" si="488"/>
        <v>0</v>
      </c>
      <c r="H1157" s="1">
        <f t="shared" si="474"/>
        <v>22.555058739142936</v>
      </c>
      <c r="I1157" s="1">
        <f t="shared" si="489"/>
        <v>67.665176217428808</v>
      </c>
      <c r="J1157" s="1">
        <f t="shared" si="495"/>
        <v>0</v>
      </c>
      <c r="K1157" s="1">
        <f t="shared" si="490"/>
        <v>0</v>
      </c>
      <c r="L1157" s="1">
        <f t="shared" si="478"/>
        <v>1.6662363153061847E-2</v>
      </c>
      <c r="M1157" s="1">
        <f t="shared" si="491"/>
        <v>0</v>
      </c>
      <c r="N1157" s="1">
        <f t="shared" si="479"/>
        <v>4.8367440422161921E-2</v>
      </c>
      <c r="O1157" s="1">
        <f t="shared" si="492"/>
        <v>34.449544998926932</v>
      </c>
      <c r="P1157" s="1">
        <f t="shared" si="496"/>
        <v>1481.7105939045744</v>
      </c>
      <c r="Q1157" s="1">
        <f t="shared" si="497"/>
        <v>1480.3524840575574</v>
      </c>
      <c r="R1157" s="1">
        <f t="shared" si="498"/>
        <v>1483.899712796923</v>
      </c>
      <c r="S1157" s="1">
        <f t="shared" si="499"/>
        <v>1490.5852891277848</v>
      </c>
      <c r="T1157" s="1">
        <f t="shared" si="493"/>
        <v>-9.2876779164018899</v>
      </c>
      <c r="U1157">
        <v>4.1761367469803523E-2</v>
      </c>
    </row>
    <row r="1158" spans="1:21" x14ac:dyDescent="0.3">
      <c r="A1158" s="1">
        <v>1156</v>
      </c>
      <c r="B1158" s="7">
        <v>1458.699951171875</v>
      </c>
      <c r="C1158" s="4">
        <f t="shared" si="477"/>
        <v>1509.449951171875</v>
      </c>
      <c r="D1158" s="4">
        <f t="shared" si="476"/>
        <v>1458.699951171875</v>
      </c>
      <c r="E1158" s="1">
        <f t="shared" si="487"/>
        <v>0</v>
      </c>
      <c r="F1158" s="1">
        <f t="shared" ref="F1158:F1221" si="500">AVERAGE(E1155:E1157)</f>
        <v>0</v>
      </c>
      <c r="G1158" s="1">
        <f t="shared" si="488"/>
        <v>0</v>
      </c>
      <c r="H1158" s="1">
        <f t="shared" ref="H1158:H1221" si="501">AVERAGE(G1155:G1157)</f>
        <v>1.8310072368574783</v>
      </c>
      <c r="I1158" s="1">
        <f t="shared" si="489"/>
        <v>5.4930217105724353</v>
      </c>
      <c r="J1158" s="1">
        <f t="shared" si="495"/>
        <v>-3.7223461744424462E-3</v>
      </c>
      <c r="K1158" s="1">
        <f t="shared" si="490"/>
        <v>0</v>
      </c>
      <c r="L1158" s="1">
        <f t="shared" si="478"/>
        <v>1.3063926572643152E-2</v>
      </c>
      <c r="M1158" s="1">
        <f t="shared" si="491"/>
        <v>3.7223461744424462E-3</v>
      </c>
      <c r="N1158" s="1">
        <f t="shared" si="479"/>
        <v>4.8491350016185673E-2</v>
      </c>
      <c r="O1158" s="1">
        <f t="shared" si="492"/>
        <v>26.940735962769878</v>
      </c>
      <c r="P1158" s="1">
        <f t="shared" si="496"/>
        <v>1477.5268406804471</v>
      </c>
      <c r="Q1158" s="1">
        <f t="shared" si="497"/>
        <v>1476.0219774804209</v>
      </c>
      <c r="R1158" s="1">
        <f t="shared" si="498"/>
        <v>1480.0228263930694</v>
      </c>
      <c r="S1158" s="1">
        <f t="shared" si="499"/>
        <v>1488.2234122421619</v>
      </c>
      <c r="T1158" s="1">
        <f t="shared" si="493"/>
        <v>-9.8541575622896289</v>
      </c>
      <c r="U1158">
        <v>4.1743538889317373E-2</v>
      </c>
    </row>
    <row r="1159" spans="1:21" x14ac:dyDescent="0.3">
      <c r="A1159" s="1">
        <v>1157</v>
      </c>
      <c r="B1159" s="7">
        <v>1452.050048828125</v>
      </c>
      <c r="C1159" s="4">
        <f t="shared" si="477"/>
        <v>1509.449951171875</v>
      </c>
      <c r="D1159" s="4">
        <f t="shared" si="476"/>
        <v>1452.050048828125</v>
      </c>
      <c r="E1159" s="1">
        <f t="shared" si="487"/>
        <v>0</v>
      </c>
      <c r="F1159" s="1">
        <f t="shared" si="500"/>
        <v>0</v>
      </c>
      <c r="G1159" s="1">
        <f t="shared" si="488"/>
        <v>0</v>
      </c>
      <c r="H1159" s="1">
        <f t="shared" si="501"/>
        <v>0</v>
      </c>
      <c r="I1159" s="1">
        <f t="shared" si="489"/>
        <v>0</v>
      </c>
      <c r="J1159" s="1">
        <f t="shared" si="495"/>
        <v>-4.558786979054652E-3</v>
      </c>
      <c r="K1159" s="1">
        <f t="shared" si="490"/>
        <v>0</v>
      </c>
      <c r="L1159" s="1">
        <f t="shared" si="478"/>
        <v>4.3074120010453001E-4</v>
      </c>
      <c r="M1159" s="1">
        <f t="shared" si="491"/>
        <v>4.558786979054652E-3</v>
      </c>
      <c r="N1159" s="1">
        <f t="shared" si="479"/>
        <v>4.0416951622701702E-2</v>
      </c>
      <c r="O1159" s="1">
        <f t="shared" si="492"/>
        <v>1.0657439089557363</v>
      </c>
      <c r="P1159" s="1">
        <f t="shared" si="496"/>
        <v>1472.8946967072975</v>
      </c>
      <c r="Q1159" s="1">
        <f t="shared" si="497"/>
        <v>1471.2275917499617</v>
      </c>
      <c r="R1159" s="1">
        <f t="shared" si="498"/>
        <v>1475.7193221523087</v>
      </c>
      <c r="S1159" s="1">
        <f t="shared" si="499"/>
        <v>1485.5439038411221</v>
      </c>
      <c r="T1159" s="1">
        <f t="shared" si="493"/>
        <v>-10.481719393385674</v>
      </c>
      <c r="U1159">
        <v>4.17324052242617E-2</v>
      </c>
    </row>
    <row r="1160" spans="1:21" x14ac:dyDescent="0.3">
      <c r="A1160" s="1">
        <v>1158</v>
      </c>
      <c r="B1160" s="7">
        <v>1462.9000244140625</v>
      </c>
      <c r="C1160" s="4">
        <f t="shared" si="477"/>
        <v>1509.449951171875</v>
      </c>
      <c r="D1160" s="4">
        <f t="shared" si="476"/>
        <v>1452.050048828125</v>
      </c>
      <c r="E1160" s="1">
        <f t="shared" si="487"/>
        <v>18.902428650418955</v>
      </c>
      <c r="F1160" s="1">
        <f t="shared" si="500"/>
        <v>0</v>
      </c>
      <c r="G1160" s="1">
        <f t="shared" si="488"/>
        <v>0</v>
      </c>
      <c r="H1160" s="1">
        <f t="shared" si="501"/>
        <v>0</v>
      </c>
      <c r="I1160" s="1">
        <f t="shared" si="489"/>
        <v>0</v>
      </c>
      <c r="J1160" s="1">
        <f t="shared" si="495"/>
        <v>7.4721774188802638E-3</v>
      </c>
      <c r="K1160" s="1">
        <f t="shared" si="490"/>
        <v>7.4721774188802638E-3</v>
      </c>
      <c r="L1160" s="1">
        <f t="shared" si="478"/>
        <v>7.9029186189847941E-3</v>
      </c>
      <c r="M1160" s="1">
        <f t="shared" si="491"/>
        <v>7.4721774188802638E-3</v>
      </c>
      <c r="N1160" s="1">
        <f t="shared" si="479"/>
        <v>4.6466247799167179E-2</v>
      </c>
      <c r="O1160" s="1">
        <f t="shared" si="492"/>
        <v>17.007869137921737</v>
      </c>
      <c r="P1160" s="1">
        <f t="shared" si="496"/>
        <v>1471.077483563073</v>
      </c>
      <c r="Q1160" s="1">
        <f t="shared" si="497"/>
        <v>1469.5620782827818</v>
      </c>
      <c r="R1160" s="1">
        <f t="shared" si="498"/>
        <v>1473.747122500271</v>
      </c>
      <c r="S1160" s="1">
        <f t="shared" si="499"/>
        <v>1483.8665794391175</v>
      </c>
      <c r="T1160" s="1">
        <f t="shared" si="493"/>
        <v>-8.85717591476282</v>
      </c>
      <c r="U1160">
        <v>4.1727298113985463E-2</v>
      </c>
    </row>
    <row r="1161" spans="1:21" x14ac:dyDescent="0.3">
      <c r="A1161" s="1">
        <v>1159</v>
      </c>
      <c r="B1161" s="7">
        <v>1466.6500244140625</v>
      </c>
      <c r="C1161" s="4">
        <f t="shared" si="477"/>
        <v>1509.449951171875</v>
      </c>
      <c r="D1161" s="4">
        <f t="shared" si="476"/>
        <v>1452.050048828125</v>
      </c>
      <c r="E1161" s="1">
        <f t="shared" si="487"/>
        <v>25.435540810684358</v>
      </c>
      <c r="F1161" s="1">
        <f t="shared" si="500"/>
        <v>6.3008095501396513</v>
      </c>
      <c r="G1161" s="1">
        <f t="shared" si="488"/>
        <v>12.601619100279303</v>
      </c>
      <c r="H1161" s="1">
        <f t="shared" si="501"/>
        <v>0</v>
      </c>
      <c r="I1161" s="1">
        <f t="shared" si="489"/>
        <v>-12.601619100279303</v>
      </c>
      <c r="J1161" s="1">
        <f t="shared" si="495"/>
        <v>2.5634014200676446E-3</v>
      </c>
      <c r="K1161" s="1">
        <f t="shared" si="490"/>
        <v>2.5634014200676446E-3</v>
      </c>
      <c r="L1161" s="1">
        <f t="shared" si="478"/>
        <v>1.046632003905244E-2</v>
      </c>
      <c r="M1161" s="1">
        <f t="shared" si="491"/>
        <v>2.5634014200676446E-3</v>
      </c>
      <c r="N1161" s="1">
        <f t="shared" si="479"/>
        <v>4.9029649219234826E-2</v>
      </c>
      <c r="O1161" s="1">
        <f t="shared" si="492"/>
        <v>21.346920089622827</v>
      </c>
      <c r="P1161" s="1">
        <f t="shared" si="496"/>
        <v>1470.2724909905255</v>
      </c>
      <c r="Q1161" s="1">
        <f t="shared" si="497"/>
        <v>1468.9796675090379</v>
      </c>
      <c r="R1161" s="1">
        <f t="shared" si="498"/>
        <v>1472.6552612562389</v>
      </c>
      <c r="S1161" s="1">
        <f t="shared" si="499"/>
        <v>1482.591279066891</v>
      </c>
      <c r="T1161" s="1">
        <f t="shared" si="493"/>
        <v>-6.7922381266992033</v>
      </c>
      <c r="U1161">
        <v>4.1710231726843759E-2</v>
      </c>
    </row>
    <row r="1162" spans="1:21" x14ac:dyDescent="0.3">
      <c r="A1162" s="1">
        <v>1160</v>
      </c>
      <c r="B1162" s="7">
        <v>1466.9000244140625</v>
      </c>
      <c r="C1162" s="4">
        <f t="shared" si="477"/>
        <v>1488.949951171875</v>
      </c>
      <c r="D1162" s="4">
        <f t="shared" si="476"/>
        <v>1452.050048828125</v>
      </c>
      <c r="E1162" s="1">
        <f t="shared" si="487"/>
        <v>40.243942782284208</v>
      </c>
      <c r="F1162" s="1">
        <f t="shared" si="500"/>
        <v>14.779323153701105</v>
      </c>
      <c r="G1162" s="1">
        <f t="shared" si="488"/>
        <v>29.55864630740221</v>
      </c>
      <c r="H1162" s="1">
        <f t="shared" si="501"/>
        <v>4.2005397000931008</v>
      </c>
      <c r="I1162" s="1">
        <f t="shared" si="489"/>
        <v>-16.957027207122906</v>
      </c>
      <c r="J1162" s="1">
        <f t="shared" si="495"/>
        <v>1.7045647962258539E-4</v>
      </c>
      <c r="K1162" s="1">
        <f t="shared" si="490"/>
        <v>1.7045647962258539E-4</v>
      </c>
      <c r="L1162" s="1">
        <f t="shared" si="478"/>
        <v>1.0636776518675025E-2</v>
      </c>
      <c r="M1162" s="1">
        <f t="shared" si="491"/>
        <v>1.7045647962258539E-4</v>
      </c>
      <c r="N1162" s="1">
        <f t="shared" si="479"/>
        <v>4.920010569885741E-2</v>
      </c>
      <c r="O1162" s="1">
        <f t="shared" si="492"/>
        <v>21.619418022758531</v>
      </c>
      <c r="P1162" s="1">
        <f t="shared" si="496"/>
        <v>1469.6593152493506</v>
      </c>
      <c r="Q1162" s="1">
        <f t="shared" si="497"/>
        <v>1468.5637388900427</v>
      </c>
      <c r="R1162" s="1">
        <f t="shared" si="498"/>
        <v>1471.7698402035965</v>
      </c>
      <c r="S1162" s="1">
        <f t="shared" si="499"/>
        <v>1481.4289639074223</v>
      </c>
      <c r="T1162" s="1">
        <f t="shared" si="493"/>
        <v>-4.9907599304383439</v>
      </c>
      <c r="U1162">
        <v>4.1692437985453031E-2</v>
      </c>
    </row>
    <row r="1163" spans="1:21" x14ac:dyDescent="0.3">
      <c r="A1163" s="1">
        <v>1161</v>
      </c>
      <c r="B1163" s="7">
        <f t="shared" ref="B1163:B1164" si="502">B1162</f>
        <v>1466.9000244140625</v>
      </c>
      <c r="C1163" s="4">
        <f t="shared" si="477"/>
        <v>1486.050048828125</v>
      </c>
      <c r="D1163" s="4">
        <f t="shared" si="476"/>
        <v>1452.050048828125</v>
      </c>
      <c r="E1163" s="1">
        <f t="shared" si="487"/>
        <v>43.676398782169116</v>
      </c>
      <c r="F1163" s="1">
        <f t="shared" si="500"/>
        <v>28.193970747795841</v>
      </c>
      <c r="G1163" s="1">
        <f t="shared" si="488"/>
        <v>56.387941495591683</v>
      </c>
      <c r="H1163" s="1">
        <f t="shared" si="501"/>
        <v>14.053421802560505</v>
      </c>
      <c r="I1163" s="1">
        <f t="shared" si="489"/>
        <v>-14.227676087910169</v>
      </c>
      <c r="J1163" s="1">
        <f t="shared" si="495"/>
        <v>0</v>
      </c>
      <c r="K1163" s="1">
        <f t="shared" si="490"/>
        <v>0</v>
      </c>
      <c r="L1163" s="1">
        <f t="shared" si="478"/>
        <v>1.0206035318570493E-2</v>
      </c>
      <c r="M1163" s="1">
        <f t="shared" si="491"/>
        <v>0</v>
      </c>
      <c r="N1163" s="1">
        <f t="shared" si="479"/>
        <v>4.8769364498752882E-2</v>
      </c>
      <c r="O1163" s="1">
        <f t="shared" si="492"/>
        <v>20.927144373249888</v>
      </c>
      <c r="P1163" s="1">
        <f t="shared" si="496"/>
        <v>1469.157626006571</v>
      </c>
      <c r="Q1163" s="1">
        <f t="shared" si="497"/>
        <v>1468.2309959948466</v>
      </c>
      <c r="R1163" s="1">
        <f t="shared" si="498"/>
        <v>1471.0206377744375</v>
      </c>
      <c r="S1163" s="1">
        <f t="shared" si="499"/>
        <v>1480.3527461671733</v>
      </c>
      <c r="T1163" s="1">
        <f t="shared" si="493"/>
        <v>-3.4693834466074804</v>
      </c>
      <c r="U1163">
        <v>4.1676743227762651E-2</v>
      </c>
    </row>
    <row r="1164" spans="1:21" x14ac:dyDescent="0.3">
      <c r="A1164" s="1">
        <v>1162</v>
      </c>
      <c r="B1164" s="7">
        <f t="shared" si="502"/>
        <v>1466.9000244140625</v>
      </c>
      <c r="C1164" s="4">
        <f t="shared" si="477"/>
        <v>1484.25</v>
      </c>
      <c r="D1164" s="4">
        <f t="shared" si="476"/>
        <v>1452.050048828125</v>
      </c>
      <c r="E1164" s="1">
        <f t="shared" si="487"/>
        <v>46.118006535699934</v>
      </c>
      <c r="F1164" s="1">
        <f t="shared" si="500"/>
        <v>36.451960791712558</v>
      </c>
      <c r="G1164" s="1">
        <f t="shared" si="488"/>
        <v>72.903921583425117</v>
      </c>
      <c r="H1164" s="1">
        <f t="shared" si="501"/>
        <v>32.849402301091068</v>
      </c>
      <c r="I1164" s="1">
        <f t="shared" si="489"/>
        <v>25.644285319848095</v>
      </c>
      <c r="J1164" s="1">
        <f t="shared" si="495"/>
        <v>0</v>
      </c>
      <c r="K1164" s="1">
        <f t="shared" si="490"/>
        <v>0</v>
      </c>
      <c r="L1164" s="1">
        <f t="shared" si="478"/>
        <v>1.0206035318570493E-2</v>
      </c>
      <c r="M1164" s="1">
        <f t="shared" si="491"/>
        <v>0</v>
      </c>
      <c r="N1164" s="1">
        <f t="shared" si="479"/>
        <v>3.5188258358675395E-2</v>
      </c>
      <c r="O1164" s="1">
        <f t="shared" si="492"/>
        <v>29.004093395416014</v>
      </c>
      <c r="P1164" s="1">
        <f t="shared" si="496"/>
        <v>1468.7471529897512</v>
      </c>
      <c r="Q1164" s="1">
        <f t="shared" si="497"/>
        <v>1467.9648016786898</v>
      </c>
      <c r="R1164" s="1">
        <f t="shared" si="498"/>
        <v>1470.3866972574567</v>
      </c>
      <c r="S1164" s="1">
        <f t="shared" si="499"/>
        <v>1479.3562482595355</v>
      </c>
      <c r="T1164" s="1">
        <f t="shared" si="493"/>
        <v>-2.195414932234371</v>
      </c>
      <c r="U1164">
        <v>4.1663021214910868E-2</v>
      </c>
    </row>
    <row r="1165" spans="1:21" x14ac:dyDescent="0.3">
      <c r="A1165" s="1">
        <v>1163</v>
      </c>
      <c r="B1165" s="7">
        <v>1467.6500244140625</v>
      </c>
      <c r="C1165" s="4">
        <f t="shared" si="477"/>
        <v>1466.9000244140625</v>
      </c>
      <c r="D1165" s="4">
        <f t="shared" ref="D1165:D1228" si="503">MIN(B1156:B1165)</f>
        <v>1452.050048828125</v>
      </c>
      <c r="E1165" s="1">
        <f t="shared" si="487"/>
        <v>105.05051335377431</v>
      </c>
      <c r="F1165" s="1">
        <f t="shared" si="500"/>
        <v>43.346116033384419</v>
      </c>
      <c r="G1165" s="1">
        <f t="shared" si="488"/>
        <v>86.692232066768838</v>
      </c>
      <c r="H1165" s="1">
        <f t="shared" si="501"/>
        <v>52.950169795472995</v>
      </c>
      <c r="I1165" s="1">
        <f t="shared" si="489"/>
        <v>72.158277319650153</v>
      </c>
      <c r="J1165" s="1">
        <f t="shared" si="495"/>
        <v>5.1128228748893744E-4</v>
      </c>
      <c r="K1165" s="1">
        <f t="shared" si="490"/>
        <v>5.1128228748893744E-4</v>
      </c>
      <c r="L1165" s="1">
        <f t="shared" si="478"/>
        <v>1.0717317606059431E-2</v>
      </c>
      <c r="M1165" s="1">
        <f t="shared" si="491"/>
        <v>5.1128228748893744E-4</v>
      </c>
      <c r="N1165" s="1">
        <f t="shared" si="479"/>
        <v>3.3751924917732608E-2</v>
      </c>
      <c r="O1165" s="1">
        <f t="shared" si="492"/>
        <v>31.753204097786909</v>
      </c>
      <c r="P1165" s="1">
        <f t="shared" si="496"/>
        <v>1468.5476750668988</v>
      </c>
      <c r="Q1165" s="1">
        <f t="shared" si="497"/>
        <v>1467.9018462257643</v>
      </c>
      <c r="R1165" s="1">
        <f t="shared" si="498"/>
        <v>1469.9656706661654</v>
      </c>
      <c r="S1165" s="1">
        <f t="shared" si="499"/>
        <v>1478.4891205672784</v>
      </c>
      <c r="T1165" s="1">
        <f t="shared" si="493"/>
        <v>-1.0425701842420949</v>
      </c>
      <c r="U1165">
        <v>4.1645180413900661E-2</v>
      </c>
    </row>
    <row r="1166" spans="1:21" x14ac:dyDescent="0.3">
      <c r="A1166" s="1">
        <v>1164</v>
      </c>
      <c r="B1166" s="7">
        <v>1468.449951171875</v>
      </c>
      <c r="C1166" s="4">
        <f t="shared" si="477"/>
        <v>1467.6500244140625</v>
      </c>
      <c r="D1166" s="4">
        <f t="shared" si="503"/>
        <v>1452.050048828125</v>
      </c>
      <c r="E1166" s="1">
        <f t="shared" si="487"/>
        <v>105.12774365194258</v>
      </c>
      <c r="F1166" s="1">
        <f t="shared" si="500"/>
        <v>64.948306223881119</v>
      </c>
      <c r="G1166" s="1">
        <f t="shared" si="488"/>
        <v>129.89661244776224</v>
      </c>
      <c r="H1166" s="1">
        <f t="shared" si="501"/>
        <v>71.994698381928544</v>
      </c>
      <c r="I1166" s="1">
        <f t="shared" si="489"/>
        <v>86.087482698023393</v>
      </c>
      <c r="J1166" s="1">
        <f t="shared" si="495"/>
        <v>5.4503917453471848E-4</v>
      </c>
      <c r="K1166" s="1">
        <f t="shared" si="490"/>
        <v>5.4503917453471848E-4</v>
      </c>
      <c r="L1166" s="1">
        <f t="shared" si="478"/>
        <v>1.1262356780594149E-2</v>
      </c>
      <c r="M1166" s="1">
        <f t="shared" si="491"/>
        <v>5.4503917453471848E-4</v>
      </c>
      <c r="N1166" s="1">
        <f t="shared" si="479"/>
        <v>3.3085666512118868E-2</v>
      </c>
      <c r="O1166" s="1">
        <f t="shared" si="492"/>
        <v>34.039987607530556</v>
      </c>
      <c r="P1166" s="1">
        <f t="shared" si="496"/>
        <v>1468.5299070859853</v>
      </c>
      <c r="Q1166" s="1">
        <f t="shared" si="497"/>
        <v>1468.0114672149864</v>
      </c>
      <c r="R1166" s="1">
        <f t="shared" si="498"/>
        <v>1469.7324830516591</v>
      </c>
      <c r="S1166" s="1">
        <f t="shared" si="499"/>
        <v>1477.7454783898411</v>
      </c>
      <c r="T1166" s="1">
        <f t="shared" si="493"/>
        <v>-1.7328846704003809E-2</v>
      </c>
      <c r="U1166">
        <v>4.162733704660096E-2</v>
      </c>
    </row>
    <row r="1167" spans="1:21" x14ac:dyDescent="0.3">
      <c r="A1167" s="1">
        <v>1165</v>
      </c>
      <c r="B1167" s="7">
        <v>1471.699951171875</v>
      </c>
      <c r="C1167" s="4">
        <f t="shared" ref="C1167:C1230" si="504">MAX(B1157:B1166)</f>
        <v>1468.449951171875</v>
      </c>
      <c r="D1167" s="4">
        <f t="shared" si="503"/>
        <v>1452.050048828125</v>
      </c>
      <c r="E1167" s="1">
        <f t="shared" si="487"/>
        <v>119.81719117515706</v>
      </c>
      <c r="F1167" s="1">
        <f t="shared" si="500"/>
        <v>85.432087847138931</v>
      </c>
      <c r="G1167" s="1">
        <f t="shared" si="488"/>
        <v>170.86417569427786</v>
      </c>
      <c r="H1167" s="1">
        <f t="shared" si="501"/>
        <v>96.497588699318726</v>
      </c>
      <c r="I1167" s="1">
        <f t="shared" si="489"/>
        <v>118.62859040367832</v>
      </c>
      <c r="J1167" s="1">
        <f t="shared" si="495"/>
        <v>2.2132180925923863E-3</v>
      </c>
      <c r="K1167" s="1">
        <f t="shared" si="490"/>
        <v>2.2132180925923863E-3</v>
      </c>
      <c r="L1167" s="1">
        <f t="shared" ref="L1167:L1230" si="505">SUM(K1156:K1167)</f>
        <v>1.3475574873186536E-2</v>
      </c>
      <c r="M1167" s="1">
        <f t="shared" si="491"/>
        <v>2.2132180925923863E-3</v>
      </c>
      <c r="N1167" s="1">
        <f t="shared" ref="N1167:N1230" si="506">SUM(M1156:M1167)</f>
        <v>2.1756708026683627E-2</v>
      </c>
      <c r="O1167" s="1">
        <f t="shared" si="492"/>
        <v>61.937563608701041</v>
      </c>
      <c r="P1167" s="1">
        <f t="shared" si="496"/>
        <v>1469.1062787379653</v>
      </c>
      <c r="Q1167" s="1">
        <f t="shared" si="497"/>
        <v>1468.749164006364</v>
      </c>
      <c r="R1167" s="1">
        <f t="shared" si="498"/>
        <v>1470.0351704547693</v>
      </c>
      <c r="S1167" s="1">
        <f t="shared" si="499"/>
        <v>1477.2976615588807</v>
      </c>
      <c r="T1167" s="1">
        <f t="shared" si="493"/>
        <v>1.186943697148763</v>
      </c>
      <c r="U1167">
        <v>4.1624801500456693E-2</v>
      </c>
    </row>
    <row r="1168" spans="1:21" x14ac:dyDescent="0.3">
      <c r="A1168" s="1">
        <v>1166</v>
      </c>
      <c r="B1168" s="7">
        <v>1467.050048828125</v>
      </c>
      <c r="C1168" s="4">
        <f t="shared" si="504"/>
        <v>1471.699951171875</v>
      </c>
      <c r="D1168" s="4">
        <f t="shared" si="503"/>
        <v>1452.050048828125</v>
      </c>
      <c r="E1168" s="1">
        <f t="shared" si="487"/>
        <v>76.336257237283505</v>
      </c>
      <c r="F1168" s="1">
        <f t="shared" si="500"/>
        <v>109.99848272695799</v>
      </c>
      <c r="G1168" s="1">
        <f t="shared" si="488"/>
        <v>219.99696545391598</v>
      </c>
      <c r="H1168" s="1">
        <f t="shared" si="501"/>
        <v>129.15100673626964</v>
      </c>
      <c r="I1168" s="1">
        <f t="shared" si="489"/>
        <v>167.4560547548929</v>
      </c>
      <c r="J1168" s="1">
        <f t="shared" si="495"/>
        <v>-3.1595450825743442E-3</v>
      </c>
      <c r="K1168" s="1">
        <f t="shared" si="490"/>
        <v>0</v>
      </c>
      <c r="L1168" s="1">
        <f t="shared" si="505"/>
        <v>1.3475574873186536E-2</v>
      </c>
      <c r="M1168" s="1">
        <f t="shared" si="491"/>
        <v>3.1595450825743442E-3</v>
      </c>
      <c r="N1168" s="1">
        <f t="shared" si="506"/>
        <v>2.491625310925797E-2</v>
      </c>
      <c r="O1168" s="1">
        <f t="shared" si="492"/>
        <v>54.083472398903766</v>
      </c>
      <c r="P1168" s="1">
        <f t="shared" si="496"/>
        <v>1468.7324187543579</v>
      </c>
      <c r="Q1168" s="1">
        <f t="shared" si="497"/>
        <v>1468.4093409707161</v>
      </c>
      <c r="R1168" s="1">
        <f t="shared" si="498"/>
        <v>1469.5759209737471</v>
      </c>
      <c r="S1168" s="1">
        <f t="shared" si="499"/>
        <v>1476.5385791343801</v>
      </c>
      <c r="T1168" s="1">
        <f t="shared" si="493"/>
        <v>1.4292876672848251</v>
      </c>
      <c r="U1168">
        <v>4.1607402970439612E-2</v>
      </c>
    </row>
    <row r="1169" spans="1:21" x14ac:dyDescent="0.3">
      <c r="A1169" s="1">
        <v>1167</v>
      </c>
      <c r="B1169" s="7">
        <v>1464.449951171875</v>
      </c>
      <c r="C1169" s="4">
        <f t="shared" si="504"/>
        <v>1471.699951171875</v>
      </c>
      <c r="D1169" s="4">
        <f t="shared" si="503"/>
        <v>1462.9000244140625</v>
      </c>
      <c r="E1169" s="1">
        <f t="shared" si="487"/>
        <v>17.612950658214153</v>
      </c>
      <c r="F1169" s="1">
        <f t="shared" si="500"/>
        <v>100.42706402146105</v>
      </c>
      <c r="G1169" s="1">
        <f t="shared" si="488"/>
        <v>200.8541280429221</v>
      </c>
      <c r="H1169" s="1">
        <f t="shared" si="501"/>
        <v>173.58591786531869</v>
      </c>
      <c r="I1169" s="1">
        <f t="shared" si="489"/>
        <v>319.90362555303398</v>
      </c>
      <c r="J1169" s="1">
        <f t="shared" si="495"/>
        <v>-1.7723305747659732E-3</v>
      </c>
      <c r="K1169" s="1">
        <f t="shared" si="490"/>
        <v>0</v>
      </c>
      <c r="L1169" s="1">
        <f t="shared" si="505"/>
        <v>1.3475574873186536E-2</v>
      </c>
      <c r="M1169" s="1">
        <f t="shared" si="491"/>
        <v>1.7723305747659732E-3</v>
      </c>
      <c r="N1169" s="1">
        <f t="shared" si="506"/>
        <v>2.6688583684023943E-2</v>
      </c>
      <c r="O1169" s="1">
        <f t="shared" si="492"/>
        <v>50.491907074308898</v>
      </c>
      <c r="P1169" s="1">
        <f t="shared" si="496"/>
        <v>1467.9537882848156</v>
      </c>
      <c r="Q1169" s="1">
        <f t="shared" si="497"/>
        <v>1467.6174630109479</v>
      </c>
      <c r="R1169" s="1">
        <f t="shared" si="498"/>
        <v>1468.7873102349974</v>
      </c>
      <c r="S1169" s="1">
        <f t="shared" si="499"/>
        <v>1475.6431252112318</v>
      </c>
      <c r="T1169" s="1">
        <f t="shared" si="493"/>
        <v>1.3143792288660734</v>
      </c>
      <c r="U1169">
        <v>4.1589794881890602E-2</v>
      </c>
    </row>
    <row r="1170" spans="1:21" x14ac:dyDescent="0.3">
      <c r="A1170" s="1">
        <v>1168</v>
      </c>
      <c r="B1170" s="7">
        <f t="shared" ref="B1170:B1171" si="507">B1169</f>
        <v>1464.449951171875</v>
      </c>
      <c r="C1170" s="4">
        <f t="shared" si="504"/>
        <v>1471.699951171875</v>
      </c>
      <c r="D1170" s="4">
        <f t="shared" si="503"/>
        <v>1464.449951171875</v>
      </c>
      <c r="E1170" s="1">
        <f t="shared" si="487"/>
        <v>0</v>
      </c>
      <c r="F1170" s="1">
        <f t="shared" si="500"/>
        <v>71.255466356884909</v>
      </c>
      <c r="G1170" s="1">
        <f t="shared" si="488"/>
        <v>142.51093271376982</v>
      </c>
      <c r="H1170" s="1">
        <f t="shared" si="501"/>
        <v>197.23842306370531</v>
      </c>
      <c r="I1170" s="1">
        <f t="shared" si="489"/>
        <v>449.20433647734609</v>
      </c>
      <c r="J1170" s="1">
        <f t="shared" si="495"/>
        <v>0</v>
      </c>
      <c r="K1170" s="1">
        <f t="shared" si="490"/>
        <v>0</v>
      </c>
      <c r="L1170" s="1">
        <f t="shared" si="505"/>
        <v>1.3475574873186536E-2</v>
      </c>
      <c r="M1170" s="1">
        <f t="shared" si="491"/>
        <v>0</v>
      </c>
      <c r="N1170" s="1">
        <f t="shared" si="506"/>
        <v>2.2966237509581502E-2</v>
      </c>
      <c r="O1170" s="1">
        <f t="shared" si="492"/>
        <v>58.67558788227516</v>
      </c>
      <c r="P1170" s="1">
        <f t="shared" si="496"/>
        <v>1467.3167269915537</v>
      </c>
      <c r="Q1170" s="1">
        <f t="shared" si="497"/>
        <v>1466.9839606431333</v>
      </c>
      <c r="R1170" s="1">
        <f t="shared" si="498"/>
        <v>1468.1200242252862</v>
      </c>
      <c r="S1170" s="1">
        <f t="shared" si="499"/>
        <v>1474.8140012083165</v>
      </c>
      <c r="T1170" s="1">
        <f t="shared" si="493"/>
        <v>1.3104441722211959</v>
      </c>
      <c r="U1170">
        <v>4.1606038171424962E-2</v>
      </c>
    </row>
    <row r="1171" spans="1:21" x14ac:dyDescent="0.3">
      <c r="A1171" s="1">
        <v>1169</v>
      </c>
      <c r="B1171" s="7">
        <f t="shared" si="507"/>
        <v>1464.449951171875</v>
      </c>
      <c r="C1171" s="4">
        <f t="shared" si="504"/>
        <v>1471.699951171875</v>
      </c>
      <c r="D1171" s="4">
        <f t="shared" si="503"/>
        <v>1464.449951171875</v>
      </c>
      <c r="E1171" s="1">
        <f t="shared" si="487"/>
        <v>0</v>
      </c>
      <c r="F1171" s="1">
        <f t="shared" si="500"/>
        <v>31.316402631832556</v>
      </c>
      <c r="G1171" s="1">
        <f t="shared" si="488"/>
        <v>62.632805263665112</v>
      </c>
      <c r="H1171" s="1">
        <f t="shared" si="501"/>
        <v>187.78734207020261</v>
      </c>
      <c r="I1171" s="1">
        <f t="shared" si="489"/>
        <v>500.72922094694275</v>
      </c>
      <c r="J1171" s="1">
        <f t="shared" si="495"/>
        <v>0</v>
      </c>
      <c r="K1171" s="1">
        <f t="shared" si="490"/>
        <v>0</v>
      </c>
      <c r="L1171" s="1">
        <f t="shared" si="505"/>
        <v>1.3475574873186536E-2</v>
      </c>
      <c r="M1171" s="1">
        <f t="shared" si="491"/>
        <v>0</v>
      </c>
      <c r="N1171" s="1">
        <f t="shared" si="506"/>
        <v>1.8407450530526854E-2</v>
      </c>
      <c r="O1171" s="1">
        <f t="shared" si="492"/>
        <v>73.207176902845333</v>
      </c>
      <c r="P1171" s="1">
        <f t="shared" si="496"/>
        <v>1466.7954950243393</v>
      </c>
      <c r="Q1171" s="1">
        <f t="shared" si="497"/>
        <v>1466.4771587488817</v>
      </c>
      <c r="R1171" s="1">
        <f t="shared" si="498"/>
        <v>1467.5553976016845</v>
      </c>
      <c r="S1171" s="1">
        <f t="shared" si="499"/>
        <v>1474.0462937982097</v>
      </c>
      <c r="T1171" s="1">
        <f t="shared" si="493"/>
        <v>1.3732845961849307</v>
      </c>
      <c r="U1171">
        <v>4.1607623468959049E-2</v>
      </c>
    </row>
    <row r="1172" spans="1:21" x14ac:dyDescent="0.3">
      <c r="A1172" s="1">
        <v>1170</v>
      </c>
      <c r="B1172" s="7">
        <v>1458.4000244140625</v>
      </c>
      <c r="C1172" s="4">
        <f t="shared" si="504"/>
        <v>1471.699951171875</v>
      </c>
      <c r="D1172" s="4">
        <f t="shared" si="503"/>
        <v>1458.4000244140625</v>
      </c>
      <c r="E1172" s="1">
        <f t="shared" si="487"/>
        <v>0</v>
      </c>
      <c r="F1172" s="1">
        <f t="shared" si="500"/>
        <v>5.8709835527380507</v>
      </c>
      <c r="G1172" s="1">
        <f t="shared" si="488"/>
        <v>11.741967105476101</v>
      </c>
      <c r="H1172" s="1">
        <f t="shared" si="501"/>
        <v>135.33262200678567</v>
      </c>
      <c r="I1172" s="1">
        <f t="shared" si="489"/>
        <v>394.25589891488096</v>
      </c>
      <c r="J1172" s="1">
        <f t="shared" si="495"/>
        <v>-4.1311939359697869E-3</v>
      </c>
      <c r="K1172" s="1">
        <f t="shared" si="490"/>
        <v>0</v>
      </c>
      <c r="L1172" s="1">
        <f t="shared" si="505"/>
        <v>6.003397454306272E-3</v>
      </c>
      <c r="M1172" s="1">
        <f t="shared" si="491"/>
        <v>4.1311939359697869E-3</v>
      </c>
      <c r="N1172" s="1">
        <f t="shared" si="506"/>
        <v>1.5066467047616376E-2</v>
      </c>
      <c r="O1172" s="1">
        <f t="shared" si="492"/>
        <v>39.84608624791074</v>
      </c>
      <c r="P1172" s="1">
        <f t="shared" si="496"/>
        <v>1465.2690458224708</v>
      </c>
      <c r="Q1172" s="1">
        <f t="shared" si="497"/>
        <v>1464.8617318819179</v>
      </c>
      <c r="R1172" s="1">
        <f t="shared" si="498"/>
        <v>1466.1468786497426</v>
      </c>
      <c r="S1172" s="1">
        <f t="shared" si="499"/>
        <v>1472.8873108808655</v>
      </c>
      <c r="T1172" s="1">
        <f t="shared" si="493"/>
        <v>0.69937002159190342</v>
      </c>
      <c r="U1172">
        <v>4.1590098433562102E-2</v>
      </c>
    </row>
    <row r="1173" spans="1:21" x14ac:dyDescent="0.3">
      <c r="A1173" s="1">
        <v>1171</v>
      </c>
      <c r="B1173" s="7">
        <v>1454.6500244140625</v>
      </c>
      <c r="C1173" s="4">
        <f t="shared" si="504"/>
        <v>1471.699951171875</v>
      </c>
      <c r="D1173" s="4">
        <f t="shared" si="503"/>
        <v>1454.6500244140625</v>
      </c>
      <c r="E1173" s="1">
        <f t="shared" si="487"/>
        <v>0</v>
      </c>
      <c r="F1173" s="1">
        <f t="shared" si="500"/>
        <v>0</v>
      </c>
      <c r="G1173" s="1">
        <f t="shared" si="488"/>
        <v>0</v>
      </c>
      <c r="H1173" s="1">
        <f t="shared" si="501"/>
        <v>72.29523502763702</v>
      </c>
      <c r="I1173" s="1">
        <f t="shared" si="489"/>
        <v>216.88570508291104</v>
      </c>
      <c r="J1173" s="1">
        <f t="shared" si="495"/>
        <v>-2.5713109827371454E-3</v>
      </c>
      <c r="K1173" s="1">
        <f t="shared" si="490"/>
        <v>0</v>
      </c>
      <c r="L1173" s="1">
        <f t="shared" si="505"/>
        <v>3.4399960342386274E-3</v>
      </c>
      <c r="M1173" s="1">
        <f t="shared" si="491"/>
        <v>2.5713109827371454E-3</v>
      </c>
      <c r="N1173" s="1">
        <f t="shared" si="506"/>
        <v>1.5074376610285878E-2</v>
      </c>
      <c r="O1173" s="1">
        <f t="shared" si="492"/>
        <v>22.820154512335684</v>
      </c>
      <c r="P1173" s="1">
        <f t="shared" si="496"/>
        <v>1463.3383146573058</v>
      </c>
      <c r="Q1173" s="1">
        <f t="shared" si="497"/>
        <v>1462.8193903883468</v>
      </c>
      <c r="R1173" s="1">
        <f t="shared" si="498"/>
        <v>1464.3781318442534</v>
      </c>
      <c r="S1173" s="1">
        <f t="shared" si="499"/>
        <v>1471.5364007722135</v>
      </c>
      <c r="T1173" s="1">
        <f t="shared" si="493"/>
        <v>-0.10904269766569996</v>
      </c>
      <c r="U1173">
        <v>4.1605572251682953E-2</v>
      </c>
    </row>
    <row r="1174" spans="1:21" x14ac:dyDescent="0.3">
      <c r="A1174" s="1">
        <v>1172</v>
      </c>
      <c r="B1174" s="7">
        <v>1454.3499755859375</v>
      </c>
      <c r="C1174" s="4">
        <f t="shared" si="504"/>
        <v>1471.699951171875</v>
      </c>
      <c r="D1174" s="4">
        <f t="shared" si="503"/>
        <v>1454.3499755859375</v>
      </c>
      <c r="E1174" s="1">
        <f t="shared" si="487"/>
        <v>0</v>
      </c>
      <c r="F1174" s="1">
        <f t="shared" si="500"/>
        <v>0</v>
      </c>
      <c r="G1174" s="1">
        <f t="shared" si="488"/>
        <v>0</v>
      </c>
      <c r="H1174" s="1">
        <f t="shared" si="501"/>
        <v>24.791590789713737</v>
      </c>
      <c r="I1174" s="1">
        <f t="shared" si="489"/>
        <v>74.374772369141212</v>
      </c>
      <c r="J1174" s="1">
        <f t="shared" si="495"/>
        <v>-2.0626874030807554E-4</v>
      </c>
      <c r="K1174" s="1">
        <f t="shared" si="490"/>
        <v>0</v>
      </c>
      <c r="L1174" s="1">
        <f t="shared" si="505"/>
        <v>3.2695395546160425E-3</v>
      </c>
      <c r="M1174" s="1">
        <f t="shared" si="491"/>
        <v>2.0626874030807554E-4</v>
      </c>
      <c r="N1174" s="1">
        <f t="shared" si="506"/>
        <v>1.511018887097137E-2</v>
      </c>
      <c r="O1174" s="1">
        <f t="shared" si="492"/>
        <v>21.637979396122915</v>
      </c>
      <c r="P1174" s="1">
        <f t="shared" si="496"/>
        <v>1461.7040711897841</v>
      </c>
      <c r="Q1174" s="1">
        <f t="shared" si="497"/>
        <v>1461.1255074278649</v>
      </c>
      <c r="R1174" s="1">
        <f t="shared" si="498"/>
        <v>1462.8353385737432</v>
      </c>
      <c r="S1174" s="1">
        <f t="shared" si="499"/>
        <v>1470.2633322398967</v>
      </c>
      <c r="T1174" s="1">
        <f t="shared" si="493"/>
        <v>-0.51879373924134597</v>
      </c>
      <c r="U1174">
        <v>4.1598488808465103E-2</v>
      </c>
    </row>
    <row r="1175" spans="1:21" x14ac:dyDescent="0.3">
      <c r="A1175" s="1">
        <v>1173</v>
      </c>
      <c r="B1175" s="7">
        <v>1454.6500244140625</v>
      </c>
      <c r="C1175" s="4">
        <f t="shared" si="504"/>
        <v>1471.699951171875</v>
      </c>
      <c r="D1175" s="4">
        <f t="shared" si="503"/>
        <v>1454.3499755859375</v>
      </c>
      <c r="E1175" s="1">
        <f t="shared" si="487"/>
        <v>1.7293904918701759</v>
      </c>
      <c r="F1175" s="1">
        <f t="shared" si="500"/>
        <v>0</v>
      </c>
      <c r="G1175" s="1">
        <f t="shared" si="488"/>
        <v>0</v>
      </c>
      <c r="H1175" s="1">
        <f t="shared" si="501"/>
        <v>3.9139890351587003</v>
      </c>
      <c r="I1175" s="1">
        <f t="shared" si="489"/>
        <v>11.741967105476101</v>
      </c>
      <c r="J1175" s="1">
        <f t="shared" si="495"/>
        <v>2.0631129587918786E-4</v>
      </c>
      <c r="K1175" s="1">
        <f t="shared" si="490"/>
        <v>2.0631129587918786E-4</v>
      </c>
      <c r="L1175" s="1">
        <f t="shared" si="505"/>
        <v>3.4758508504952302E-3</v>
      </c>
      <c r="M1175" s="1">
        <f t="shared" si="491"/>
        <v>2.0631129587918786E-4</v>
      </c>
      <c r="N1175" s="1">
        <f t="shared" si="506"/>
        <v>1.5316500166850558E-2</v>
      </c>
      <c r="O1175" s="1">
        <f t="shared" si="492"/>
        <v>22.693505778937677</v>
      </c>
      <c r="P1175" s="1">
        <f t="shared" si="496"/>
        <v>1460.4215172305621</v>
      </c>
      <c r="Q1175" s="1">
        <f t="shared" si="497"/>
        <v>1459.8304108251045</v>
      </c>
      <c r="R1175" s="1">
        <f t="shared" si="498"/>
        <v>1461.576059472254</v>
      </c>
      <c r="S1175" s="1">
        <f t="shared" si="499"/>
        <v>1469.1067909194646</v>
      </c>
      <c r="T1175" s="1">
        <f t="shared" si="493"/>
        <v>-0.5794154410846204</v>
      </c>
      <c r="U1175">
        <v>4.1580963084107088E-2</v>
      </c>
    </row>
    <row r="1176" spans="1:21" x14ac:dyDescent="0.3">
      <c r="A1176" s="1">
        <v>1174</v>
      </c>
      <c r="B1176" s="7">
        <v>1460.1500244140625</v>
      </c>
      <c r="C1176" s="4">
        <f t="shared" si="504"/>
        <v>1471.699951171875</v>
      </c>
      <c r="D1176" s="4">
        <f t="shared" si="503"/>
        <v>1454.3499755859375</v>
      </c>
      <c r="E1176" s="1">
        <f t="shared" si="487"/>
        <v>33.429723283449775</v>
      </c>
      <c r="F1176" s="1">
        <f t="shared" si="500"/>
        <v>0.57646349729005864</v>
      </c>
      <c r="G1176" s="1">
        <f t="shared" si="488"/>
        <v>1.1529269945801173</v>
      </c>
      <c r="H1176" s="1">
        <f t="shared" si="501"/>
        <v>0</v>
      </c>
      <c r="I1176" s="1">
        <f t="shared" si="489"/>
        <v>-1.1529269945801173</v>
      </c>
      <c r="J1176" s="1">
        <f t="shared" si="495"/>
        <v>3.7809781787309406E-3</v>
      </c>
      <c r="K1176" s="1">
        <f t="shared" si="490"/>
        <v>3.7809781787309406E-3</v>
      </c>
      <c r="L1176" s="1">
        <f t="shared" si="505"/>
        <v>7.2568290292261712E-3</v>
      </c>
      <c r="M1176" s="1">
        <f t="shared" si="491"/>
        <v>3.7809781787309406E-3</v>
      </c>
      <c r="N1176" s="1">
        <f t="shared" si="506"/>
        <v>1.9097478345581499E-2</v>
      </c>
      <c r="O1176" s="1">
        <f t="shared" si="492"/>
        <v>37.998886019971074</v>
      </c>
      <c r="P1176" s="1">
        <f t="shared" si="496"/>
        <v>1460.3721549002896</v>
      </c>
      <c r="Q1176" s="1">
        <f t="shared" si="497"/>
        <v>1459.8943335428962</v>
      </c>
      <c r="R1176" s="1">
        <f t="shared" si="498"/>
        <v>1461.3566694633014</v>
      </c>
      <c r="S1176" s="1">
        <f t="shared" si="499"/>
        <v>1468.4433267338793</v>
      </c>
      <c r="T1176" s="1">
        <f t="shared" si="493"/>
        <v>0.24698632974605061</v>
      </c>
      <c r="U1176">
        <v>4.1589155936367063E-2</v>
      </c>
    </row>
    <row r="1177" spans="1:21" x14ac:dyDescent="0.3">
      <c r="A1177" s="1">
        <v>1175</v>
      </c>
      <c r="B1177" s="7">
        <f t="shared" ref="B1177:B1178" si="508">B1176</f>
        <v>1460.1500244140625</v>
      </c>
      <c r="C1177" s="4">
        <f t="shared" si="504"/>
        <v>1471.699951171875</v>
      </c>
      <c r="D1177" s="4">
        <f t="shared" si="503"/>
        <v>1454.3499755859375</v>
      </c>
      <c r="E1177" s="1">
        <f t="shared" si="487"/>
        <v>33.429723283449775</v>
      </c>
      <c r="F1177" s="1">
        <f t="shared" si="500"/>
        <v>11.719704591773317</v>
      </c>
      <c r="G1177" s="1">
        <f t="shared" si="488"/>
        <v>23.439409183546633</v>
      </c>
      <c r="H1177" s="1">
        <f t="shared" si="501"/>
        <v>0.38430899819337244</v>
      </c>
      <c r="I1177" s="1">
        <f t="shared" si="489"/>
        <v>-22.286482188966517</v>
      </c>
      <c r="J1177" s="1">
        <f t="shared" si="495"/>
        <v>0</v>
      </c>
      <c r="K1177" s="1">
        <f t="shared" si="490"/>
        <v>0</v>
      </c>
      <c r="L1177" s="1">
        <f t="shared" si="505"/>
        <v>6.7455467417372331E-3</v>
      </c>
      <c r="M1177" s="1">
        <f t="shared" si="491"/>
        <v>0</v>
      </c>
      <c r="N1177" s="1">
        <f t="shared" si="506"/>
        <v>1.8586196058092558E-2</v>
      </c>
      <c r="O1177" s="1">
        <f t="shared" si="492"/>
        <v>36.293315322046091</v>
      </c>
      <c r="P1177" s="1">
        <f t="shared" si="496"/>
        <v>1460.3317675391575</v>
      </c>
      <c r="Q1177" s="1">
        <f t="shared" si="497"/>
        <v>1459.9454717171295</v>
      </c>
      <c r="R1177" s="1">
        <f t="shared" si="498"/>
        <v>1461.1710317634183</v>
      </c>
      <c r="S1177" s="1">
        <f t="shared" si="499"/>
        <v>1467.8290080435224</v>
      </c>
      <c r="T1177" s="1">
        <f t="shared" si="493"/>
        <v>0.88347864855631997</v>
      </c>
      <c r="U1177">
        <v>4.157299912114501E-2</v>
      </c>
    </row>
    <row r="1178" spans="1:21" x14ac:dyDescent="0.3">
      <c r="A1178" s="1">
        <v>1176</v>
      </c>
      <c r="B1178" s="7">
        <f t="shared" si="508"/>
        <v>1460.1500244140625</v>
      </c>
      <c r="C1178" s="4">
        <f t="shared" si="504"/>
        <v>1467.050048828125</v>
      </c>
      <c r="D1178" s="4">
        <f t="shared" si="503"/>
        <v>1454.3499755859375</v>
      </c>
      <c r="E1178" s="1">
        <f t="shared" si="487"/>
        <v>45.669412431876509</v>
      </c>
      <c r="F1178" s="1">
        <f t="shared" si="500"/>
        <v>22.862945686256577</v>
      </c>
      <c r="G1178" s="1">
        <f t="shared" si="488"/>
        <v>45.725891372513153</v>
      </c>
      <c r="H1178" s="1">
        <f t="shared" si="501"/>
        <v>8.1974453927089161</v>
      </c>
      <c r="I1178" s="1">
        <f t="shared" si="489"/>
        <v>-21.133555194386403</v>
      </c>
      <c r="J1178" s="1">
        <f t="shared" si="495"/>
        <v>0</v>
      </c>
      <c r="K1178" s="1">
        <f t="shared" si="490"/>
        <v>0</v>
      </c>
      <c r="L1178" s="1">
        <f t="shared" si="505"/>
        <v>6.2005075672025151E-3</v>
      </c>
      <c r="M1178" s="1">
        <f t="shared" si="491"/>
        <v>0</v>
      </c>
      <c r="N1178" s="1">
        <f t="shared" si="506"/>
        <v>1.8041156883557841E-2</v>
      </c>
      <c r="O1178" s="1">
        <f t="shared" si="492"/>
        <v>34.368680496611994</v>
      </c>
      <c r="P1178" s="1">
        <f t="shared" si="496"/>
        <v>1460.2987233345948</v>
      </c>
      <c r="Q1178" s="1">
        <f t="shared" si="497"/>
        <v>1459.9863822565162</v>
      </c>
      <c r="R1178" s="1">
        <f t="shared" si="498"/>
        <v>1461.0139537096713</v>
      </c>
      <c r="S1178" s="1">
        <f t="shared" si="499"/>
        <v>1467.2601944413402</v>
      </c>
      <c r="T1178" s="1">
        <f t="shared" si="493"/>
        <v>1.3655597963413584</v>
      </c>
      <c r="U1178">
        <v>4.1575065085659411E-2</v>
      </c>
    </row>
    <row r="1179" spans="1:21" x14ac:dyDescent="0.3">
      <c r="A1179" s="1">
        <v>1177</v>
      </c>
      <c r="B1179" s="7">
        <v>1461.1500244140625</v>
      </c>
      <c r="C1179" s="4">
        <f t="shared" si="504"/>
        <v>1464.449951171875</v>
      </c>
      <c r="D1179" s="4">
        <f t="shared" si="503"/>
        <v>1454.3499755859375</v>
      </c>
      <c r="E1179" s="1">
        <f t="shared" si="487"/>
        <v>67.327378866072834</v>
      </c>
      <c r="F1179" s="1">
        <f t="shared" si="500"/>
        <v>37.509619666258686</v>
      </c>
      <c r="G1179" s="1">
        <f t="shared" si="488"/>
        <v>75.019239332517373</v>
      </c>
      <c r="H1179" s="1">
        <f t="shared" si="501"/>
        <v>23.439409183546633</v>
      </c>
      <c r="I1179" s="1">
        <f t="shared" si="489"/>
        <v>-4.7010117818774688</v>
      </c>
      <c r="J1179" s="1">
        <f t="shared" si="495"/>
        <v>6.8486113295192783E-4</v>
      </c>
      <c r="K1179" s="1">
        <f t="shared" si="490"/>
        <v>6.8486113295192783E-4</v>
      </c>
      <c r="L1179" s="1">
        <f t="shared" si="505"/>
        <v>4.6721506075620561E-3</v>
      </c>
      <c r="M1179" s="1">
        <f t="shared" si="491"/>
        <v>6.8486113295192783E-4</v>
      </c>
      <c r="N1179" s="1">
        <f t="shared" si="506"/>
        <v>1.6512799923917382E-2</v>
      </c>
      <c r="O1179" s="1">
        <f t="shared" si="492"/>
        <v>28.294115044625745</v>
      </c>
      <c r="P1179" s="1">
        <f t="shared" si="496"/>
        <v>1460.4535053490436</v>
      </c>
      <c r="Q1179" s="1">
        <f t="shared" si="497"/>
        <v>1460.2191106880255</v>
      </c>
      <c r="R1179" s="1">
        <f t="shared" si="498"/>
        <v>1461.0348876641931</v>
      </c>
      <c r="S1179" s="1">
        <f t="shared" si="499"/>
        <v>1466.8075892541344</v>
      </c>
      <c r="T1179" s="1">
        <f t="shared" si="493"/>
        <v>1.850110463836927</v>
      </c>
      <c r="U1179">
        <v>4.1564167705576083E-2</v>
      </c>
    </row>
    <row r="1180" spans="1:21" x14ac:dyDescent="0.3">
      <c r="A1180" s="1">
        <v>1178</v>
      </c>
      <c r="B1180" s="7">
        <v>1477.300048828125</v>
      </c>
      <c r="C1180" s="4">
        <f t="shared" si="504"/>
        <v>1464.449951171875</v>
      </c>
      <c r="D1180" s="4">
        <f t="shared" si="503"/>
        <v>1454.3499755859375</v>
      </c>
      <c r="E1180" s="1">
        <f t="shared" si="487"/>
        <v>227.22899720808809</v>
      </c>
      <c r="F1180" s="1">
        <f t="shared" si="500"/>
        <v>48.808838193799708</v>
      </c>
      <c r="G1180" s="1">
        <f t="shared" si="488"/>
        <v>97.617676387599417</v>
      </c>
      <c r="H1180" s="1">
        <f t="shared" si="501"/>
        <v>48.061513296192381</v>
      </c>
      <c r="I1180" s="1">
        <f t="shared" si="489"/>
        <v>46.566863500977732</v>
      </c>
      <c r="J1180" s="1">
        <f t="shared" si="495"/>
        <v>1.1052954278626414E-2</v>
      </c>
      <c r="K1180" s="1">
        <f t="shared" si="490"/>
        <v>1.1052954278626414E-2</v>
      </c>
      <c r="L1180" s="1">
        <f t="shared" si="505"/>
        <v>1.572510488618847E-2</v>
      </c>
      <c r="M1180" s="1">
        <f t="shared" si="491"/>
        <v>1.1052954278626414E-2</v>
      </c>
      <c r="N1180" s="1">
        <f t="shared" si="506"/>
        <v>2.4406209119969449E-2</v>
      </c>
      <c r="O1180" s="1">
        <f t="shared" si="492"/>
        <v>64.430755341361078</v>
      </c>
      <c r="P1180" s="1">
        <f t="shared" si="496"/>
        <v>1463.5165132543311</v>
      </c>
      <c r="Q1180" s="1">
        <f t="shared" si="497"/>
        <v>1463.6352983160455</v>
      </c>
      <c r="R1180" s="1">
        <f t="shared" si="498"/>
        <v>1463.5372201509517</v>
      </c>
      <c r="S1180" s="1">
        <f t="shared" si="499"/>
        <v>1467.5848084818374</v>
      </c>
      <c r="T1180" s="1">
        <f t="shared" si="493"/>
        <v>4.2402695855600996</v>
      </c>
      <c r="U1180">
        <v>4.1550809301617128E-2</v>
      </c>
    </row>
    <row r="1181" spans="1:21" x14ac:dyDescent="0.3">
      <c r="A1181" s="1">
        <v>1179</v>
      </c>
      <c r="B1181" s="7">
        <v>1475.0999755859375</v>
      </c>
      <c r="C1181" s="4">
        <f t="shared" si="504"/>
        <v>1477.300048828125</v>
      </c>
      <c r="D1181" s="4">
        <f t="shared" si="503"/>
        <v>1454.3499755859375</v>
      </c>
      <c r="E1181" s="1">
        <f t="shared" si="487"/>
        <v>90.413654810725134</v>
      </c>
      <c r="F1181" s="1">
        <f t="shared" si="500"/>
        <v>113.40859616867914</v>
      </c>
      <c r="G1181" s="1">
        <f t="shared" si="488"/>
        <v>226.81719233735828</v>
      </c>
      <c r="H1181" s="1">
        <f t="shared" si="501"/>
        <v>72.787602364209988</v>
      </c>
      <c r="I1181" s="1">
        <f t="shared" si="489"/>
        <v>-8.4543852447283143</v>
      </c>
      <c r="J1181" s="1">
        <f t="shared" si="495"/>
        <v>-1.4892528054356448E-3</v>
      </c>
      <c r="K1181" s="1">
        <f t="shared" si="490"/>
        <v>0</v>
      </c>
      <c r="L1181" s="1">
        <f t="shared" si="505"/>
        <v>1.572510488618847E-2</v>
      </c>
      <c r="M1181" s="1">
        <f t="shared" si="491"/>
        <v>1.4892528054356448E-3</v>
      </c>
      <c r="N1181" s="1">
        <f t="shared" si="506"/>
        <v>2.4123131350639121E-2</v>
      </c>
      <c r="O1181" s="1">
        <f t="shared" si="492"/>
        <v>65.186831085972784</v>
      </c>
      <c r="P1181" s="1">
        <f t="shared" si="496"/>
        <v>1465.6225973146231</v>
      </c>
      <c r="Q1181" s="1">
        <f t="shared" si="497"/>
        <v>1465.9282337700238</v>
      </c>
      <c r="R1181" s="1">
        <f t="shared" si="498"/>
        <v>1465.3161056024878</v>
      </c>
      <c r="S1181" s="1">
        <f t="shared" si="499"/>
        <v>1468.1414875265855</v>
      </c>
      <c r="T1181" s="1">
        <f t="shared" si="493"/>
        <v>5.3477459193093182</v>
      </c>
      <c r="U1181">
        <v>4.1534785766087032E-2</v>
      </c>
    </row>
    <row r="1182" spans="1:21" x14ac:dyDescent="0.3">
      <c r="A1182" s="1">
        <v>1180</v>
      </c>
      <c r="B1182" s="7">
        <v>1475.949951171875</v>
      </c>
      <c r="C1182" s="4">
        <f t="shared" si="504"/>
        <v>1477.300048828125</v>
      </c>
      <c r="D1182" s="4">
        <f t="shared" si="503"/>
        <v>1454.3499755859375</v>
      </c>
      <c r="E1182" s="1">
        <f t="shared" si="487"/>
        <v>94.117240315520164</v>
      </c>
      <c r="F1182" s="1">
        <f t="shared" si="500"/>
        <v>128.32334362829536</v>
      </c>
      <c r="G1182" s="1">
        <f t="shared" si="488"/>
        <v>256.64668725659072</v>
      </c>
      <c r="H1182" s="1">
        <f t="shared" si="501"/>
        <v>133.15136935249168</v>
      </c>
      <c r="I1182" s="1">
        <f t="shared" si="489"/>
        <v>142.80742080088436</v>
      </c>
      <c r="J1182" s="1">
        <f t="shared" si="495"/>
        <v>5.762155786084083E-4</v>
      </c>
      <c r="K1182" s="1">
        <f t="shared" si="490"/>
        <v>5.762155786084083E-4</v>
      </c>
      <c r="L1182" s="1">
        <f t="shared" si="505"/>
        <v>1.6301320464796879E-2</v>
      </c>
      <c r="M1182" s="1">
        <f t="shared" si="491"/>
        <v>5.762155786084083E-4</v>
      </c>
      <c r="N1182" s="1">
        <f t="shared" si="506"/>
        <v>2.469934692924753E-2</v>
      </c>
      <c r="O1182" s="1">
        <f t="shared" si="492"/>
        <v>65.998993866083978</v>
      </c>
      <c r="P1182" s="1">
        <f t="shared" si="496"/>
        <v>1467.5002980159416</v>
      </c>
      <c r="Q1182" s="1">
        <f t="shared" si="497"/>
        <v>1467.9325772503939</v>
      </c>
      <c r="R1182" s="1">
        <f t="shared" si="498"/>
        <v>1466.9520818439319</v>
      </c>
      <c r="S1182" s="1">
        <f t="shared" si="499"/>
        <v>1468.7198922410514</v>
      </c>
      <c r="T1182" s="1">
        <f t="shared" si="493"/>
        <v>5.9703111786134286</v>
      </c>
      <c r="U1182">
        <v>4.1517199036525898E-2</v>
      </c>
    </row>
    <row r="1183" spans="1:21" x14ac:dyDescent="0.3">
      <c r="A1183" s="1">
        <v>1181</v>
      </c>
      <c r="B1183" s="7">
        <v>1459.6500244140625</v>
      </c>
      <c r="C1183" s="4">
        <f t="shared" si="504"/>
        <v>1477.300048828125</v>
      </c>
      <c r="D1183" s="4">
        <f t="shared" si="503"/>
        <v>1454.3499755859375</v>
      </c>
      <c r="E1183" s="1">
        <f t="shared" si="487"/>
        <v>23.09382097475094</v>
      </c>
      <c r="F1183" s="1">
        <f t="shared" si="500"/>
        <v>137.25329744477781</v>
      </c>
      <c r="G1183" s="1">
        <f t="shared" si="488"/>
        <v>274.50659488955563</v>
      </c>
      <c r="H1183" s="1">
        <f t="shared" si="501"/>
        <v>193.69385199384951</v>
      </c>
      <c r="I1183" s="1">
        <f t="shared" si="489"/>
        <v>306.57496109199286</v>
      </c>
      <c r="J1183" s="1">
        <f t="shared" si="495"/>
        <v>-1.1043685285446624E-2</v>
      </c>
      <c r="K1183" s="1">
        <f t="shared" si="490"/>
        <v>0</v>
      </c>
      <c r="L1183" s="1">
        <f t="shared" si="505"/>
        <v>1.6301320464796879E-2</v>
      </c>
      <c r="M1183" s="1">
        <f t="shared" si="491"/>
        <v>1.1043685285446624E-2</v>
      </c>
      <c r="N1183" s="1">
        <f t="shared" si="506"/>
        <v>3.5743032214694152E-2</v>
      </c>
      <c r="O1183" s="1">
        <f t="shared" si="492"/>
        <v>45.606988144937851</v>
      </c>
      <c r="P1183" s="1">
        <f t="shared" si="496"/>
        <v>1466.0729755428727</v>
      </c>
      <c r="Q1183" s="1">
        <f t="shared" si="497"/>
        <v>1466.2760666831277</v>
      </c>
      <c r="R1183" s="1">
        <f t="shared" si="498"/>
        <v>1465.8286883931828</v>
      </c>
      <c r="S1183" s="1">
        <f t="shared" si="499"/>
        <v>1468.0480501797929</v>
      </c>
      <c r="T1183" s="1">
        <f t="shared" si="493"/>
        <v>4.0537667197056635</v>
      </c>
      <c r="U1183">
        <v>4.1501674223894967E-2</v>
      </c>
    </row>
    <row r="1184" spans="1:21" x14ac:dyDescent="0.3">
      <c r="A1184" s="1">
        <v>1182</v>
      </c>
      <c r="B1184" s="7">
        <f t="shared" ref="B1184:B1185" si="509">B1183</f>
        <v>1459.6500244140625</v>
      </c>
      <c r="C1184" s="4">
        <f t="shared" si="504"/>
        <v>1477.300048828125</v>
      </c>
      <c r="D1184" s="4">
        <f t="shared" si="503"/>
        <v>1454.6500244140625</v>
      </c>
      <c r="E1184" s="1">
        <f t="shared" si="487"/>
        <v>22.075031393324672</v>
      </c>
      <c r="F1184" s="1">
        <f t="shared" si="500"/>
        <v>69.208238700332075</v>
      </c>
      <c r="G1184" s="1">
        <f t="shared" si="488"/>
        <v>138.41647740066415</v>
      </c>
      <c r="H1184" s="1">
        <f t="shared" si="501"/>
        <v>252.65682482783487</v>
      </c>
      <c r="I1184" s="1">
        <f t="shared" si="489"/>
        <v>619.55399708284051</v>
      </c>
      <c r="J1184" s="1">
        <f t="shared" si="495"/>
        <v>0</v>
      </c>
      <c r="K1184" s="1">
        <f t="shared" si="490"/>
        <v>0</v>
      </c>
      <c r="L1184" s="1">
        <f t="shared" si="505"/>
        <v>1.6301320464796879E-2</v>
      </c>
      <c r="M1184" s="1">
        <f t="shared" si="491"/>
        <v>0</v>
      </c>
      <c r="N1184" s="1">
        <f t="shared" si="506"/>
        <v>3.1611838278724366E-2</v>
      </c>
      <c r="O1184" s="1">
        <f t="shared" si="492"/>
        <v>51.567138617712452</v>
      </c>
      <c r="P1184" s="1">
        <f t="shared" si="496"/>
        <v>1464.9051662467255</v>
      </c>
      <c r="Q1184" s="1">
        <f t="shared" si="497"/>
        <v>1464.9508582293147</v>
      </c>
      <c r="R1184" s="1">
        <f t="shared" si="498"/>
        <v>1464.8781247040874</v>
      </c>
      <c r="S1184" s="1">
        <f t="shared" si="499"/>
        <v>1467.4259741971462</v>
      </c>
      <c r="T1184" s="1">
        <f t="shared" si="493"/>
        <v>2.7174330454461142</v>
      </c>
      <c r="U1184">
        <v>4.1492237600981981E-2</v>
      </c>
    </row>
    <row r="1185" spans="1:21" x14ac:dyDescent="0.3">
      <c r="A1185" s="1">
        <v>1183</v>
      </c>
      <c r="B1185" s="7">
        <f t="shared" si="509"/>
        <v>1459.6500244140625</v>
      </c>
      <c r="C1185" s="4">
        <f t="shared" si="504"/>
        <v>1477.300048828125</v>
      </c>
      <c r="D1185" s="4">
        <f t="shared" si="503"/>
        <v>1459.6500244140625</v>
      </c>
      <c r="E1185" s="1">
        <f t="shared" si="487"/>
        <v>0</v>
      </c>
      <c r="F1185" s="1">
        <f t="shared" si="500"/>
        <v>46.428697561198589</v>
      </c>
      <c r="G1185" s="1">
        <f t="shared" si="488"/>
        <v>92.857395122397179</v>
      </c>
      <c r="H1185" s="1">
        <f t="shared" si="501"/>
        <v>223.18991984893682</v>
      </c>
      <c r="I1185" s="1">
        <f t="shared" si="489"/>
        <v>576.71236442441329</v>
      </c>
      <c r="J1185" s="1">
        <f t="shared" si="495"/>
        <v>0</v>
      </c>
      <c r="K1185" s="1">
        <f t="shared" si="490"/>
        <v>0</v>
      </c>
      <c r="L1185" s="1">
        <f t="shared" si="505"/>
        <v>1.6301320464796879E-2</v>
      </c>
      <c r="M1185" s="1">
        <f t="shared" si="491"/>
        <v>0</v>
      </c>
      <c r="N1185" s="1">
        <f t="shared" si="506"/>
        <v>2.9040527295987224E-2</v>
      </c>
      <c r="O1185" s="1">
        <f t="shared" si="492"/>
        <v>56.133004399852517</v>
      </c>
      <c r="P1185" s="1">
        <f t="shared" si="496"/>
        <v>1463.949685913514</v>
      </c>
      <c r="Q1185" s="1">
        <f t="shared" si="497"/>
        <v>1463.8906914662643</v>
      </c>
      <c r="R1185" s="1">
        <f t="shared" si="498"/>
        <v>1464.073801582545</v>
      </c>
      <c r="S1185" s="1">
        <f t="shared" si="499"/>
        <v>1466.8499779169176</v>
      </c>
      <c r="T1185" s="1">
        <f t="shared" si="493"/>
        <v>1.8086234902564229</v>
      </c>
      <c r="U1185">
        <v>4.147894575241929E-2</v>
      </c>
    </row>
    <row r="1186" spans="1:21" x14ac:dyDescent="0.3">
      <c r="A1186" s="1">
        <v>1184</v>
      </c>
      <c r="B1186" s="7">
        <v>1461.699951171875</v>
      </c>
      <c r="C1186" s="4">
        <f t="shared" si="504"/>
        <v>1477.300048828125</v>
      </c>
      <c r="D1186" s="4">
        <f t="shared" si="503"/>
        <v>1459.6500244140625</v>
      </c>
      <c r="E1186" s="1">
        <f t="shared" si="487"/>
        <v>11.614299843003272</v>
      </c>
      <c r="F1186" s="1">
        <f t="shared" si="500"/>
        <v>15.056284122691871</v>
      </c>
      <c r="G1186" s="1">
        <f t="shared" si="488"/>
        <v>30.112568245383741</v>
      </c>
      <c r="H1186" s="1">
        <f t="shared" si="501"/>
        <v>168.593489137539</v>
      </c>
      <c r="I1186" s="1">
        <f t="shared" si="489"/>
        <v>475.66789916723326</v>
      </c>
      <c r="J1186" s="1">
        <f t="shared" si="495"/>
        <v>1.4043960699657359E-3</v>
      </c>
      <c r="K1186" s="1">
        <f t="shared" si="490"/>
        <v>1.4043960699657359E-3</v>
      </c>
      <c r="L1186" s="1">
        <f t="shared" si="505"/>
        <v>1.7705716534762616E-2</v>
      </c>
      <c r="M1186" s="1">
        <f t="shared" si="491"/>
        <v>1.4043960699657359E-3</v>
      </c>
      <c r="N1186" s="1">
        <f t="shared" si="506"/>
        <v>3.0238654625644887E-2</v>
      </c>
      <c r="O1186" s="1">
        <f t="shared" si="492"/>
        <v>58.553254944572494</v>
      </c>
      <c r="P1186" s="1">
        <f t="shared" si="496"/>
        <v>1463.5406432332161</v>
      </c>
      <c r="Q1186" s="1">
        <f t="shared" si="497"/>
        <v>1463.4525434073864</v>
      </c>
      <c r="R1186" s="1">
        <f t="shared" si="498"/>
        <v>1463.7085938270573</v>
      </c>
      <c r="S1186" s="1">
        <f t="shared" si="499"/>
        <v>1466.4684944543219</v>
      </c>
      <c r="T1186" s="1">
        <f t="shared" si="493"/>
        <v>1.4729399235779965</v>
      </c>
      <c r="U1186">
        <v>4.1461731920436798E-2</v>
      </c>
    </row>
    <row r="1187" spans="1:21" x14ac:dyDescent="0.3">
      <c r="A1187" s="1">
        <v>1185</v>
      </c>
      <c r="B1187" s="7">
        <v>1464.949951171875</v>
      </c>
      <c r="C1187" s="4">
        <f t="shared" si="504"/>
        <v>1477.300048828125</v>
      </c>
      <c r="D1187" s="4">
        <f t="shared" si="503"/>
        <v>1459.6500244140625</v>
      </c>
      <c r="E1187" s="1">
        <f t="shared" si="487"/>
        <v>30.027872106453461</v>
      </c>
      <c r="F1187" s="1">
        <f t="shared" si="500"/>
        <v>11.229777078775982</v>
      </c>
      <c r="G1187" s="1">
        <f t="shared" si="488"/>
        <v>22.459554157551963</v>
      </c>
      <c r="H1187" s="1">
        <f t="shared" si="501"/>
        <v>87.128813589481695</v>
      </c>
      <c r="I1187" s="1">
        <f t="shared" si="489"/>
        <v>238.92688661089312</v>
      </c>
      <c r="J1187" s="1">
        <f t="shared" si="495"/>
        <v>2.2234385363387389E-3</v>
      </c>
      <c r="K1187" s="1">
        <f t="shared" si="490"/>
        <v>2.2234385363387389E-3</v>
      </c>
      <c r="L1187" s="1">
        <f t="shared" si="505"/>
        <v>1.9722843775222165E-2</v>
      </c>
      <c r="M1187" s="1">
        <f t="shared" si="491"/>
        <v>2.2234385363387389E-3</v>
      </c>
      <c r="N1187" s="1">
        <f t="shared" si="506"/>
        <v>3.2255781866104435E-2</v>
      </c>
      <c r="O1187" s="1">
        <f t="shared" si="492"/>
        <v>61.145142464978207</v>
      </c>
      <c r="P1187" s="1">
        <f t="shared" si="496"/>
        <v>1463.7968810402451</v>
      </c>
      <c r="Q1187" s="1">
        <f t="shared" si="497"/>
        <v>1463.7520249602842</v>
      </c>
      <c r="R1187" s="1">
        <f t="shared" si="498"/>
        <v>1463.8995718801061</v>
      </c>
      <c r="S1187" s="1">
        <f t="shared" si="499"/>
        <v>1466.3560097667332</v>
      </c>
      <c r="T1187" s="1">
        <f t="shared" si="493"/>
        <v>1.6638923238829193</v>
      </c>
      <c r="U1187">
        <v>4.1444274830378582E-2</v>
      </c>
    </row>
    <row r="1188" spans="1:21" x14ac:dyDescent="0.3">
      <c r="A1188" s="1">
        <v>1186</v>
      </c>
      <c r="B1188" s="7">
        <v>1466.800048828125</v>
      </c>
      <c r="C1188" s="4">
        <f t="shared" si="504"/>
        <v>1477.300048828125</v>
      </c>
      <c r="D1188" s="4">
        <f t="shared" si="503"/>
        <v>1459.6500244140625</v>
      </c>
      <c r="E1188" s="1">
        <f t="shared" si="487"/>
        <v>40.509997302699375</v>
      </c>
      <c r="F1188" s="1">
        <f t="shared" si="500"/>
        <v>13.880723983152244</v>
      </c>
      <c r="G1188" s="1">
        <f t="shared" si="488"/>
        <v>27.761447966304488</v>
      </c>
      <c r="H1188" s="1">
        <f t="shared" si="501"/>
        <v>48.476505841777623</v>
      </c>
      <c r="I1188" s="1">
        <f t="shared" si="489"/>
        <v>117.66806955902838</v>
      </c>
      <c r="J1188" s="1">
        <f t="shared" si="495"/>
        <v>1.2629084391381626E-3</v>
      </c>
      <c r="K1188" s="1">
        <f t="shared" si="490"/>
        <v>1.2629084391381626E-3</v>
      </c>
      <c r="L1188" s="1">
        <f t="shared" si="505"/>
        <v>1.7204774035629387E-2</v>
      </c>
      <c r="M1188" s="1">
        <f t="shared" si="491"/>
        <v>1.2629084391381626E-3</v>
      </c>
      <c r="N1188" s="1">
        <f t="shared" si="506"/>
        <v>2.9737712126511655E-2</v>
      </c>
      <c r="O1188" s="1">
        <f t="shared" si="492"/>
        <v>57.855069557590653</v>
      </c>
      <c r="P1188" s="1">
        <f t="shared" si="496"/>
        <v>1464.3429115471324</v>
      </c>
      <c r="Q1188" s="1">
        <f t="shared" si="497"/>
        <v>1464.3616297338524</v>
      </c>
      <c r="R1188" s="1">
        <f t="shared" si="498"/>
        <v>1464.3457991028783</v>
      </c>
      <c r="S1188" s="1">
        <f t="shared" si="499"/>
        <v>1466.3889015490586</v>
      </c>
      <c r="T1188" s="1">
        <f t="shared" si="493"/>
        <v>1.9924505638216488</v>
      </c>
      <c r="U1188">
        <v>4.1432941967185347E-2</v>
      </c>
    </row>
    <row r="1189" spans="1:21" x14ac:dyDescent="0.3">
      <c r="A1189" s="1">
        <v>1187</v>
      </c>
      <c r="B1189" s="7">
        <v>1467.800048828125</v>
      </c>
      <c r="C1189" s="4">
        <f t="shared" si="504"/>
        <v>1477.300048828125</v>
      </c>
      <c r="D1189" s="4">
        <f t="shared" si="503"/>
        <v>1459.6500244140625</v>
      </c>
      <c r="E1189" s="1">
        <f t="shared" si="487"/>
        <v>46.175711845299432</v>
      </c>
      <c r="F1189" s="1">
        <f t="shared" si="500"/>
        <v>27.38405641738537</v>
      </c>
      <c r="G1189" s="1">
        <f t="shared" si="488"/>
        <v>54.76811283477074</v>
      </c>
      <c r="H1189" s="1">
        <f t="shared" si="501"/>
        <v>26.777856789746732</v>
      </c>
      <c r="I1189" s="1">
        <f t="shared" si="489"/>
        <v>25.565457534469452</v>
      </c>
      <c r="J1189" s="1">
        <f t="shared" si="495"/>
        <v>6.8175618128655851E-4</v>
      </c>
      <c r="K1189" s="1">
        <f t="shared" si="490"/>
        <v>6.8175618128655851E-4</v>
      </c>
      <c r="L1189" s="1">
        <f t="shared" si="505"/>
        <v>1.7886530216915945E-2</v>
      </c>
      <c r="M1189" s="1">
        <f t="shared" si="491"/>
        <v>6.8175618128655851E-4</v>
      </c>
      <c r="N1189" s="1">
        <f t="shared" si="506"/>
        <v>3.0419468307798212E-2</v>
      </c>
      <c r="O1189" s="1">
        <f t="shared" si="492"/>
        <v>58.799614891134134</v>
      </c>
      <c r="P1189" s="1">
        <f t="shared" si="496"/>
        <v>1464.9714819618582</v>
      </c>
      <c r="Q1189" s="1">
        <f t="shared" si="497"/>
        <v>1465.049313552707</v>
      </c>
      <c r="R1189" s="1">
        <f t="shared" si="498"/>
        <v>1464.8772221375318</v>
      </c>
      <c r="S1189" s="1">
        <f t="shared" si="499"/>
        <v>1466.4934309771375</v>
      </c>
      <c r="T1189" s="1">
        <f t="shared" si="493"/>
        <v>2.2769902215757156</v>
      </c>
      <c r="U1189">
        <v>4.1418043934805082E-2</v>
      </c>
    </row>
    <row r="1190" spans="1:21" x14ac:dyDescent="0.3">
      <c r="A1190" s="1">
        <v>1188</v>
      </c>
      <c r="B1190" s="7">
        <v>1466.5999755859375</v>
      </c>
      <c r="C1190" s="4">
        <f t="shared" si="504"/>
        <v>1477.300048828125</v>
      </c>
      <c r="D1190" s="4">
        <f t="shared" si="503"/>
        <v>1459.6500244140625</v>
      </c>
      <c r="E1190" s="1">
        <f t="shared" si="487"/>
        <v>39.376439424852514</v>
      </c>
      <c r="F1190" s="1">
        <f t="shared" si="500"/>
        <v>38.904527084817424</v>
      </c>
      <c r="G1190" s="1">
        <f t="shared" si="488"/>
        <v>77.809054169634848</v>
      </c>
      <c r="H1190" s="1">
        <f t="shared" si="501"/>
        <v>34.99637165287573</v>
      </c>
      <c r="I1190" s="1">
        <f t="shared" si="489"/>
        <v>27.18006078899235</v>
      </c>
      <c r="J1190" s="1">
        <f t="shared" si="495"/>
        <v>-8.1759994704021504E-4</v>
      </c>
      <c r="K1190" s="1">
        <f t="shared" si="490"/>
        <v>0</v>
      </c>
      <c r="L1190" s="1">
        <f t="shared" si="505"/>
        <v>1.7886530216915945E-2</v>
      </c>
      <c r="M1190" s="1">
        <f t="shared" si="491"/>
        <v>8.1759994704021504E-4</v>
      </c>
      <c r="N1190" s="1">
        <f t="shared" si="506"/>
        <v>3.1237068254838428E-2</v>
      </c>
      <c r="O1190" s="1">
        <f t="shared" si="492"/>
        <v>57.2605920344187</v>
      </c>
      <c r="P1190" s="1">
        <f t="shared" si="496"/>
        <v>1465.2675717116908</v>
      </c>
      <c r="Q1190" s="1">
        <f t="shared" si="497"/>
        <v>1465.359445959353</v>
      </c>
      <c r="R1190" s="1">
        <f t="shared" si="498"/>
        <v>1465.1422611295941</v>
      </c>
      <c r="S1190" s="1">
        <f t="shared" si="499"/>
        <v>1466.501323170382</v>
      </c>
      <c r="T1190" s="1">
        <f t="shared" si="493"/>
        <v>2.2330270553698028</v>
      </c>
      <c r="U1190">
        <v>4.140066016053575E-2</v>
      </c>
    </row>
    <row r="1191" spans="1:21" x14ac:dyDescent="0.3">
      <c r="A1191" s="1">
        <v>1189</v>
      </c>
      <c r="B1191" s="7">
        <f t="shared" ref="B1191:B1192" si="510">B1190</f>
        <v>1466.5999755859375</v>
      </c>
      <c r="C1191" s="4">
        <f t="shared" si="504"/>
        <v>1475.949951171875</v>
      </c>
      <c r="D1191" s="4">
        <f t="shared" si="503"/>
        <v>1459.6500244140625</v>
      </c>
      <c r="E1191" s="1">
        <f t="shared" si="487"/>
        <v>42.637928839428142</v>
      </c>
      <c r="F1191" s="1">
        <f t="shared" si="500"/>
        <v>42.020716190950445</v>
      </c>
      <c r="G1191" s="1">
        <f t="shared" si="488"/>
        <v>84.04143238190089</v>
      </c>
      <c r="H1191" s="1">
        <f t="shared" si="501"/>
        <v>53.446204990236687</v>
      </c>
      <c r="I1191" s="1">
        <f t="shared" si="489"/>
        <v>76.297182588809179</v>
      </c>
      <c r="J1191" s="1">
        <f t="shared" si="495"/>
        <v>0</v>
      </c>
      <c r="K1191" s="1">
        <f t="shared" si="490"/>
        <v>0</v>
      </c>
      <c r="L1191" s="1">
        <f t="shared" si="505"/>
        <v>1.7201669083964019E-2</v>
      </c>
      <c r="M1191" s="1">
        <f t="shared" si="491"/>
        <v>0</v>
      </c>
      <c r="N1191" s="1">
        <f t="shared" si="506"/>
        <v>3.0552207121886506E-2</v>
      </c>
      <c r="O1191" s="1">
        <f t="shared" si="492"/>
        <v>56.302541467262316</v>
      </c>
      <c r="P1191" s="1">
        <f t="shared" si="496"/>
        <v>1465.5098269615539</v>
      </c>
      <c r="Q1191" s="1">
        <f t="shared" si="497"/>
        <v>1465.6075518846699</v>
      </c>
      <c r="R1191" s="1">
        <f t="shared" si="498"/>
        <v>1465.3665248921086</v>
      </c>
      <c r="S1191" s="1">
        <f t="shared" si="499"/>
        <v>1466.5086307567194</v>
      </c>
      <c r="T1191" s="1">
        <f t="shared" si="493"/>
        <v>2.1335515261782803</v>
      </c>
      <c r="U1191">
        <v>4.138326587434317E-2</v>
      </c>
    </row>
    <row r="1192" spans="1:21" x14ac:dyDescent="0.3">
      <c r="A1192" s="1">
        <v>1190</v>
      </c>
      <c r="B1192" s="7">
        <f t="shared" si="510"/>
        <v>1466.5999755859375</v>
      </c>
      <c r="C1192" s="4">
        <f t="shared" si="504"/>
        <v>1475.949951171875</v>
      </c>
      <c r="D1192" s="4">
        <f t="shared" si="503"/>
        <v>1459.6500244140625</v>
      </c>
      <c r="E1192" s="1">
        <f t="shared" si="487"/>
        <v>42.637928839428142</v>
      </c>
      <c r="F1192" s="1">
        <f t="shared" si="500"/>
        <v>42.730026703193367</v>
      </c>
      <c r="G1192" s="1">
        <f t="shared" si="488"/>
        <v>85.460053406386734</v>
      </c>
      <c r="H1192" s="1">
        <f t="shared" si="501"/>
        <v>72.206199795435495</v>
      </c>
      <c r="I1192" s="1">
        <f t="shared" si="489"/>
        <v>131.15854597991972</v>
      </c>
      <c r="J1192" s="1">
        <f t="shared" si="495"/>
        <v>0</v>
      </c>
      <c r="K1192" s="1">
        <f t="shared" si="490"/>
        <v>0</v>
      </c>
      <c r="L1192" s="1">
        <f t="shared" si="505"/>
        <v>6.1487148053376035E-3</v>
      </c>
      <c r="M1192" s="1">
        <f t="shared" si="491"/>
        <v>0</v>
      </c>
      <c r="N1192" s="1">
        <f t="shared" si="506"/>
        <v>1.9499252843260088E-2</v>
      </c>
      <c r="O1192" s="1">
        <f t="shared" si="492"/>
        <v>31.533079009552434</v>
      </c>
      <c r="P1192" s="1">
        <f t="shared" si="496"/>
        <v>1465.7080358023509</v>
      </c>
      <c r="Q1192" s="1">
        <f t="shared" si="497"/>
        <v>1465.8060366249233</v>
      </c>
      <c r="R1192" s="1">
        <f t="shared" si="498"/>
        <v>1465.5562865373129</v>
      </c>
      <c r="S1192" s="1">
        <f t="shared" si="499"/>
        <v>1466.5153970403653</v>
      </c>
      <c r="T1192" s="1">
        <f t="shared" si="493"/>
        <v>1.9996337994375608</v>
      </c>
      <c r="U1192">
        <v>4.1366633160157908E-2</v>
      </c>
    </row>
    <row r="1193" spans="1:21" x14ac:dyDescent="0.3">
      <c r="A1193" s="1">
        <v>1191</v>
      </c>
      <c r="B1193" s="7">
        <v>1477.9000244140625</v>
      </c>
      <c r="C1193" s="4">
        <f t="shared" si="504"/>
        <v>1467.800048828125</v>
      </c>
      <c r="D1193" s="4">
        <f t="shared" si="503"/>
        <v>1459.6500244140625</v>
      </c>
      <c r="E1193" s="1">
        <f t="shared" si="487"/>
        <v>223.92570957837191</v>
      </c>
      <c r="F1193" s="1">
        <f t="shared" si="500"/>
        <v>41.550765701236266</v>
      </c>
      <c r="G1193" s="1">
        <f t="shared" si="488"/>
        <v>83.101531402472531</v>
      </c>
      <c r="H1193" s="1">
        <f t="shared" si="501"/>
        <v>82.436846652640824</v>
      </c>
      <c r="I1193" s="1">
        <f t="shared" si="489"/>
        <v>164.20900855544994</v>
      </c>
      <c r="J1193" s="1">
        <f t="shared" si="495"/>
        <v>7.7049290987546851E-3</v>
      </c>
      <c r="K1193" s="1">
        <f t="shared" si="490"/>
        <v>7.7049290987546851E-3</v>
      </c>
      <c r="L1193" s="1">
        <f t="shared" si="505"/>
        <v>1.3853643904092289E-2</v>
      </c>
      <c r="M1193" s="1">
        <f t="shared" si="491"/>
        <v>7.7049290987546851E-3</v>
      </c>
      <c r="N1193" s="1">
        <f t="shared" si="506"/>
        <v>2.5714929136579127E-2</v>
      </c>
      <c r="O1193" s="1">
        <f t="shared" si="492"/>
        <v>53.873933816856898</v>
      </c>
      <c r="P1193" s="1">
        <f t="shared" si="496"/>
        <v>1467.9247610044802</v>
      </c>
      <c r="Q1193" s="1">
        <f t="shared" si="497"/>
        <v>1468.2248341827512</v>
      </c>
      <c r="R1193" s="1">
        <f t="shared" si="498"/>
        <v>1467.4553231337356</v>
      </c>
      <c r="S1193" s="1">
        <f t="shared" si="499"/>
        <v>1467.3587027717501</v>
      </c>
      <c r="T1193" s="1">
        <f t="shared" si="493"/>
        <v>3.2888764236126917</v>
      </c>
      <c r="U1193">
        <v>4.1355798994821107E-2</v>
      </c>
    </row>
    <row r="1194" spans="1:21" x14ac:dyDescent="0.3">
      <c r="A1194" s="1">
        <v>1192</v>
      </c>
      <c r="B1194" s="7">
        <v>1475.800048828125</v>
      </c>
      <c r="C1194" s="4">
        <f t="shared" si="504"/>
        <v>1477.9000244140625</v>
      </c>
      <c r="D1194" s="4">
        <f t="shared" si="503"/>
        <v>1459.6500244140625</v>
      </c>
      <c r="E1194" s="1">
        <f t="shared" si="487"/>
        <v>88.493284460616437</v>
      </c>
      <c r="F1194" s="1">
        <f t="shared" si="500"/>
        <v>103.06718908574273</v>
      </c>
      <c r="G1194" s="1">
        <f t="shared" si="488"/>
        <v>206.13437817148545</v>
      </c>
      <c r="H1194" s="1">
        <f t="shared" si="501"/>
        <v>84.201005730253385</v>
      </c>
      <c r="I1194" s="1">
        <f t="shared" si="489"/>
        <v>46.468639019274718</v>
      </c>
      <c r="J1194" s="1">
        <f t="shared" si="495"/>
        <v>-1.4209185677292815E-3</v>
      </c>
      <c r="K1194" s="1">
        <f t="shared" si="490"/>
        <v>0</v>
      </c>
      <c r="L1194" s="1">
        <f t="shared" si="505"/>
        <v>1.327742832548388E-2</v>
      </c>
      <c r="M1194" s="1">
        <f t="shared" si="491"/>
        <v>1.4209185677292815E-3</v>
      </c>
      <c r="N1194" s="1">
        <f t="shared" si="506"/>
        <v>2.6559632125699999E-2</v>
      </c>
      <c r="O1194" s="1">
        <f t="shared" si="492"/>
        <v>49.99100990045789</v>
      </c>
      <c r="P1194" s="1">
        <f t="shared" si="496"/>
        <v>1469.3566315178703</v>
      </c>
      <c r="Q1194" s="1">
        <f t="shared" si="497"/>
        <v>1469.739877111826</v>
      </c>
      <c r="R1194" s="1">
        <f t="shared" si="498"/>
        <v>1468.7391270867188</v>
      </c>
      <c r="S1194" s="1">
        <f t="shared" si="499"/>
        <v>1467.983987664815</v>
      </c>
      <c r="T1194" s="1">
        <f t="shared" si="493"/>
        <v>3.6847316347582364</v>
      </c>
      <c r="U1194">
        <v>4.1338816481797401E-2</v>
      </c>
    </row>
    <row r="1195" spans="1:21" x14ac:dyDescent="0.3">
      <c r="A1195" s="1">
        <v>1193</v>
      </c>
      <c r="B1195" s="7">
        <v>1474.050048828125</v>
      </c>
      <c r="C1195" s="4">
        <f t="shared" si="504"/>
        <v>1477.9000244140625</v>
      </c>
      <c r="D1195" s="4">
        <f t="shared" si="503"/>
        <v>1461.699951171875</v>
      </c>
      <c r="E1195" s="1">
        <f t="shared" si="487"/>
        <v>76.234826050591124</v>
      </c>
      <c r="F1195" s="1">
        <f t="shared" si="500"/>
        <v>118.35230762613884</v>
      </c>
      <c r="G1195" s="1">
        <f t="shared" si="488"/>
        <v>236.70461525227768</v>
      </c>
      <c r="H1195" s="1">
        <f t="shared" si="501"/>
        <v>124.89865432678157</v>
      </c>
      <c r="I1195" s="1">
        <f t="shared" si="489"/>
        <v>137.99134772806701</v>
      </c>
      <c r="J1195" s="1">
        <f t="shared" si="495"/>
        <v>-1.1857974943079901E-3</v>
      </c>
      <c r="K1195" s="1">
        <f t="shared" si="490"/>
        <v>0</v>
      </c>
      <c r="L1195" s="1">
        <f t="shared" si="505"/>
        <v>1.327742832548388E-2</v>
      </c>
      <c r="M1195" s="1">
        <f t="shared" si="491"/>
        <v>1.1857974943079901E-3</v>
      </c>
      <c r="N1195" s="1">
        <f t="shared" si="506"/>
        <v>1.6701744334561369E-2</v>
      </c>
      <c r="O1195" s="1">
        <f t="shared" si="492"/>
        <v>79.497255253803274</v>
      </c>
      <c r="P1195" s="1">
        <f t="shared" si="496"/>
        <v>1470.2099801197348</v>
      </c>
      <c r="Q1195" s="1">
        <f t="shared" si="497"/>
        <v>1470.6019114550859</v>
      </c>
      <c r="R1195" s="1">
        <f t="shared" si="498"/>
        <v>1469.5561919700122</v>
      </c>
      <c r="S1195" s="1">
        <f t="shared" si="499"/>
        <v>1468.4333255287638</v>
      </c>
      <c r="T1195" s="1">
        <f t="shared" si="493"/>
        <v>3.5361485387579705</v>
      </c>
      <c r="U1195">
        <v>4.1332238884916023E-2</v>
      </c>
    </row>
    <row r="1196" spans="1:21" x14ac:dyDescent="0.3">
      <c r="A1196" s="1">
        <v>1194</v>
      </c>
      <c r="B1196" s="7">
        <v>1476.699951171875</v>
      </c>
      <c r="C1196" s="4">
        <f t="shared" si="504"/>
        <v>1477.9000244140625</v>
      </c>
      <c r="D1196" s="4">
        <f t="shared" si="503"/>
        <v>1464.949951171875</v>
      </c>
      <c r="E1196" s="1">
        <f t="shared" si="487"/>
        <v>90.733077568410835</v>
      </c>
      <c r="F1196" s="1">
        <f t="shared" si="500"/>
        <v>129.55127336319313</v>
      </c>
      <c r="G1196" s="1">
        <f t="shared" si="488"/>
        <v>259.10254672638627</v>
      </c>
      <c r="H1196" s="1">
        <f t="shared" si="501"/>
        <v>175.31350827541189</v>
      </c>
      <c r="I1196" s="1">
        <f t="shared" si="489"/>
        <v>266.83797809984941</v>
      </c>
      <c r="J1196" s="1">
        <f t="shared" si="495"/>
        <v>1.7977017441549435E-3</v>
      </c>
      <c r="K1196" s="1">
        <f t="shared" si="490"/>
        <v>1.7977017441549435E-3</v>
      </c>
      <c r="L1196" s="1">
        <f t="shared" si="505"/>
        <v>1.5075130069638823E-2</v>
      </c>
      <c r="M1196" s="1">
        <f t="shared" si="491"/>
        <v>1.7977017441549435E-3</v>
      </c>
      <c r="N1196" s="1">
        <f t="shared" si="506"/>
        <v>1.8499446078716314E-2</v>
      </c>
      <c r="O1196" s="1">
        <f t="shared" si="492"/>
        <v>81.489629502922355</v>
      </c>
      <c r="P1196" s="1">
        <f t="shared" si="496"/>
        <v>1471.3899748564875</v>
      </c>
      <c r="Q1196" s="1">
        <f t="shared" si="497"/>
        <v>1471.8215193984438</v>
      </c>
      <c r="R1196" s="1">
        <f t="shared" si="498"/>
        <v>1470.6552318472218</v>
      </c>
      <c r="S1196" s="1">
        <f t="shared" si="499"/>
        <v>1469.0456681689943</v>
      </c>
      <c r="T1196" s="1">
        <f t="shared" si="493"/>
        <v>3.6076344101736595</v>
      </c>
      <c r="U1196">
        <v>4.1330237804665979E-2</v>
      </c>
    </row>
    <row r="1197" spans="1:21" x14ac:dyDescent="0.3">
      <c r="A1197" s="1">
        <v>1195</v>
      </c>
      <c r="B1197" s="7">
        <v>1479</v>
      </c>
      <c r="C1197" s="4">
        <f t="shared" si="504"/>
        <v>1477.9000244140625</v>
      </c>
      <c r="D1197" s="4">
        <f t="shared" si="503"/>
        <v>1466.5999755859375</v>
      </c>
      <c r="E1197" s="1">
        <f t="shared" si="487"/>
        <v>109.73425515825861</v>
      </c>
      <c r="F1197" s="1">
        <f t="shared" si="500"/>
        <v>85.153729359872798</v>
      </c>
      <c r="G1197" s="1">
        <f t="shared" si="488"/>
        <v>170.3074587197456</v>
      </c>
      <c r="H1197" s="1">
        <f t="shared" si="501"/>
        <v>233.98051338338314</v>
      </c>
      <c r="I1197" s="1">
        <f t="shared" si="489"/>
        <v>531.63408143040385</v>
      </c>
      <c r="J1197" s="1">
        <f t="shared" si="495"/>
        <v>1.5575600353340123E-3</v>
      </c>
      <c r="K1197" s="1">
        <f t="shared" si="490"/>
        <v>1.5575600353340123E-3</v>
      </c>
      <c r="L1197" s="1">
        <f t="shared" si="505"/>
        <v>1.6632690104972835E-2</v>
      </c>
      <c r="M1197" s="1">
        <f t="shared" si="491"/>
        <v>1.5575600353340123E-3</v>
      </c>
      <c r="N1197" s="1">
        <f t="shared" si="506"/>
        <v>2.0057006114050327E-2</v>
      </c>
      <c r="O1197" s="1">
        <f t="shared" si="492"/>
        <v>82.927082987332341</v>
      </c>
      <c r="P1197" s="1">
        <f t="shared" si="496"/>
        <v>1472.7736157916715</v>
      </c>
      <c r="Q1197" s="1">
        <f t="shared" si="497"/>
        <v>1473.2572155187549</v>
      </c>
      <c r="R1197" s="1">
        <f t="shared" si="498"/>
        <v>1471.9390423322645</v>
      </c>
      <c r="S1197" s="1">
        <f t="shared" si="499"/>
        <v>1469.7830260824021</v>
      </c>
      <c r="T1197" s="1">
        <f t="shared" si="493"/>
        <v>3.7604316427548383</v>
      </c>
      <c r="U1197">
        <v>4.1417544815791241E-2</v>
      </c>
    </row>
    <row r="1198" spans="1:21" x14ac:dyDescent="0.3">
      <c r="A1198" s="1">
        <v>1196</v>
      </c>
      <c r="B1198" s="7">
        <f t="shared" ref="B1198:B1199" si="511">B1197</f>
        <v>1479</v>
      </c>
      <c r="C1198" s="4">
        <f t="shared" si="504"/>
        <v>1479</v>
      </c>
      <c r="D1198" s="4">
        <f t="shared" si="503"/>
        <v>1466.5999755859375</v>
      </c>
      <c r="E1198" s="1">
        <f t="shared" si="487"/>
        <v>100</v>
      </c>
      <c r="F1198" s="1">
        <f t="shared" si="500"/>
        <v>92.234052925753531</v>
      </c>
      <c r="G1198" s="1">
        <f t="shared" si="488"/>
        <v>184.46810585150706</v>
      </c>
      <c r="H1198" s="1">
        <f t="shared" si="501"/>
        <v>222.03820689946986</v>
      </c>
      <c r="I1198" s="1">
        <f t="shared" si="489"/>
        <v>481.64651484690251</v>
      </c>
      <c r="J1198" s="1">
        <f t="shared" si="495"/>
        <v>0</v>
      </c>
      <c r="K1198" s="1">
        <f t="shared" si="490"/>
        <v>0</v>
      </c>
      <c r="L1198" s="1">
        <f t="shared" si="505"/>
        <v>1.5228294035007101E-2</v>
      </c>
      <c r="M1198" s="1">
        <f t="shared" si="491"/>
        <v>0</v>
      </c>
      <c r="N1198" s="1">
        <f t="shared" si="506"/>
        <v>1.865261004408459E-2</v>
      </c>
      <c r="O1198" s="1">
        <f t="shared" si="492"/>
        <v>81.641625483059613</v>
      </c>
      <c r="P1198" s="1">
        <f t="shared" si="496"/>
        <v>1473.9056856477312</v>
      </c>
      <c r="Q1198" s="1">
        <f t="shared" si="497"/>
        <v>1474.4057724150039</v>
      </c>
      <c r="R1198" s="1">
        <f t="shared" si="498"/>
        <v>1473.0253435119162</v>
      </c>
      <c r="S1198" s="1">
        <f t="shared" si="499"/>
        <v>1470.4657648911132</v>
      </c>
      <c r="T1198" s="1">
        <f t="shared" si="493"/>
        <v>3.6540451077089529</v>
      </c>
      <c r="U1198">
        <v>4.1403602575523793E-2</v>
      </c>
    </row>
    <row r="1199" spans="1:21" x14ac:dyDescent="0.3">
      <c r="A1199" s="1">
        <v>1197</v>
      </c>
      <c r="B1199" s="7">
        <f t="shared" si="511"/>
        <v>1479</v>
      </c>
      <c r="C1199" s="4">
        <f t="shared" si="504"/>
        <v>1479</v>
      </c>
      <c r="D1199" s="4">
        <f t="shared" si="503"/>
        <v>1466.5999755859375</v>
      </c>
      <c r="E1199" s="1">
        <f t="shared" si="487"/>
        <v>100</v>
      </c>
      <c r="F1199" s="1">
        <f t="shared" si="500"/>
        <v>100.15577757555648</v>
      </c>
      <c r="G1199" s="1">
        <f t="shared" si="488"/>
        <v>200.31155515111297</v>
      </c>
      <c r="H1199" s="1">
        <f t="shared" si="501"/>
        <v>204.62603709921299</v>
      </c>
      <c r="I1199" s="1">
        <f t="shared" si="489"/>
        <v>413.56655614652595</v>
      </c>
      <c r="J1199" s="1">
        <f t="shared" si="495"/>
        <v>0</v>
      </c>
      <c r="K1199" s="1">
        <f t="shared" si="490"/>
        <v>0</v>
      </c>
      <c r="L1199" s="1">
        <f t="shared" si="505"/>
        <v>1.3004855498668363E-2</v>
      </c>
      <c r="M1199" s="1">
        <f t="shared" si="491"/>
        <v>0</v>
      </c>
      <c r="N1199" s="1">
        <f t="shared" si="506"/>
        <v>1.6429171507745848E-2</v>
      </c>
      <c r="O1199" s="1">
        <f t="shared" si="492"/>
        <v>79.157098655504171</v>
      </c>
      <c r="P1199" s="1">
        <f t="shared" si="496"/>
        <v>1474.831924620871</v>
      </c>
      <c r="Q1199" s="1">
        <f t="shared" si="497"/>
        <v>1475.3246179320031</v>
      </c>
      <c r="R1199" s="1">
        <f t="shared" si="498"/>
        <v>1473.9445214331599</v>
      </c>
      <c r="S1199" s="1">
        <f t="shared" si="499"/>
        <v>1471.0979304547345</v>
      </c>
      <c r="T1199" s="1">
        <f t="shared" si="493"/>
        <v>3.3824558583628459</v>
      </c>
      <c r="U1199">
        <v>4.138659501864457E-2</v>
      </c>
    </row>
    <row r="1200" spans="1:21" x14ac:dyDescent="0.3">
      <c r="A1200" s="1">
        <v>1198</v>
      </c>
      <c r="B1200" s="7">
        <v>1482.0999755859375</v>
      </c>
      <c r="C1200" s="4">
        <f t="shared" si="504"/>
        <v>1479</v>
      </c>
      <c r="D1200" s="4">
        <f t="shared" si="503"/>
        <v>1466.5999755859375</v>
      </c>
      <c r="E1200" s="1">
        <f t="shared" si="487"/>
        <v>124.99975389098354</v>
      </c>
      <c r="F1200" s="1">
        <f t="shared" si="500"/>
        <v>103.24475171941954</v>
      </c>
      <c r="G1200" s="1">
        <f t="shared" si="488"/>
        <v>206.48950343883908</v>
      </c>
      <c r="H1200" s="1">
        <f t="shared" si="501"/>
        <v>185.0290399074552</v>
      </c>
      <c r="I1200" s="1">
        <f t="shared" si="489"/>
        <v>348.59761628352658</v>
      </c>
      <c r="J1200" s="1">
        <f t="shared" si="495"/>
        <v>2.0959943109787019E-3</v>
      </c>
      <c r="K1200" s="1">
        <f t="shared" si="490"/>
        <v>2.0959943109787019E-3</v>
      </c>
      <c r="L1200" s="1">
        <f t="shared" si="505"/>
        <v>1.3837941370508901E-2</v>
      </c>
      <c r="M1200" s="1">
        <f t="shared" si="491"/>
        <v>2.0959943109787019E-3</v>
      </c>
      <c r="N1200" s="1">
        <f t="shared" si="506"/>
        <v>1.726225737958639E-2</v>
      </c>
      <c r="O1200" s="1">
        <f t="shared" si="492"/>
        <v>80.162988340522958</v>
      </c>
      <c r="P1200" s="1">
        <f t="shared" si="496"/>
        <v>1476.1533884327011</v>
      </c>
      <c r="Q1200" s="1">
        <f t="shared" si="497"/>
        <v>1476.6796894627901</v>
      </c>
      <c r="R1200" s="1">
        <f t="shared" si="498"/>
        <v>1475.1992066874334</v>
      </c>
      <c r="S1200" s="1">
        <f t="shared" si="499"/>
        <v>1471.9128967607496</v>
      </c>
      <c r="T1200" s="1">
        <f t="shared" si="493"/>
        <v>3.4095150039045166</v>
      </c>
      <c r="U1200">
        <v>4.1369734649668671E-2</v>
      </c>
    </row>
    <row r="1201" spans="1:21" x14ac:dyDescent="0.3">
      <c r="A1201" s="1">
        <v>1199</v>
      </c>
      <c r="B1201" s="7">
        <f t="shared" ref="B1201:B1203" si="512">B1200</f>
        <v>1482.0999755859375</v>
      </c>
      <c r="C1201" s="4">
        <f t="shared" si="504"/>
        <v>1482.0999755859375</v>
      </c>
      <c r="D1201" s="4">
        <f t="shared" si="503"/>
        <v>1466.5999755859375</v>
      </c>
      <c r="E1201" s="1">
        <f t="shared" si="487"/>
        <v>100</v>
      </c>
      <c r="F1201" s="1">
        <f t="shared" si="500"/>
        <v>108.3332512969945</v>
      </c>
      <c r="G1201" s="1">
        <f t="shared" si="488"/>
        <v>216.66650259398901</v>
      </c>
      <c r="H1201" s="1">
        <f t="shared" si="501"/>
        <v>197.08972148048636</v>
      </c>
      <c r="I1201" s="1">
        <f t="shared" si="489"/>
        <v>374.60266184747013</v>
      </c>
      <c r="J1201" s="1">
        <f t="shared" si="495"/>
        <v>0</v>
      </c>
      <c r="K1201" s="1">
        <f t="shared" si="490"/>
        <v>0</v>
      </c>
      <c r="L1201" s="1">
        <f t="shared" si="505"/>
        <v>1.3156185189222343E-2</v>
      </c>
      <c r="M1201" s="1">
        <f t="shared" si="491"/>
        <v>0</v>
      </c>
      <c r="N1201" s="1">
        <f t="shared" si="506"/>
        <v>1.6580501198299832E-2</v>
      </c>
      <c r="O1201" s="1">
        <f t="shared" si="492"/>
        <v>79.347331132374819</v>
      </c>
      <c r="P1201" s="1">
        <f t="shared" si="496"/>
        <v>1477.234586096926</v>
      </c>
      <c r="Q1201" s="1">
        <f t="shared" si="497"/>
        <v>1477.7637466874196</v>
      </c>
      <c r="R1201" s="1">
        <f t="shared" si="498"/>
        <v>1476.2608634410494</v>
      </c>
      <c r="S1201" s="1">
        <f t="shared" si="499"/>
        <v>1472.667495192245</v>
      </c>
      <c r="T1201" s="1">
        <f t="shared" si="493"/>
        <v>3.2189053185170451</v>
      </c>
      <c r="U1201">
        <v>4.1379712106843908E-2</v>
      </c>
    </row>
    <row r="1202" spans="1:21" x14ac:dyDescent="0.3">
      <c r="A1202" s="1">
        <v>1200</v>
      </c>
      <c r="B1202" s="7">
        <f t="shared" si="512"/>
        <v>1482.0999755859375</v>
      </c>
      <c r="C1202" s="4">
        <f t="shared" si="504"/>
        <v>1482.0999755859375</v>
      </c>
      <c r="D1202" s="4">
        <f t="shared" si="503"/>
        <v>1474.050048828125</v>
      </c>
      <c r="E1202" s="1">
        <f t="shared" si="487"/>
        <v>100</v>
      </c>
      <c r="F1202" s="1">
        <f t="shared" si="500"/>
        <v>108.3332512969945</v>
      </c>
      <c r="G1202" s="1">
        <f t="shared" si="488"/>
        <v>216.66650259398901</v>
      </c>
      <c r="H1202" s="1">
        <f t="shared" si="501"/>
        <v>207.822520394647</v>
      </c>
      <c r="I1202" s="1">
        <f t="shared" si="489"/>
        <v>406.80105858995205</v>
      </c>
      <c r="J1202" s="1">
        <f t="shared" si="495"/>
        <v>0</v>
      </c>
      <c r="K1202" s="1">
        <f t="shared" si="490"/>
        <v>0</v>
      </c>
      <c r="L1202" s="1">
        <f t="shared" si="505"/>
        <v>1.3156185189222343E-2</v>
      </c>
      <c r="M1202" s="1">
        <f t="shared" si="491"/>
        <v>0</v>
      </c>
      <c r="N1202" s="1">
        <f t="shared" si="506"/>
        <v>1.5762901251259617E-2</v>
      </c>
      <c r="O1202" s="1">
        <f t="shared" si="492"/>
        <v>83.46296775900332</v>
      </c>
      <c r="P1202" s="1">
        <f t="shared" si="496"/>
        <v>1478.1192023676554</v>
      </c>
      <c r="Q1202" s="1">
        <f t="shared" si="497"/>
        <v>1478.6309924671232</v>
      </c>
      <c r="R1202" s="1">
        <f t="shared" si="498"/>
        <v>1477.1591883864166</v>
      </c>
      <c r="S1202" s="1">
        <f t="shared" si="499"/>
        <v>1473.3661974436297</v>
      </c>
      <c r="T1202" s="1">
        <f t="shared" si="493"/>
        <v>2.8945205651866672</v>
      </c>
      <c r="U1202">
        <v>4.1369056693669949E-2</v>
      </c>
    </row>
    <row r="1203" spans="1:21" x14ac:dyDescent="0.3">
      <c r="A1203" s="1">
        <v>1201</v>
      </c>
      <c r="B1203" s="7">
        <f t="shared" si="512"/>
        <v>1482.0999755859375</v>
      </c>
      <c r="C1203" s="4">
        <f t="shared" si="504"/>
        <v>1482.0999755859375</v>
      </c>
      <c r="D1203" s="4">
        <f t="shared" si="503"/>
        <v>1474.050048828125</v>
      </c>
      <c r="E1203" s="1">
        <f t="shared" si="487"/>
        <v>100</v>
      </c>
      <c r="F1203" s="1">
        <f t="shared" si="500"/>
        <v>108.3332512969945</v>
      </c>
      <c r="G1203" s="1">
        <f t="shared" si="488"/>
        <v>216.66650259398901</v>
      </c>
      <c r="H1203" s="1">
        <f t="shared" si="501"/>
        <v>213.27416954227238</v>
      </c>
      <c r="I1203" s="1">
        <f t="shared" si="489"/>
        <v>423.15600603282815</v>
      </c>
      <c r="J1203" s="1">
        <f t="shared" si="495"/>
        <v>0</v>
      </c>
      <c r="K1203" s="1">
        <f t="shared" si="490"/>
        <v>0</v>
      </c>
      <c r="L1203" s="1">
        <f t="shared" si="505"/>
        <v>1.3156185189222343E-2</v>
      </c>
      <c r="M1203" s="1">
        <f t="shared" si="491"/>
        <v>0</v>
      </c>
      <c r="N1203" s="1">
        <f t="shared" si="506"/>
        <v>1.5762901251259617E-2</v>
      </c>
      <c r="O1203" s="1">
        <f t="shared" si="492"/>
        <v>83.46296775900332</v>
      </c>
      <c r="P1203" s="1">
        <f t="shared" si="496"/>
        <v>1478.8429793164339</v>
      </c>
      <c r="Q1203" s="1">
        <f t="shared" si="497"/>
        <v>1479.324789090886</v>
      </c>
      <c r="R1203" s="1">
        <f t="shared" si="498"/>
        <v>1477.9193094940351</v>
      </c>
      <c r="S1203" s="1">
        <f t="shared" si="499"/>
        <v>1474.0131439726897</v>
      </c>
      <c r="T1203" s="1">
        <f t="shared" si="493"/>
        <v>2.4966957778447068</v>
      </c>
      <c r="U1203">
        <v>4.1352773842205953E-2</v>
      </c>
    </row>
    <row r="1204" spans="1:21" x14ac:dyDescent="0.3">
      <c r="A1204" s="1">
        <v>1202</v>
      </c>
      <c r="B1204" s="7">
        <v>1511.5</v>
      </c>
      <c r="C1204" s="4">
        <f t="shared" si="504"/>
        <v>1482.0999755859375</v>
      </c>
      <c r="D1204" s="4">
        <f t="shared" si="503"/>
        <v>1474.050048828125</v>
      </c>
      <c r="E1204" s="1">
        <f t="shared" si="487"/>
        <v>465.22101751459547</v>
      </c>
      <c r="F1204" s="1">
        <f t="shared" si="500"/>
        <v>100</v>
      </c>
      <c r="G1204" s="1">
        <f t="shared" si="488"/>
        <v>200</v>
      </c>
      <c r="H1204" s="1">
        <f t="shared" si="501"/>
        <v>216.66650259398901</v>
      </c>
      <c r="I1204" s="1">
        <f t="shared" si="489"/>
        <v>449.99950778196705</v>
      </c>
      <c r="J1204" s="1">
        <f t="shared" si="495"/>
        <v>1.9836734969541723E-2</v>
      </c>
      <c r="K1204" s="1">
        <f t="shared" si="490"/>
        <v>1.9836734969541723E-2</v>
      </c>
      <c r="L1204" s="1">
        <f t="shared" si="505"/>
        <v>3.2992920158764066E-2</v>
      </c>
      <c r="M1204" s="1">
        <f t="shared" si="491"/>
        <v>1.9836734969541723E-2</v>
      </c>
      <c r="N1204" s="1">
        <f t="shared" si="506"/>
        <v>3.5599636220801339E-2</v>
      </c>
      <c r="O1204" s="1">
        <f t="shared" si="492"/>
        <v>92.677689047524211</v>
      </c>
      <c r="P1204" s="1">
        <f t="shared" si="496"/>
        <v>1484.7806194407187</v>
      </c>
      <c r="Q1204" s="1">
        <f t="shared" si="497"/>
        <v>1485.7598312727089</v>
      </c>
      <c r="R1204" s="1">
        <f t="shared" si="498"/>
        <v>1483.085569571876</v>
      </c>
      <c r="S1204" s="1">
        <f t="shared" si="499"/>
        <v>1476.7899481228608</v>
      </c>
      <c r="T1204" s="1">
        <f t="shared" si="493"/>
        <v>5.8204861065466957</v>
      </c>
      <c r="U1204">
        <v>4.1336198070447749E-2</v>
      </c>
    </row>
    <row r="1205" spans="1:21" x14ac:dyDescent="0.3">
      <c r="A1205" s="1">
        <v>1203</v>
      </c>
      <c r="B1205" s="7">
        <f t="shared" ref="B1205:B1206" si="513">B1204</f>
        <v>1511.5</v>
      </c>
      <c r="C1205" s="4">
        <f t="shared" si="504"/>
        <v>1511.5</v>
      </c>
      <c r="D1205" s="4">
        <f t="shared" si="503"/>
        <v>1476.699951171875</v>
      </c>
      <c r="E1205" s="1">
        <f t="shared" si="487"/>
        <v>100</v>
      </c>
      <c r="F1205" s="1">
        <f t="shared" si="500"/>
        <v>221.74033917153182</v>
      </c>
      <c r="G1205" s="1">
        <f t="shared" si="488"/>
        <v>443.48067834306363</v>
      </c>
      <c r="H1205" s="1">
        <f t="shared" si="501"/>
        <v>211.11100172932598</v>
      </c>
      <c r="I1205" s="1">
        <f t="shared" si="489"/>
        <v>189.85232684491433</v>
      </c>
      <c r="J1205" s="1">
        <f t="shared" si="495"/>
        <v>0</v>
      </c>
      <c r="K1205" s="1">
        <f t="shared" si="490"/>
        <v>0</v>
      </c>
      <c r="L1205" s="1">
        <f t="shared" si="505"/>
        <v>2.5287991060009382E-2</v>
      </c>
      <c r="M1205" s="1">
        <f t="shared" si="491"/>
        <v>0</v>
      </c>
      <c r="N1205" s="1">
        <f t="shared" si="506"/>
        <v>2.7894707122046652E-2</v>
      </c>
      <c r="O1205" s="1">
        <f t="shared" si="492"/>
        <v>90.65515887787528</v>
      </c>
      <c r="P1205" s="1">
        <f t="shared" si="496"/>
        <v>1489.6386886333153</v>
      </c>
      <c r="Q1205" s="1">
        <f t="shared" si="497"/>
        <v>1490.9078650181671</v>
      </c>
      <c r="R1205" s="1">
        <f t="shared" si="498"/>
        <v>1487.4570204069719</v>
      </c>
      <c r="S1205" s="1">
        <f t="shared" si="499"/>
        <v>1479.361063076723</v>
      </c>
      <c r="T1205" s="1">
        <f t="shared" si="493"/>
        <v>7.5369262952117424</v>
      </c>
      <c r="U1205">
        <v>4.1319000283763507E-2</v>
      </c>
    </row>
    <row r="1206" spans="1:21" x14ac:dyDescent="0.3">
      <c r="A1206" s="1">
        <v>1204</v>
      </c>
      <c r="B1206" s="7">
        <f t="shared" si="513"/>
        <v>1511.5</v>
      </c>
      <c r="C1206" s="4">
        <f t="shared" si="504"/>
        <v>1511.5</v>
      </c>
      <c r="D1206" s="4">
        <f t="shared" si="503"/>
        <v>1479</v>
      </c>
      <c r="E1206" s="1">
        <f t="shared" si="487"/>
        <v>100</v>
      </c>
      <c r="F1206" s="1">
        <f t="shared" si="500"/>
        <v>221.74033917153182</v>
      </c>
      <c r="G1206" s="1">
        <f t="shared" si="488"/>
        <v>443.48067834306363</v>
      </c>
      <c r="H1206" s="1">
        <f t="shared" si="501"/>
        <v>286.71572697901752</v>
      </c>
      <c r="I1206" s="1">
        <f t="shared" si="489"/>
        <v>416.66650259398892</v>
      </c>
      <c r="J1206" s="1">
        <f t="shared" si="495"/>
        <v>0</v>
      </c>
      <c r="K1206" s="1">
        <f t="shared" si="490"/>
        <v>0</v>
      </c>
      <c r="L1206" s="1">
        <f t="shared" si="505"/>
        <v>2.5287991060009382E-2</v>
      </c>
      <c r="M1206" s="1">
        <f t="shared" si="491"/>
        <v>0</v>
      </c>
      <c r="N1206" s="1">
        <f t="shared" si="506"/>
        <v>2.6473788554317371E-2</v>
      </c>
      <c r="O1206" s="1">
        <f t="shared" si="492"/>
        <v>95.520862109044046</v>
      </c>
      <c r="P1206" s="1">
        <f t="shared" si="496"/>
        <v>1493.6134725181671</v>
      </c>
      <c r="Q1206" s="1">
        <f t="shared" si="497"/>
        <v>1495.0262920145337</v>
      </c>
      <c r="R1206" s="1">
        <f t="shared" si="498"/>
        <v>1491.1559403443607</v>
      </c>
      <c r="S1206" s="1">
        <f t="shared" si="499"/>
        <v>1481.7417250710398</v>
      </c>
      <c r="T1206" s="1">
        <f t="shared" si="493"/>
        <v>8.1387537450857508</v>
      </c>
      <c r="U1206">
        <v>4.1302300359881937E-2</v>
      </c>
    </row>
    <row r="1207" spans="1:21" x14ac:dyDescent="0.3">
      <c r="A1207" s="1">
        <v>1205</v>
      </c>
      <c r="B1207" s="7">
        <v>1514.75</v>
      </c>
      <c r="C1207" s="4">
        <f t="shared" si="504"/>
        <v>1511.5</v>
      </c>
      <c r="D1207" s="4">
        <f t="shared" si="503"/>
        <v>1479</v>
      </c>
      <c r="E1207" s="1">
        <f t="shared" si="487"/>
        <v>110.00000000000001</v>
      </c>
      <c r="F1207" s="1">
        <f t="shared" si="500"/>
        <v>221.74033917153182</v>
      </c>
      <c r="G1207" s="1">
        <f t="shared" si="488"/>
        <v>443.48067834306363</v>
      </c>
      <c r="H1207" s="1">
        <f t="shared" si="501"/>
        <v>362.32045222870903</v>
      </c>
      <c r="I1207" s="1">
        <f t="shared" si="489"/>
        <v>643.48067834306357</v>
      </c>
      <c r="J1207" s="1">
        <f t="shared" si="495"/>
        <v>2.1501819384717167E-3</v>
      </c>
      <c r="K1207" s="1">
        <f t="shared" si="490"/>
        <v>2.1501819384717167E-3</v>
      </c>
      <c r="L1207" s="1">
        <f t="shared" si="505"/>
        <v>2.74381729984811E-2</v>
      </c>
      <c r="M1207" s="1">
        <f t="shared" si="491"/>
        <v>2.1501819384717167E-3</v>
      </c>
      <c r="N1207" s="1">
        <f t="shared" si="506"/>
        <v>2.74381729984811E-2</v>
      </c>
      <c r="O1207" s="1">
        <f t="shared" si="492"/>
        <v>100</v>
      </c>
      <c r="P1207" s="1">
        <f t="shared" si="496"/>
        <v>1497.456477514864</v>
      </c>
      <c r="Q1207" s="1">
        <f t="shared" si="497"/>
        <v>1498.971033611627</v>
      </c>
      <c r="R1207" s="1">
        <f t="shared" si="498"/>
        <v>1494.7857956759976</v>
      </c>
      <c r="S1207" s="1">
        <f t="shared" si="499"/>
        <v>1484.1867824731848</v>
      </c>
      <c r="T1207" s="1">
        <f t="shared" si="493"/>
        <v>8.4066796832548789</v>
      </c>
      <c r="U1207">
        <v>4.128577053282538E-2</v>
      </c>
    </row>
    <row r="1208" spans="1:21" x14ac:dyDescent="0.3">
      <c r="A1208" s="1">
        <v>1206</v>
      </c>
      <c r="B1208" s="7">
        <f t="shared" ref="B1208:B1209" si="514">B1207</f>
        <v>1514.75</v>
      </c>
      <c r="C1208" s="4">
        <f t="shared" si="504"/>
        <v>1514.75</v>
      </c>
      <c r="D1208" s="4">
        <f t="shared" si="503"/>
        <v>1479</v>
      </c>
      <c r="E1208" s="1">
        <f t="shared" si="487"/>
        <v>100</v>
      </c>
      <c r="F1208" s="1">
        <f t="shared" si="500"/>
        <v>103.33333333333333</v>
      </c>
      <c r="G1208" s="1">
        <f t="shared" si="488"/>
        <v>206.66666666666666</v>
      </c>
      <c r="H1208" s="1">
        <f t="shared" si="501"/>
        <v>443.48067834306363</v>
      </c>
      <c r="I1208" s="1">
        <f t="shared" si="489"/>
        <v>1123.7753683625242</v>
      </c>
      <c r="J1208" s="1">
        <f t="shared" si="495"/>
        <v>0</v>
      </c>
      <c r="K1208" s="1">
        <f t="shared" si="490"/>
        <v>0</v>
      </c>
      <c r="L1208" s="1">
        <f t="shared" si="505"/>
        <v>2.5640471254326155E-2</v>
      </c>
      <c r="M1208" s="1">
        <f t="shared" si="491"/>
        <v>0</v>
      </c>
      <c r="N1208" s="1">
        <f t="shared" si="506"/>
        <v>2.5640471254326155E-2</v>
      </c>
      <c r="O1208" s="1">
        <f t="shared" si="492"/>
        <v>100</v>
      </c>
      <c r="P1208" s="1">
        <f t="shared" si="496"/>
        <v>1500.6007543303435</v>
      </c>
      <c r="Q1208" s="1">
        <f t="shared" si="497"/>
        <v>1502.1268268893016</v>
      </c>
      <c r="R1208" s="1">
        <f t="shared" si="498"/>
        <v>1497.8572117258443</v>
      </c>
      <c r="S1208" s="1">
        <f t="shared" si="499"/>
        <v>1486.4507245122081</v>
      </c>
      <c r="T1208" s="1">
        <f t="shared" si="493"/>
        <v>8.0173021639204762</v>
      </c>
      <c r="U1208">
        <v>4.126997604618747E-2</v>
      </c>
    </row>
    <row r="1209" spans="1:21" x14ac:dyDescent="0.3">
      <c r="A1209" s="1">
        <v>1207</v>
      </c>
      <c r="B1209" s="7">
        <f t="shared" si="514"/>
        <v>1514.75</v>
      </c>
      <c r="C1209" s="4">
        <f t="shared" si="504"/>
        <v>1514.75</v>
      </c>
      <c r="D1209" s="4">
        <f t="shared" si="503"/>
        <v>1482.0999755859375</v>
      </c>
      <c r="E1209" s="1">
        <f t="shared" si="487"/>
        <v>100</v>
      </c>
      <c r="F1209" s="1">
        <f t="shared" si="500"/>
        <v>103.33333333333333</v>
      </c>
      <c r="G1209" s="1">
        <f t="shared" si="488"/>
        <v>206.66666666666666</v>
      </c>
      <c r="H1209" s="1">
        <f t="shared" si="501"/>
        <v>364.54267445093132</v>
      </c>
      <c r="I1209" s="1">
        <f t="shared" si="489"/>
        <v>886.96135668612726</v>
      </c>
      <c r="J1209" s="1">
        <f t="shared" si="495"/>
        <v>0</v>
      </c>
      <c r="K1209" s="1">
        <f t="shared" si="490"/>
        <v>0</v>
      </c>
      <c r="L1209" s="1">
        <f t="shared" si="505"/>
        <v>2.4082911218992142E-2</v>
      </c>
      <c r="M1209" s="1">
        <f t="shared" si="491"/>
        <v>0</v>
      </c>
      <c r="N1209" s="1">
        <f t="shared" si="506"/>
        <v>2.4082911218992142E-2</v>
      </c>
      <c r="O1209" s="1">
        <f t="shared" si="492"/>
        <v>100</v>
      </c>
      <c r="P1209" s="1">
        <f t="shared" si="496"/>
        <v>1503.1733444520994</v>
      </c>
      <c r="Q1209" s="1">
        <f t="shared" si="497"/>
        <v>1504.6514615114413</v>
      </c>
      <c r="R1209" s="1">
        <f t="shared" si="498"/>
        <v>1500.4561022295604</v>
      </c>
      <c r="S1209" s="1">
        <f t="shared" si="499"/>
        <v>1488.5469671409335</v>
      </c>
      <c r="T1209" s="1">
        <f t="shared" si="493"/>
        <v>7.218078331122797</v>
      </c>
      <c r="U1209">
        <v>4.1257924630833623E-2</v>
      </c>
    </row>
    <row r="1210" spans="1:21" x14ac:dyDescent="0.3">
      <c r="A1210" s="1">
        <v>1208</v>
      </c>
      <c r="B1210" s="7">
        <v>1527.0999755859375</v>
      </c>
      <c r="C1210" s="4">
        <f t="shared" si="504"/>
        <v>1514.75</v>
      </c>
      <c r="D1210" s="4">
        <f t="shared" si="503"/>
        <v>1482.0999755859375</v>
      </c>
      <c r="E1210" s="1">
        <f t="shared" si="487"/>
        <v>137.82531807424411</v>
      </c>
      <c r="F1210" s="1">
        <f t="shared" si="500"/>
        <v>103.33333333333333</v>
      </c>
      <c r="G1210" s="1">
        <f t="shared" si="488"/>
        <v>206.66666666666666</v>
      </c>
      <c r="H1210" s="1">
        <f t="shared" si="501"/>
        <v>285.604670558799</v>
      </c>
      <c r="I1210" s="1">
        <f t="shared" si="489"/>
        <v>650.14734500973043</v>
      </c>
      <c r="J1210" s="1">
        <f t="shared" si="495"/>
        <v>8.1531444700033012E-3</v>
      </c>
      <c r="K1210" s="1">
        <f t="shared" si="490"/>
        <v>8.1531444700033012E-3</v>
      </c>
      <c r="L1210" s="1">
        <f t="shared" si="505"/>
        <v>3.2236055688995444E-2</v>
      </c>
      <c r="M1210" s="1">
        <f t="shared" si="491"/>
        <v>8.1531444700033012E-3</v>
      </c>
      <c r="N1210" s="1">
        <f t="shared" si="506"/>
        <v>3.2236055688995444E-2</v>
      </c>
      <c r="O1210" s="1">
        <f t="shared" si="492"/>
        <v>100</v>
      </c>
      <c r="P1210" s="1">
        <f t="shared" si="496"/>
        <v>1507.5236410218881</v>
      </c>
      <c r="Q1210" s="1">
        <f t="shared" si="497"/>
        <v>1509.1411643263405</v>
      </c>
      <c r="R1210" s="1">
        <f t="shared" si="498"/>
        <v>1504.5551596690032</v>
      </c>
      <c r="S1210" s="1">
        <f t="shared" si="499"/>
        <v>1491.4027455442672</v>
      </c>
      <c r="T1210" s="1">
        <f t="shared" si="493"/>
        <v>7.7637091226724806</v>
      </c>
      <c r="U1210">
        <v>4.1241336944085771E-2</v>
      </c>
    </row>
    <row r="1211" spans="1:21" x14ac:dyDescent="0.3">
      <c r="A1211" s="1">
        <v>1209</v>
      </c>
      <c r="B1211" s="7">
        <v>1548.75</v>
      </c>
      <c r="C1211" s="4">
        <f t="shared" si="504"/>
        <v>1527.0999755859375</v>
      </c>
      <c r="D1211" s="4">
        <f t="shared" si="503"/>
        <v>1482.0999755859375</v>
      </c>
      <c r="E1211" s="1">
        <f t="shared" si="487"/>
        <v>148.11116536458334</v>
      </c>
      <c r="F1211" s="1">
        <f t="shared" si="500"/>
        <v>112.60843935808138</v>
      </c>
      <c r="G1211" s="1">
        <f t="shared" si="488"/>
        <v>225.21687871616277</v>
      </c>
      <c r="H1211" s="1">
        <f t="shared" si="501"/>
        <v>206.66666666666666</v>
      </c>
      <c r="I1211" s="1">
        <f t="shared" si="489"/>
        <v>394.7831212838372</v>
      </c>
      <c r="J1211" s="1">
        <f t="shared" si="495"/>
        <v>1.4177214825607956E-2</v>
      </c>
      <c r="K1211" s="1">
        <f t="shared" si="490"/>
        <v>1.4177214825607956E-2</v>
      </c>
      <c r="L1211" s="1">
        <f t="shared" si="505"/>
        <v>4.6413270514603401E-2</v>
      </c>
      <c r="M1211" s="1">
        <f t="shared" si="491"/>
        <v>1.4177214825607956E-2</v>
      </c>
      <c r="N1211" s="1">
        <f t="shared" si="506"/>
        <v>4.6413270514603401E-2</v>
      </c>
      <c r="O1211" s="1">
        <f t="shared" si="492"/>
        <v>100</v>
      </c>
      <c r="P1211" s="1">
        <f t="shared" si="496"/>
        <v>1515.0193426542721</v>
      </c>
      <c r="Q1211" s="1">
        <f t="shared" si="497"/>
        <v>1517.0629314610724</v>
      </c>
      <c r="R1211" s="1">
        <f t="shared" si="498"/>
        <v>1511.3543658737717</v>
      </c>
      <c r="S1211" s="1">
        <f t="shared" si="499"/>
        <v>1495.650690318766</v>
      </c>
      <c r="T1211" s="1">
        <f t="shared" si="493"/>
        <v>10.292985586571604</v>
      </c>
      <c r="U1211">
        <v>4.1224273933774758E-2</v>
      </c>
    </row>
    <row r="1212" spans="1:21" x14ac:dyDescent="0.3">
      <c r="A1212" s="1">
        <v>1210</v>
      </c>
      <c r="B1212" s="7">
        <f t="shared" ref="B1212:B1213" si="515">B1211</f>
        <v>1548.75</v>
      </c>
      <c r="C1212" s="4">
        <f t="shared" si="504"/>
        <v>1548.75</v>
      </c>
      <c r="D1212" s="4">
        <f t="shared" si="503"/>
        <v>1482.0999755859375</v>
      </c>
      <c r="E1212" s="1">
        <f t="shared" si="487"/>
        <v>100</v>
      </c>
      <c r="F1212" s="1">
        <f t="shared" si="500"/>
        <v>128.64549447960914</v>
      </c>
      <c r="G1212" s="1">
        <f t="shared" si="488"/>
        <v>257.29098895921828</v>
      </c>
      <c r="H1212" s="1">
        <f t="shared" si="501"/>
        <v>212.85007068316534</v>
      </c>
      <c r="I1212" s="1">
        <f t="shared" si="489"/>
        <v>381.25922309027777</v>
      </c>
      <c r="J1212" s="1">
        <f t="shared" si="495"/>
        <v>0</v>
      </c>
      <c r="K1212" s="1">
        <f t="shared" si="490"/>
        <v>0</v>
      </c>
      <c r="L1212" s="1">
        <f t="shared" si="505"/>
        <v>4.4317276203624696E-2</v>
      </c>
      <c r="M1212" s="1">
        <f t="shared" si="491"/>
        <v>0</v>
      </c>
      <c r="N1212" s="1">
        <f t="shared" si="506"/>
        <v>4.4317276203624696E-2</v>
      </c>
      <c r="O1212" s="1">
        <f t="shared" si="492"/>
        <v>100</v>
      </c>
      <c r="P1212" s="1">
        <f t="shared" si="496"/>
        <v>1521.1521894444047</v>
      </c>
      <c r="Q1212" s="1">
        <f t="shared" si="497"/>
        <v>1523.4003451688579</v>
      </c>
      <c r="R1212" s="1">
        <f t="shared" si="498"/>
        <v>1517.1075403547297</v>
      </c>
      <c r="S1212" s="1">
        <f t="shared" si="499"/>
        <v>1499.583972517376</v>
      </c>
      <c r="T1212" s="1">
        <f t="shared" si="493"/>
        <v>11.146216121015186</v>
      </c>
      <c r="U1212">
        <v>4.1217652557520322E-2</v>
      </c>
    </row>
    <row r="1213" spans="1:21" x14ac:dyDescent="0.3">
      <c r="A1213" s="1">
        <v>1211</v>
      </c>
      <c r="B1213" s="7">
        <f t="shared" si="515"/>
        <v>1548.75</v>
      </c>
      <c r="C1213" s="4">
        <f t="shared" si="504"/>
        <v>1548.75</v>
      </c>
      <c r="D1213" s="4">
        <f t="shared" si="503"/>
        <v>1511.5</v>
      </c>
      <c r="E1213" s="1">
        <f t="shared" si="487"/>
        <v>100</v>
      </c>
      <c r="F1213" s="1">
        <f t="shared" si="500"/>
        <v>128.64549447960914</v>
      </c>
      <c r="G1213" s="1">
        <f t="shared" si="488"/>
        <v>257.29098895921828</v>
      </c>
      <c r="H1213" s="1">
        <f t="shared" si="501"/>
        <v>229.72484478068259</v>
      </c>
      <c r="I1213" s="1">
        <f t="shared" si="489"/>
        <v>431.88354538282948</v>
      </c>
      <c r="J1213" s="1">
        <f t="shared" si="495"/>
        <v>0</v>
      </c>
      <c r="K1213" s="1">
        <f t="shared" si="490"/>
        <v>0</v>
      </c>
      <c r="L1213" s="1">
        <f t="shared" si="505"/>
        <v>4.4317276203624696E-2</v>
      </c>
      <c r="M1213" s="1">
        <f t="shared" si="491"/>
        <v>0</v>
      </c>
      <c r="N1213" s="1">
        <f t="shared" si="506"/>
        <v>4.4317276203624696E-2</v>
      </c>
      <c r="O1213" s="1">
        <f t="shared" si="492"/>
        <v>100</v>
      </c>
      <c r="P1213" s="1">
        <f t="shared" si="496"/>
        <v>1526.1699731817855</v>
      </c>
      <c r="Q1213" s="1">
        <f t="shared" si="497"/>
        <v>1528.4702761350864</v>
      </c>
      <c r="R1213" s="1">
        <f t="shared" si="498"/>
        <v>1521.9756110693866</v>
      </c>
      <c r="S1213" s="1">
        <f t="shared" si="499"/>
        <v>1503.2259004790519</v>
      </c>
      <c r="T1213" s="1">
        <f t="shared" si="493"/>
        <v>10.878801301582826</v>
      </c>
      <c r="U1213">
        <v>4.1230958136065567E-2</v>
      </c>
    </row>
    <row r="1214" spans="1:21" x14ac:dyDescent="0.3">
      <c r="A1214" s="1">
        <v>1212</v>
      </c>
      <c r="B1214" s="7">
        <v>1573.0999755859375</v>
      </c>
      <c r="C1214" s="4">
        <f t="shared" si="504"/>
        <v>1548.75</v>
      </c>
      <c r="D1214" s="4">
        <f t="shared" si="503"/>
        <v>1511.5</v>
      </c>
      <c r="E1214" s="1">
        <f t="shared" si="487"/>
        <v>165.36906197567114</v>
      </c>
      <c r="F1214" s="1">
        <f t="shared" si="500"/>
        <v>116.03705512152779</v>
      </c>
      <c r="G1214" s="1">
        <f t="shared" si="488"/>
        <v>232.07411024305557</v>
      </c>
      <c r="H1214" s="1">
        <f t="shared" si="501"/>
        <v>246.59961887819978</v>
      </c>
      <c r="I1214" s="1">
        <f t="shared" si="489"/>
        <v>507.72474639154382</v>
      </c>
      <c r="J1214" s="1">
        <f t="shared" si="495"/>
        <v>1.5722340975585149E-2</v>
      </c>
      <c r="K1214" s="1">
        <f t="shared" si="490"/>
        <v>1.5722340975585149E-2</v>
      </c>
      <c r="L1214" s="1">
        <f t="shared" si="505"/>
        <v>6.0039617179209845E-2</v>
      </c>
      <c r="M1214" s="1">
        <f t="shared" si="491"/>
        <v>1.5722340975585149E-2</v>
      </c>
      <c r="N1214" s="1">
        <f t="shared" si="506"/>
        <v>6.0039617179209845E-2</v>
      </c>
      <c r="O1214" s="1">
        <f t="shared" si="492"/>
        <v>100</v>
      </c>
      <c r="P1214" s="1">
        <f t="shared" si="496"/>
        <v>1534.7027008916311</v>
      </c>
      <c r="Q1214" s="1">
        <f t="shared" si="497"/>
        <v>1537.3962160252565</v>
      </c>
      <c r="R1214" s="1">
        <f t="shared" si="498"/>
        <v>1529.8408979180867</v>
      </c>
      <c r="S1214" s="1">
        <f t="shared" si="499"/>
        <v>1508.4017578943767</v>
      </c>
      <c r="T1214" s="1">
        <f t="shared" si="493"/>
        <v>13.006128134666142</v>
      </c>
      <c r="U1214">
        <v>4.1214017699511482E-2</v>
      </c>
    </row>
    <row r="1215" spans="1:21" x14ac:dyDescent="0.3">
      <c r="A1215" s="1">
        <v>1213</v>
      </c>
      <c r="B1215" s="7">
        <v>1567.8499755859375</v>
      </c>
      <c r="C1215" s="4">
        <f t="shared" si="504"/>
        <v>1573.0999755859375</v>
      </c>
      <c r="D1215" s="4">
        <f t="shared" si="503"/>
        <v>1511.5</v>
      </c>
      <c r="E1215" s="1">
        <f t="shared" si="487"/>
        <v>91.477269349440277</v>
      </c>
      <c r="F1215" s="1">
        <f t="shared" si="500"/>
        <v>121.78968732522371</v>
      </c>
      <c r="G1215" s="1">
        <f t="shared" si="488"/>
        <v>243.57937465044742</v>
      </c>
      <c r="H1215" s="1">
        <f t="shared" si="501"/>
        <v>248.88536272049737</v>
      </c>
      <c r="I1215" s="1">
        <f t="shared" si="489"/>
        <v>503.07671351104466</v>
      </c>
      <c r="J1215" s="1">
        <f t="shared" si="495"/>
        <v>-3.3373594059363685E-3</v>
      </c>
      <c r="K1215" s="1">
        <f t="shared" si="490"/>
        <v>0</v>
      </c>
      <c r="L1215" s="1">
        <f t="shared" si="505"/>
        <v>6.0039617179209845E-2</v>
      </c>
      <c r="M1215" s="1">
        <f t="shared" si="491"/>
        <v>3.3373594059363685E-3</v>
      </c>
      <c r="N1215" s="1">
        <f t="shared" si="506"/>
        <v>6.3376976585146211E-2</v>
      </c>
      <c r="O1215" s="1">
        <f t="shared" si="492"/>
        <v>94.734113891575973</v>
      </c>
      <c r="P1215" s="1">
        <f t="shared" si="496"/>
        <v>1540.7294781087776</v>
      </c>
      <c r="Q1215" s="1">
        <f t="shared" si="497"/>
        <v>1543.4869679373928</v>
      </c>
      <c r="R1215" s="1">
        <f t="shared" si="498"/>
        <v>1535.6884483285253</v>
      </c>
      <c r="S1215" s="1">
        <f t="shared" si="499"/>
        <v>1512.8053295752329</v>
      </c>
      <c r="T1215" s="1">
        <f t="shared" si="493"/>
        <v>12.715268475064704</v>
      </c>
      <c r="U1215">
        <v>4.1197014219699707E-2</v>
      </c>
    </row>
    <row r="1216" spans="1:21" x14ac:dyDescent="0.3">
      <c r="A1216" s="1">
        <v>1214</v>
      </c>
      <c r="B1216" s="7">
        <v>1571.949951171875</v>
      </c>
      <c r="C1216" s="4">
        <f t="shared" si="504"/>
        <v>1573.0999755859375</v>
      </c>
      <c r="D1216" s="4">
        <f t="shared" si="503"/>
        <v>1514.75</v>
      </c>
      <c r="E1216" s="1">
        <f t="shared" si="487"/>
        <v>98.02909186762426</v>
      </c>
      <c r="F1216" s="1">
        <f t="shared" si="500"/>
        <v>118.94877710837046</v>
      </c>
      <c r="G1216" s="1">
        <f t="shared" si="488"/>
        <v>237.89755421674093</v>
      </c>
      <c r="H1216" s="1">
        <f t="shared" si="501"/>
        <v>244.31482461757378</v>
      </c>
      <c r="I1216" s="1">
        <f t="shared" si="489"/>
        <v>495.04691963598043</v>
      </c>
      <c r="J1216" s="1">
        <f t="shared" si="495"/>
        <v>2.6150305512523645E-3</v>
      </c>
      <c r="K1216" s="1">
        <f t="shared" si="490"/>
        <v>2.6150305512523645E-3</v>
      </c>
      <c r="L1216" s="1">
        <f t="shared" si="505"/>
        <v>4.2817912760920493E-2</v>
      </c>
      <c r="M1216" s="1">
        <f t="shared" si="491"/>
        <v>2.6150305512523645E-3</v>
      </c>
      <c r="N1216" s="1">
        <f t="shared" si="506"/>
        <v>4.6155272166856859E-2</v>
      </c>
      <c r="O1216" s="1">
        <f t="shared" si="492"/>
        <v>92.769278027716069</v>
      </c>
      <c r="P1216" s="1">
        <f t="shared" si="496"/>
        <v>1546.4059277566134</v>
      </c>
      <c r="Q1216" s="1">
        <f t="shared" si="497"/>
        <v>1549.1795645842892</v>
      </c>
      <c r="R1216" s="1">
        <f t="shared" si="498"/>
        <v>1541.2671410736559</v>
      </c>
      <c r="S1216" s="1">
        <f t="shared" si="499"/>
        <v>1517.1864126564658</v>
      </c>
      <c r="T1216" s="1">
        <f t="shared" si="493"/>
        <v>12.088390242289734</v>
      </c>
      <c r="U1216">
        <v>4.1210798627011713E-2</v>
      </c>
    </row>
    <row r="1217" spans="1:21" x14ac:dyDescent="0.3">
      <c r="A1217" s="1">
        <v>1215</v>
      </c>
      <c r="B1217" s="7">
        <v>1550.75</v>
      </c>
      <c r="C1217" s="4">
        <f t="shared" si="504"/>
        <v>1573.0999755859375</v>
      </c>
      <c r="D1217" s="4">
        <f t="shared" si="503"/>
        <v>1514.75</v>
      </c>
      <c r="E1217" s="1">
        <f t="shared" si="487"/>
        <v>61.696683912025648</v>
      </c>
      <c r="F1217" s="1">
        <f t="shared" si="500"/>
        <v>118.29180773091188</v>
      </c>
      <c r="G1217" s="1">
        <f t="shared" si="488"/>
        <v>236.58361546182377</v>
      </c>
      <c r="H1217" s="1">
        <f t="shared" si="501"/>
        <v>237.8503463700813</v>
      </c>
      <c r="I1217" s="1">
        <f t="shared" si="489"/>
        <v>476.96742364842009</v>
      </c>
      <c r="J1217" s="1">
        <f t="shared" si="495"/>
        <v>-1.3486403403664741E-2</v>
      </c>
      <c r="K1217" s="1">
        <f t="shared" si="490"/>
        <v>0</v>
      </c>
      <c r="L1217" s="1">
        <f t="shared" si="505"/>
        <v>4.2817912760920493E-2</v>
      </c>
      <c r="M1217" s="1">
        <f t="shared" si="491"/>
        <v>1.3486403403664741E-2</v>
      </c>
      <c r="N1217" s="1">
        <f t="shared" si="506"/>
        <v>5.96416755705216E-2</v>
      </c>
      <c r="O1217" s="1">
        <f t="shared" si="492"/>
        <v>71.791934668722831</v>
      </c>
      <c r="P1217" s="1">
        <f t="shared" si="496"/>
        <v>1547.1957590735931</v>
      </c>
      <c r="Q1217" s="1">
        <f t="shared" si="497"/>
        <v>1549.4936516674313</v>
      </c>
      <c r="R1217" s="1">
        <f t="shared" si="498"/>
        <v>1542.7260424469396</v>
      </c>
      <c r="S1217" s="1">
        <f t="shared" si="499"/>
        <v>1519.6726043115425</v>
      </c>
      <c r="T1217" s="1">
        <f t="shared" si="493"/>
        <v>8.0270477429635321</v>
      </c>
      <c r="U1217">
        <v>4.1221217557265502E-2</v>
      </c>
    </row>
    <row r="1218" spans="1:21" x14ac:dyDescent="0.3">
      <c r="A1218" s="1">
        <v>1216</v>
      </c>
      <c r="B1218" s="7">
        <v>1553.5999755859375</v>
      </c>
      <c r="C1218" s="4">
        <f t="shared" si="504"/>
        <v>1573.0999755859375</v>
      </c>
      <c r="D1218" s="4">
        <f t="shared" si="503"/>
        <v>1514.75</v>
      </c>
      <c r="E1218" s="1">
        <f t="shared" si="487"/>
        <v>66.580962880986107</v>
      </c>
      <c r="F1218" s="1">
        <f t="shared" si="500"/>
        <v>83.7343483763634</v>
      </c>
      <c r="G1218" s="1">
        <f t="shared" si="488"/>
        <v>167.4686967527268</v>
      </c>
      <c r="H1218" s="1">
        <f t="shared" si="501"/>
        <v>239.35351477633739</v>
      </c>
      <c r="I1218" s="1">
        <f t="shared" si="489"/>
        <v>550.59184757628532</v>
      </c>
      <c r="J1218" s="1">
        <f t="shared" si="495"/>
        <v>1.8378046660889893E-3</v>
      </c>
      <c r="K1218" s="1">
        <f t="shared" si="490"/>
        <v>1.8378046660889893E-3</v>
      </c>
      <c r="L1218" s="1">
        <f t="shared" si="505"/>
        <v>4.4655717427009481E-2</v>
      </c>
      <c r="M1218" s="1">
        <f t="shared" si="491"/>
        <v>1.8378046660889893E-3</v>
      </c>
      <c r="N1218" s="1">
        <f t="shared" si="506"/>
        <v>6.1479480236610588E-2</v>
      </c>
      <c r="O1218" s="1">
        <f t="shared" si="492"/>
        <v>72.635157706517688</v>
      </c>
      <c r="P1218" s="1">
        <f t="shared" si="496"/>
        <v>1548.3601620758375</v>
      </c>
      <c r="Q1218" s="1">
        <f t="shared" si="497"/>
        <v>1550.3149164511326</v>
      </c>
      <c r="R1218" s="1">
        <f t="shared" si="498"/>
        <v>1544.3989552375547</v>
      </c>
      <c r="S1218" s="1">
        <f t="shared" si="499"/>
        <v>1522.1857429244608</v>
      </c>
      <c r="T1218" s="1">
        <f t="shared" si="493"/>
        <v>5.0772768786862343</v>
      </c>
      <c r="U1218">
        <v>4.1206510129750677E-2</v>
      </c>
    </row>
    <row r="1219" spans="1:21" x14ac:dyDescent="0.3">
      <c r="A1219" s="1">
        <v>1217</v>
      </c>
      <c r="B1219" s="7">
        <f t="shared" ref="B1219:B1220" si="516">B1218</f>
        <v>1553.5999755859375</v>
      </c>
      <c r="C1219" s="4">
        <f t="shared" si="504"/>
        <v>1573.0999755859375</v>
      </c>
      <c r="D1219" s="4">
        <f t="shared" si="503"/>
        <v>1527.0999755859375</v>
      </c>
      <c r="E1219" s="1">
        <f t="shared" ref="E1219:E1282" si="517">(B1219-D1219)/(C1219-D1219)*100</f>
        <v>57.608695652173914</v>
      </c>
      <c r="F1219" s="1">
        <f t="shared" si="500"/>
        <v>75.435579553545338</v>
      </c>
      <c r="G1219" s="1">
        <f t="shared" ref="G1219:G1282" si="518">2*F1219</f>
        <v>150.87115910709068</v>
      </c>
      <c r="H1219" s="1">
        <f t="shared" si="501"/>
        <v>213.98328881043051</v>
      </c>
      <c r="I1219" s="1">
        <f t="shared" ref="I1219:I1282" si="519">3*H1219-2*F1219</f>
        <v>491.07870732420088</v>
      </c>
      <c r="J1219" s="1">
        <f t="shared" si="495"/>
        <v>0</v>
      </c>
      <c r="K1219" s="1">
        <f t="shared" ref="K1219:K1282" si="520">IF(J1219&gt;0,J1219,)</f>
        <v>0</v>
      </c>
      <c r="L1219" s="1">
        <f t="shared" si="505"/>
        <v>4.2505535488537763E-2</v>
      </c>
      <c r="M1219" s="1">
        <f t="shared" ref="M1219:M1282" si="521">ABS(J1219)</f>
        <v>0</v>
      </c>
      <c r="N1219" s="1">
        <f t="shared" si="506"/>
        <v>5.932929829813887E-2</v>
      </c>
      <c r="O1219" s="1">
        <f t="shared" ref="O1219:O1282" si="522">L1219/N1219*100</f>
        <v>71.643415155427746</v>
      </c>
      <c r="P1219" s="1">
        <f t="shared" si="496"/>
        <v>1549.3128554413104</v>
      </c>
      <c r="Q1219" s="1">
        <f t="shared" si="497"/>
        <v>1550.9719282780936</v>
      </c>
      <c r="R1219" s="1">
        <f t="shared" si="498"/>
        <v>1545.8144968296135</v>
      </c>
      <c r="S1219" s="1">
        <f t="shared" si="499"/>
        <v>1524.5127231216072</v>
      </c>
      <c r="T1219" s="1">
        <f t="shared" ref="T1219:T1282" si="523">224/51*Q1219-16/3*R1219+16/17*S1219</f>
        <v>2.6035197348089696</v>
      </c>
      <c r="U1219">
        <v>4.1197356666309783E-2</v>
      </c>
    </row>
    <row r="1220" spans="1:21" x14ac:dyDescent="0.3">
      <c r="A1220" s="1">
        <v>1218</v>
      </c>
      <c r="B1220" s="7">
        <f t="shared" si="516"/>
        <v>1553.5999755859375</v>
      </c>
      <c r="C1220" s="4">
        <f t="shared" si="504"/>
        <v>1573.0999755859375</v>
      </c>
      <c r="D1220" s="4">
        <f t="shared" si="503"/>
        <v>1548.75</v>
      </c>
      <c r="E1220" s="1">
        <f t="shared" si="517"/>
        <v>19.91778418348164</v>
      </c>
      <c r="F1220" s="1">
        <f t="shared" si="500"/>
        <v>61.962114148395216</v>
      </c>
      <c r="G1220" s="1">
        <f t="shared" si="518"/>
        <v>123.92422829679043</v>
      </c>
      <c r="H1220" s="1">
        <f t="shared" si="501"/>
        <v>184.9744904405471</v>
      </c>
      <c r="I1220" s="1">
        <f t="shared" si="519"/>
        <v>430.99924302485084</v>
      </c>
      <c r="J1220" s="1">
        <f t="shared" ref="J1220:J1283" si="524">(B1220-B1219)/B1219</f>
        <v>0</v>
      </c>
      <c r="K1220" s="1">
        <f t="shared" si="520"/>
        <v>0</v>
      </c>
      <c r="L1220" s="1">
        <f t="shared" si="505"/>
        <v>4.2505535488537763E-2</v>
      </c>
      <c r="M1220" s="1">
        <f t="shared" si="521"/>
        <v>0</v>
      </c>
      <c r="N1220" s="1">
        <f t="shared" si="506"/>
        <v>5.932929829813887E-2</v>
      </c>
      <c r="O1220" s="1">
        <f t="shared" si="522"/>
        <v>71.643415155427746</v>
      </c>
      <c r="P1220" s="1">
        <f t="shared" ref="P1220:P1283" si="525">(2*B1220+9*P1219)/11</f>
        <v>1550.0923318312425</v>
      </c>
      <c r="Q1220" s="1">
        <f t="shared" ref="Q1220:Q1283" si="526">(2*B1220+8*Q1219)/10</f>
        <v>1551.4975377396624</v>
      </c>
      <c r="R1220" s="1">
        <f t="shared" ref="R1220:R1283" si="527">(2*B1220+11*R1219)/13</f>
        <v>1547.0122627921251</v>
      </c>
      <c r="S1220" s="1">
        <f t="shared" ref="S1220:S1283" si="528">(2*B1220+25*S1219)/27</f>
        <v>1526.6673344152614</v>
      </c>
      <c r="T1220" s="1">
        <f t="shared" si="523"/>
        <v>0.55186325801878411</v>
      </c>
      <c r="U1220">
        <v>4.120237604058314E-2</v>
      </c>
    </row>
    <row r="1221" spans="1:21" x14ac:dyDescent="0.3">
      <c r="A1221" s="1">
        <v>1219</v>
      </c>
      <c r="B1221" s="7">
        <v>1549.9000244140625</v>
      </c>
      <c r="C1221" s="4">
        <f t="shared" si="504"/>
        <v>1573.0999755859375</v>
      </c>
      <c r="D1221" s="4">
        <f t="shared" si="503"/>
        <v>1548.75</v>
      </c>
      <c r="E1221" s="1">
        <f t="shared" si="517"/>
        <v>4.7228976062163177</v>
      </c>
      <c r="F1221" s="1">
        <f t="shared" si="500"/>
        <v>48.035814238880555</v>
      </c>
      <c r="G1221" s="1">
        <f t="shared" si="518"/>
        <v>96.071628477761109</v>
      </c>
      <c r="H1221" s="1">
        <f t="shared" si="501"/>
        <v>147.42136138553596</v>
      </c>
      <c r="I1221" s="1">
        <f t="shared" si="519"/>
        <v>346.19245567884673</v>
      </c>
      <c r="J1221" s="1">
        <f t="shared" si="524"/>
        <v>-2.3815340049033987E-3</v>
      </c>
      <c r="K1221" s="1">
        <f t="shared" si="520"/>
        <v>0</v>
      </c>
      <c r="L1221" s="1">
        <f t="shared" si="505"/>
        <v>4.2505535488537763E-2</v>
      </c>
      <c r="M1221" s="1">
        <f t="shared" si="521"/>
        <v>2.3815340049033987E-3</v>
      </c>
      <c r="N1221" s="1">
        <f t="shared" si="506"/>
        <v>6.1710832303042272E-2</v>
      </c>
      <c r="O1221" s="1">
        <f t="shared" si="522"/>
        <v>68.87856459269031</v>
      </c>
      <c r="P1221" s="1">
        <f t="shared" si="525"/>
        <v>1550.0573668463005</v>
      </c>
      <c r="Q1221" s="1">
        <f t="shared" si="526"/>
        <v>1551.1780350745425</v>
      </c>
      <c r="R1221" s="1">
        <f t="shared" si="527"/>
        <v>1547.4565338108846</v>
      </c>
      <c r="S1221" s="1">
        <f t="shared" si="528"/>
        <v>1528.3882744151724</v>
      </c>
      <c r="T1221" s="1">
        <f t="shared" si="523"/>
        <v>-1.6011797634259892</v>
      </c>
      <c r="U1221">
        <v>4.1189419911804193E-2</v>
      </c>
    </row>
    <row r="1222" spans="1:21" x14ac:dyDescent="0.3">
      <c r="A1222" s="1">
        <v>1220</v>
      </c>
      <c r="B1222" s="7">
        <v>1545.0999755859375</v>
      </c>
      <c r="C1222" s="4">
        <f t="shared" si="504"/>
        <v>1573.0999755859375</v>
      </c>
      <c r="D1222" s="4">
        <f t="shared" si="503"/>
        <v>1545.0999755859375</v>
      </c>
      <c r="E1222" s="1">
        <f t="shared" si="517"/>
        <v>0</v>
      </c>
      <c r="F1222" s="1">
        <f t="shared" ref="F1222:F1285" si="529">AVERAGE(E1219:E1221)</f>
        <v>27.416459147290624</v>
      </c>
      <c r="G1222" s="1">
        <f t="shared" si="518"/>
        <v>54.832918294581248</v>
      </c>
      <c r="H1222" s="1">
        <f t="shared" ref="H1222:H1285" si="530">AVERAGE(G1219:G1221)</f>
        <v>123.62233862721409</v>
      </c>
      <c r="I1222" s="1">
        <f t="shared" si="519"/>
        <v>316.03409758706101</v>
      </c>
      <c r="J1222" s="1">
        <f t="shared" si="524"/>
        <v>-3.0970054535870155E-3</v>
      </c>
      <c r="K1222" s="1">
        <f t="shared" si="520"/>
        <v>0</v>
      </c>
      <c r="L1222" s="1">
        <f t="shared" si="505"/>
        <v>3.4352391018534462E-2</v>
      </c>
      <c r="M1222" s="1">
        <f t="shared" si="521"/>
        <v>3.0970054535870155E-3</v>
      </c>
      <c r="N1222" s="1">
        <f t="shared" si="506"/>
        <v>5.6654693286625986E-2</v>
      </c>
      <c r="O1222" s="1">
        <f t="shared" si="522"/>
        <v>60.634678304125167</v>
      </c>
      <c r="P1222" s="1">
        <f t="shared" si="525"/>
        <v>1549.1560229807801</v>
      </c>
      <c r="Q1222" s="1">
        <f t="shared" si="526"/>
        <v>1549.9624231768216</v>
      </c>
      <c r="R1222" s="1">
        <f t="shared" si="527"/>
        <v>1547.0939863916619</v>
      </c>
      <c r="S1222" s="1">
        <f t="shared" si="528"/>
        <v>1529.6261782055994</v>
      </c>
      <c r="T1222" s="1">
        <f t="shared" si="523"/>
        <v>-3.8416657461798422</v>
      </c>
      <c r="U1222">
        <v>4.1176121297000448E-2</v>
      </c>
    </row>
    <row r="1223" spans="1:21" x14ac:dyDescent="0.3">
      <c r="A1223" s="1">
        <v>1221</v>
      </c>
      <c r="B1223" s="7">
        <v>1549</v>
      </c>
      <c r="C1223" s="4">
        <f t="shared" si="504"/>
        <v>1573.0999755859375</v>
      </c>
      <c r="D1223" s="4">
        <f t="shared" si="503"/>
        <v>1545.0999755859375</v>
      </c>
      <c r="E1223" s="1">
        <f t="shared" si="517"/>
        <v>13.928658621651785</v>
      </c>
      <c r="F1223" s="1">
        <f t="shared" si="529"/>
        <v>8.2135605965659853</v>
      </c>
      <c r="G1223" s="1">
        <f t="shared" si="518"/>
        <v>16.427121193131971</v>
      </c>
      <c r="H1223" s="1">
        <f t="shared" si="530"/>
        <v>91.609591689710939</v>
      </c>
      <c r="I1223" s="1">
        <f t="shared" si="519"/>
        <v>258.40165387600081</v>
      </c>
      <c r="J1223" s="1">
        <f t="shared" si="524"/>
        <v>2.5241243127866343E-3</v>
      </c>
      <c r="K1223" s="1">
        <f t="shared" si="520"/>
        <v>2.5241243127866343E-3</v>
      </c>
      <c r="L1223" s="1">
        <f t="shared" si="505"/>
        <v>2.2699300505713137E-2</v>
      </c>
      <c r="M1223" s="1">
        <f t="shared" si="521"/>
        <v>2.5241243127866343E-3</v>
      </c>
      <c r="N1223" s="1">
        <f t="shared" si="506"/>
        <v>4.5001602773804661E-2</v>
      </c>
      <c r="O1223" s="1">
        <f t="shared" si="522"/>
        <v>50.441093442401467</v>
      </c>
      <c r="P1223" s="1">
        <f t="shared" si="525"/>
        <v>1549.1276551660928</v>
      </c>
      <c r="Q1223" s="1">
        <f t="shared" si="526"/>
        <v>1549.7699385414573</v>
      </c>
      <c r="R1223" s="1">
        <f t="shared" si="527"/>
        <v>1547.3872192544832</v>
      </c>
      <c r="S1223" s="1">
        <f t="shared" si="528"/>
        <v>1531.0612761162959</v>
      </c>
      <c r="T1223" s="1">
        <f t="shared" si="523"/>
        <v>-4.9003166735431023</v>
      </c>
      <c r="U1223">
        <v>4.1159946366224887E-2</v>
      </c>
    </row>
    <row r="1224" spans="1:21" x14ac:dyDescent="0.3">
      <c r="A1224" s="1">
        <v>1222</v>
      </c>
      <c r="B1224" s="7">
        <v>1554.550048828125</v>
      </c>
      <c r="C1224" s="4">
        <f t="shared" si="504"/>
        <v>1573.0999755859375</v>
      </c>
      <c r="D1224" s="4">
        <f t="shared" si="503"/>
        <v>1545.0999755859375</v>
      </c>
      <c r="E1224" s="1">
        <f t="shared" si="517"/>
        <v>33.750261579241069</v>
      </c>
      <c r="F1224" s="1">
        <f t="shared" si="529"/>
        <v>6.2171854092893675</v>
      </c>
      <c r="G1224" s="1">
        <f t="shared" si="518"/>
        <v>12.434370818578735</v>
      </c>
      <c r="H1224" s="1">
        <f t="shared" si="530"/>
        <v>55.777222655158113</v>
      </c>
      <c r="I1224" s="1">
        <f t="shared" si="519"/>
        <v>154.8972971468956</v>
      </c>
      <c r="J1224" s="1">
        <f t="shared" si="524"/>
        <v>3.5829882686410587E-3</v>
      </c>
      <c r="K1224" s="1">
        <f t="shared" si="520"/>
        <v>3.5829882686410587E-3</v>
      </c>
      <c r="L1224" s="1">
        <f t="shared" si="505"/>
        <v>2.6282288774354196E-2</v>
      </c>
      <c r="M1224" s="1">
        <f t="shared" si="521"/>
        <v>3.5829882686410587E-3</v>
      </c>
      <c r="N1224" s="1">
        <f t="shared" si="506"/>
        <v>4.8584591042445717E-2</v>
      </c>
      <c r="O1224" s="1">
        <f t="shared" si="522"/>
        <v>54.095934967102608</v>
      </c>
      <c r="P1224" s="1">
        <f t="shared" si="525"/>
        <v>1550.1135449228261</v>
      </c>
      <c r="Q1224" s="1">
        <f t="shared" si="526"/>
        <v>1550.7259605987908</v>
      </c>
      <c r="R1224" s="1">
        <f t="shared" si="527"/>
        <v>1548.4891930350434</v>
      </c>
      <c r="S1224" s="1">
        <f t="shared" si="528"/>
        <v>1532.8011852060608</v>
      </c>
      <c r="T1224" s="1">
        <f t="shared" si="523"/>
        <v>-4.9409498335614899</v>
      </c>
      <c r="U1224">
        <v>4.1225338390828918E-2</v>
      </c>
    </row>
    <row r="1225" spans="1:21" x14ac:dyDescent="0.3">
      <c r="A1225" s="1">
        <v>1223</v>
      </c>
      <c r="B1225" s="7">
        <v>1557.5999755859375</v>
      </c>
      <c r="C1225" s="4">
        <f t="shared" si="504"/>
        <v>1571.949951171875</v>
      </c>
      <c r="D1225" s="4">
        <f t="shared" si="503"/>
        <v>1545.0999755859375</v>
      </c>
      <c r="E1225" s="1">
        <f t="shared" si="517"/>
        <v>46.554977154417948</v>
      </c>
      <c r="F1225" s="1">
        <f t="shared" si="529"/>
        <v>15.892973400297619</v>
      </c>
      <c r="G1225" s="1">
        <f t="shared" si="518"/>
        <v>31.785946800595237</v>
      </c>
      <c r="H1225" s="1">
        <f t="shared" si="530"/>
        <v>27.898136768763987</v>
      </c>
      <c r="I1225" s="1">
        <f t="shared" si="519"/>
        <v>51.908463505696716</v>
      </c>
      <c r="J1225" s="1">
        <f t="shared" si="524"/>
        <v>1.9619353909587169E-3</v>
      </c>
      <c r="K1225" s="1">
        <f t="shared" si="520"/>
        <v>1.9619353909587169E-3</v>
      </c>
      <c r="L1225" s="1">
        <f t="shared" si="505"/>
        <v>2.8244224165312914E-2</v>
      </c>
      <c r="M1225" s="1">
        <f t="shared" si="521"/>
        <v>1.9619353909587169E-3</v>
      </c>
      <c r="N1225" s="1">
        <f t="shared" si="506"/>
        <v>5.0546526433404432E-2</v>
      </c>
      <c r="O1225" s="1">
        <f t="shared" si="522"/>
        <v>55.877675793459261</v>
      </c>
      <c r="P1225" s="1">
        <f t="shared" si="525"/>
        <v>1551.4747141343009</v>
      </c>
      <c r="Q1225" s="1">
        <f t="shared" si="526"/>
        <v>1552.1007635962201</v>
      </c>
      <c r="R1225" s="1">
        <f t="shared" si="527"/>
        <v>1549.8908518890271</v>
      </c>
      <c r="S1225" s="1">
        <f t="shared" si="528"/>
        <v>1534.6381326416072</v>
      </c>
      <c r="T1225" s="1">
        <f t="shared" si="523"/>
        <v>-4.6492215973507882</v>
      </c>
      <c r="U1225">
        <v>4.1208570327331918E-2</v>
      </c>
    </row>
    <row r="1226" spans="1:21" x14ac:dyDescent="0.3">
      <c r="A1226" s="1">
        <v>1224</v>
      </c>
      <c r="B1226" s="7">
        <f t="shared" ref="B1226:B1227" si="531">B1225</f>
        <v>1557.5999755859375</v>
      </c>
      <c r="C1226" s="4">
        <f t="shared" si="504"/>
        <v>1571.949951171875</v>
      </c>
      <c r="D1226" s="4">
        <f t="shared" si="503"/>
        <v>1545.0999755859375</v>
      </c>
      <c r="E1226" s="1">
        <f t="shared" si="517"/>
        <v>46.554977154417948</v>
      </c>
      <c r="F1226" s="1">
        <f t="shared" si="529"/>
        <v>31.411299118436933</v>
      </c>
      <c r="G1226" s="1">
        <f t="shared" si="518"/>
        <v>62.822598236873866</v>
      </c>
      <c r="H1226" s="1">
        <f t="shared" si="530"/>
        <v>20.215812937435313</v>
      </c>
      <c r="I1226" s="1">
        <f t="shared" si="519"/>
        <v>-2.17515942456793</v>
      </c>
      <c r="J1226" s="1">
        <f t="shared" si="524"/>
        <v>0</v>
      </c>
      <c r="K1226" s="1">
        <f t="shared" si="520"/>
        <v>0</v>
      </c>
      <c r="L1226" s="1">
        <f t="shared" si="505"/>
        <v>1.2521883189727764E-2</v>
      </c>
      <c r="M1226" s="1">
        <f t="shared" si="521"/>
        <v>0</v>
      </c>
      <c r="N1226" s="1">
        <f t="shared" si="506"/>
        <v>3.4824185457819283E-2</v>
      </c>
      <c r="O1226" s="1">
        <f t="shared" si="522"/>
        <v>35.957433103194525</v>
      </c>
      <c r="P1226" s="1">
        <f t="shared" si="525"/>
        <v>1552.5883980345984</v>
      </c>
      <c r="Q1226" s="1">
        <f t="shared" si="526"/>
        <v>1553.2006059941637</v>
      </c>
      <c r="R1226" s="1">
        <f t="shared" si="527"/>
        <v>1551.0768709193212</v>
      </c>
      <c r="S1226" s="1">
        <f t="shared" si="528"/>
        <v>1536.3390098967427</v>
      </c>
      <c r="T1226" s="1">
        <f t="shared" si="523"/>
        <v>-4.5431504376272187</v>
      </c>
      <c r="U1226">
        <v>4.1192797603569919E-2</v>
      </c>
    </row>
    <row r="1227" spans="1:21" x14ac:dyDescent="0.3">
      <c r="A1227" s="1">
        <v>1225</v>
      </c>
      <c r="B1227" s="7">
        <f t="shared" si="531"/>
        <v>1557.5999755859375</v>
      </c>
      <c r="C1227" s="4">
        <f t="shared" si="504"/>
        <v>1557.5999755859375</v>
      </c>
      <c r="D1227" s="4">
        <f t="shared" si="503"/>
        <v>1545.0999755859375</v>
      </c>
      <c r="E1227" s="1">
        <f t="shared" si="517"/>
        <v>100</v>
      </c>
      <c r="F1227" s="1">
        <f t="shared" si="529"/>
        <v>42.286738629358986</v>
      </c>
      <c r="G1227" s="1">
        <f t="shared" si="518"/>
        <v>84.573477258717972</v>
      </c>
      <c r="H1227" s="1">
        <f t="shared" si="530"/>
        <v>35.680971952015945</v>
      </c>
      <c r="I1227" s="1">
        <f t="shared" si="519"/>
        <v>22.469438597329869</v>
      </c>
      <c r="J1227" s="1">
        <f t="shared" si="524"/>
        <v>0</v>
      </c>
      <c r="K1227" s="1">
        <f t="shared" si="520"/>
        <v>0</v>
      </c>
      <c r="L1227" s="1">
        <f t="shared" si="505"/>
        <v>1.2521883189727764E-2</v>
      </c>
      <c r="M1227" s="1">
        <f t="shared" si="521"/>
        <v>0</v>
      </c>
      <c r="N1227" s="1">
        <f t="shared" si="506"/>
        <v>3.1486826051882917E-2</v>
      </c>
      <c r="O1227" s="1">
        <f t="shared" si="522"/>
        <v>39.768642190529562</v>
      </c>
      <c r="P1227" s="1">
        <f t="shared" si="525"/>
        <v>1553.4995939530238</v>
      </c>
      <c r="Q1227" s="1">
        <f t="shared" si="526"/>
        <v>1554.0804799125185</v>
      </c>
      <c r="R1227" s="1">
        <f t="shared" si="527"/>
        <v>1552.0804254834161</v>
      </c>
      <c r="S1227" s="1">
        <f t="shared" si="528"/>
        <v>1537.9138962440904</v>
      </c>
      <c r="T1227" s="1">
        <f t="shared" si="523"/>
        <v>-4.5486512033073723</v>
      </c>
      <c r="U1227">
        <v>4.1180113115979702E-2</v>
      </c>
    </row>
    <row r="1228" spans="1:21" x14ac:dyDescent="0.3">
      <c r="A1228" s="1">
        <v>1226</v>
      </c>
      <c r="B1228" s="7">
        <v>1560.1500244140625</v>
      </c>
      <c r="C1228" s="4">
        <f t="shared" si="504"/>
        <v>1557.5999755859375</v>
      </c>
      <c r="D1228" s="4">
        <f t="shared" si="503"/>
        <v>1545.0999755859375</v>
      </c>
      <c r="E1228" s="1">
        <f t="shared" si="517"/>
        <v>120.40039062500001</v>
      </c>
      <c r="F1228" s="1">
        <f t="shared" si="529"/>
        <v>64.36998476961196</v>
      </c>
      <c r="G1228" s="1">
        <f t="shared" si="518"/>
        <v>128.73996953922392</v>
      </c>
      <c r="H1228" s="1">
        <f t="shared" si="530"/>
        <v>59.727340765395695</v>
      </c>
      <c r="I1228" s="1">
        <f t="shared" si="519"/>
        <v>50.442052756963164</v>
      </c>
      <c r="J1228" s="1">
        <f t="shared" si="524"/>
        <v>1.6371654263577678E-3</v>
      </c>
      <c r="K1228" s="1">
        <f t="shared" si="520"/>
        <v>1.6371654263577678E-3</v>
      </c>
      <c r="L1228" s="1">
        <f t="shared" si="505"/>
        <v>1.1544018064833168E-2</v>
      </c>
      <c r="M1228" s="1">
        <f t="shared" si="521"/>
        <v>1.6371654263577678E-3</v>
      </c>
      <c r="N1228" s="1">
        <f t="shared" si="506"/>
        <v>3.0508960926988325E-2</v>
      </c>
      <c r="O1228" s="1">
        <f t="shared" si="522"/>
        <v>37.838122682904263</v>
      </c>
      <c r="P1228" s="1">
        <f t="shared" si="525"/>
        <v>1554.7087631277582</v>
      </c>
      <c r="Q1228" s="1">
        <f t="shared" si="526"/>
        <v>1555.2943888128273</v>
      </c>
      <c r="R1228" s="1">
        <f t="shared" si="527"/>
        <v>1553.3219022419771</v>
      </c>
      <c r="S1228" s="1">
        <f t="shared" si="528"/>
        <v>1539.5610168492738</v>
      </c>
      <c r="T1228" s="1">
        <f t="shared" si="523"/>
        <v>-4.2879511172400271</v>
      </c>
      <c r="U1228">
        <v>4.1163315300896113E-2</v>
      </c>
    </row>
    <row r="1229" spans="1:21" x14ac:dyDescent="0.3">
      <c r="A1229" s="1">
        <v>1227</v>
      </c>
      <c r="B1229" s="7">
        <v>1551.300048828125</v>
      </c>
      <c r="C1229" s="4">
        <f t="shared" si="504"/>
        <v>1560.1500244140625</v>
      </c>
      <c r="D1229" s="4">
        <f t="shared" ref="D1229:D1292" si="532">MIN(B1220:B1229)</f>
        <v>1545.0999755859375</v>
      </c>
      <c r="E1229" s="1">
        <f t="shared" si="517"/>
        <v>41.196366290858947</v>
      </c>
      <c r="F1229" s="1">
        <f t="shared" si="529"/>
        <v>88.985122593139309</v>
      </c>
      <c r="G1229" s="1">
        <f t="shared" si="518"/>
        <v>177.97024518627862</v>
      </c>
      <c r="H1229" s="1">
        <f t="shared" si="530"/>
        <v>92.045348344938589</v>
      </c>
      <c r="I1229" s="1">
        <f t="shared" si="519"/>
        <v>98.165799848537148</v>
      </c>
      <c r="J1229" s="1">
        <f t="shared" si="524"/>
        <v>-5.6725157500550245E-3</v>
      </c>
      <c r="K1229" s="1">
        <f t="shared" si="520"/>
        <v>0</v>
      </c>
      <c r="L1229" s="1">
        <f t="shared" si="505"/>
        <v>1.1544018064833168E-2</v>
      </c>
      <c r="M1229" s="1">
        <f t="shared" si="521"/>
        <v>5.6725157500550245E-3</v>
      </c>
      <c r="N1229" s="1">
        <f t="shared" si="506"/>
        <v>2.2695073273378604E-2</v>
      </c>
      <c r="O1229" s="1">
        <f t="shared" si="522"/>
        <v>50.865744850334274</v>
      </c>
      <c r="P1229" s="1">
        <f t="shared" si="525"/>
        <v>1554.0889968914612</v>
      </c>
      <c r="Q1229" s="1">
        <f t="shared" si="526"/>
        <v>1554.4955208158867</v>
      </c>
      <c r="R1229" s="1">
        <f t="shared" si="527"/>
        <v>1553.0108478706154</v>
      </c>
      <c r="S1229" s="1">
        <f t="shared" si="528"/>
        <v>1540.4305747736332</v>
      </c>
      <c r="T1229" s="1">
        <f t="shared" si="523"/>
        <v>-5.3193405669483127</v>
      </c>
      <c r="U1229">
        <v>4.115189789769285E-2</v>
      </c>
    </row>
    <row r="1230" spans="1:21" x14ac:dyDescent="0.3">
      <c r="A1230" s="1">
        <v>1228</v>
      </c>
      <c r="B1230" s="7">
        <v>1556.9000244140625</v>
      </c>
      <c r="C1230" s="4">
        <f t="shared" si="504"/>
        <v>1560.1500244140625</v>
      </c>
      <c r="D1230" s="4">
        <f t="shared" si="532"/>
        <v>1545.0999755859375</v>
      </c>
      <c r="E1230" s="1">
        <f t="shared" si="517"/>
        <v>78.40538567604834</v>
      </c>
      <c r="F1230" s="1">
        <f t="shared" si="529"/>
        <v>87.198918971952978</v>
      </c>
      <c r="G1230" s="1">
        <f t="shared" si="518"/>
        <v>174.39783794390596</v>
      </c>
      <c r="H1230" s="1">
        <f t="shared" si="530"/>
        <v>130.4278973280735</v>
      </c>
      <c r="I1230" s="1">
        <f t="shared" si="519"/>
        <v>216.88585404031451</v>
      </c>
      <c r="J1230" s="1">
        <f t="shared" si="524"/>
        <v>3.6098597367851593E-3</v>
      </c>
      <c r="K1230" s="1">
        <f t="shared" si="520"/>
        <v>3.6098597367851593E-3</v>
      </c>
      <c r="L1230" s="1">
        <f t="shared" si="505"/>
        <v>1.3316073135529337E-2</v>
      </c>
      <c r="M1230" s="1">
        <f t="shared" si="521"/>
        <v>3.6098597367851593E-3</v>
      </c>
      <c r="N1230" s="1">
        <f t="shared" si="506"/>
        <v>2.446712834407478E-2</v>
      </c>
      <c r="O1230" s="1">
        <f t="shared" si="522"/>
        <v>54.424340070763144</v>
      </c>
      <c r="P1230" s="1">
        <f t="shared" si="525"/>
        <v>1554.6000928046612</v>
      </c>
      <c r="Q1230" s="1">
        <f t="shared" si="526"/>
        <v>1554.9764215355219</v>
      </c>
      <c r="R1230" s="1">
        <f t="shared" si="527"/>
        <v>1553.6091827234534</v>
      </c>
      <c r="S1230" s="1">
        <f t="shared" si="528"/>
        <v>1541.6505340062577</v>
      </c>
      <c r="T1230" s="1">
        <f t="shared" si="523"/>
        <v>-5.2500714612149295</v>
      </c>
      <c r="U1230">
        <v>4.1135898346405568E-2</v>
      </c>
    </row>
    <row r="1231" spans="1:21" x14ac:dyDescent="0.3">
      <c r="A1231" s="1">
        <v>1229</v>
      </c>
      <c r="B1231" s="7">
        <v>1562.9000244140625</v>
      </c>
      <c r="C1231" s="4">
        <f t="shared" ref="C1231:C1294" si="533">MAX(B1221:B1230)</f>
        <v>1560.1500244140625</v>
      </c>
      <c r="D1231" s="4">
        <f t="shared" si="532"/>
        <v>1545.0999755859375</v>
      </c>
      <c r="E1231" s="1">
        <f t="shared" si="517"/>
        <v>118.27236596642064</v>
      </c>
      <c r="F1231" s="1">
        <f t="shared" si="529"/>
        <v>80.000714197302443</v>
      </c>
      <c r="G1231" s="1">
        <f t="shared" si="518"/>
        <v>160.00142839460489</v>
      </c>
      <c r="H1231" s="1">
        <f t="shared" si="530"/>
        <v>160.36935088980283</v>
      </c>
      <c r="I1231" s="1">
        <f t="shared" si="519"/>
        <v>321.10662427480361</v>
      </c>
      <c r="J1231" s="1">
        <f t="shared" si="524"/>
        <v>3.8538120019993532E-3</v>
      </c>
      <c r="K1231" s="1">
        <f t="shared" si="520"/>
        <v>3.8538120019993532E-3</v>
      </c>
      <c r="L1231" s="1">
        <f t="shared" ref="L1231:L1294" si="534">SUM(K1220:K1231)</f>
        <v>1.7169885137528689E-2</v>
      </c>
      <c r="M1231" s="1">
        <f t="shared" si="521"/>
        <v>3.8538120019993532E-3</v>
      </c>
      <c r="N1231" s="1">
        <f t="shared" ref="N1231:N1294" si="535">SUM(M1220:M1231)</f>
        <v>2.8320940346074134E-2</v>
      </c>
      <c r="O1231" s="1">
        <f t="shared" si="522"/>
        <v>60.626112437360469</v>
      </c>
      <c r="P1231" s="1">
        <f t="shared" si="525"/>
        <v>1556.1091712790978</v>
      </c>
      <c r="Q1231" s="1">
        <f t="shared" si="526"/>
        <v>1556.5611421112301</v>
      </c>
      <c r="R1231" s="1">
        <f t="shared" si="527"/>
        <v>1555.0385429835469</v>
      </c>
      <c r="S1231" s="1">
        <f t="shared" si="528"/>
        <v>1543.2245703327617</v>
      </c>
      <c r="T1231" s="1">
        <f t="shared" si="523"/>
        <v>-4.4315388752281706</v>
      </c>
      <c r="U1231">
        <v>4.1120366734492958E-2</v>
      </c>
    </row>
    <row r="1232" spans="1:21" x14ac:dyDescent="0.3">
      <c r="A1232" s="1">
        <v>1230</v>
      </c>
      <c r="B1232" s="7">
        <v>1564.300048828125</v>
      </c>
      <c r="C1232" s="4">
        <f t="shared" si="533"/>
        <v>1562.9000244140625</v>
      </c>
      <c r="D1232" s="4">
        <f t="shared" si="532"/>
        <v>1549</v>
      </c>
      <c r="E1232" s="1">
        <f t="shared" si="517"/>
        <v>110.07210039606916</v>
      </c>
      <c r="F1232" s="1">
        <f t="shared" si="529"/>
        <v>79.291372644442632</v>
      </c>
      <c r="G1232" s="1">
        <f t="shared" si="518"/>
        <v>158.58274528888526</v>
      </c>
      <c r="H1232" s="1">
        <f t="shared" si="530"/>
        <v>170.78983717492983</v>
      </c>
      <c r="I1232" s="1">
        <f t="shared" si="519"/>
        <v>353.78676623590422</v>
      </c>
      <c r="J1232" s="1">
        <f t="shared" si="524"/>
        <v>8.957862897131727E-4</v>
      </c>
      <c r="K1232" s="1">
        <f t="shared" si="520"/>
        <v>8.957862897131727E-4</v>
      </c>
      <c r="L1232" s="1">
        <f t="shared" si="534"/>
        <v>1.8065671427241862E-2</v>
      </c>
      <c r="M1232" s="1">
        <f t="shared" si="521"/>
        <v>8.957862897131727E-4</v>
      </c>
      <c r="N1232" s="1">
        <f t="shared" si="535"/>
        <v>2.9216726635787307E-2</v>
      </c>
      <c r="O1232" s="1">
        <f t="shared" si="522"/>
        <v>61.833317785550221</v>
      </c>
      <c r="P1232" s="1">
        <f t="shared" si="525"/>
        <v>1557.5984217425575</v>
      </c>
      <c r="Q1232" s="1">
        <f t="shared" si="526"/>
        <v>1558.1089234546091</v>
      </c>
      <c r="R1232" s="1">
        <f t="shared" si="527"/>
        <v>1556.4633900365588</v>
      </c>
      <c r="S1232" s="1">
        <f t="shared" si="528"/>
        <v>1544.7857168879739</v>
      </c>
      <c r="T1232" s="1">
        <f t="shared" si="523"/>
        <v>-3.7633103037007913</v>
      </c>
      <c r="U1232">
        <v>4.1104155747581653E-2</v>
      </c>
    </row>
    <row r="1233" spans="1:21" x14ac:dyDescent="0.3">
      <c r="A1233" s="1">
        <v>1231</v>
      </c>
      <c r="B1233" s="7">
        <f t="shared" ref="B1233:B1234" si="536">B1232</f>
        <v>1564.300048828125</v>
      </c>
      <c r="C1233" s="4">
        <f t="shared" si="533"/>
        <v>1564.300048828125</v>
      </c>
      <c r="D1233" s="4">
        <f t="shared" si="532"/>
        <v>1551.300048828125</v>
      </c>
      <c r="E1233" s="1">
        <f t="shared" si="517"/>
        <v>100</v>
      </c>
      <c r="F1233" s="1">
        <f t="shared" si="529"/>
        <v>102.24995067951272</v>
      </c>
      <c r="G1233" s="1">
        <f t="shared" si="518"/>
        <v>204.49990135902544</v>
      </c>
      <c r="H1233" s="1">
        <f t="shared" si="530"/>
        <v>164.32733720913203</v>
      </c>
      <c r="I1233" s="1">
        <f t="shared" si="519"/>
        <v>288.48211026837066</v>
      </c>
      <c r="J1233" s="1">
        <f t="shared" si="524"/>
        <v>0</v>
      </c>
      <c r="K1233" s="1">
        <f t="shared" si="520"/>
        <v>0</v>
      </c>
      <c r="L1233" s="1">
        <f t="shared" si="534"/>
        <v>1.8065671427241862E-2</v>
      </c>
      <c r="M1233" s="1">
        <f t="shared" si="521"/>
        <v>0</v>
      </c>
      <c r="N1233" s="1">
        <f t="shared" si="535"/>
        <v>2.6835192630883905E-2</v>
      </c>
      <c r="O1233" s="1">
        <f t="shared" si="522"/>
        <v>67.320818880392778</v>
      </c>
      <c r="P1233" s="1">
        <f t="shared" si="525"/>
        <v>1558.8168993944789</v>
      </c>
      <c r="Q1233" s="1">
        <f t="shared" si="526"/>
        <v>1559.3471485293123</v>
      </c>
      <c r="R1233" s="1">
        <f t="shared" si="527"/>
        <v>1557.669029850646</v>
      </c>
      <c r="S1233" s="1">
        <f t="shared" si="528"/>
        <v>1546.2312229576146</v>
      </c>
      <c r="T1233" s="1">
        <f t="shared" si="523"/>
        <v>-3.3944342518470876</v>
      </c>
      <c r="U1233">
        <v>4.1097120971514751E-2</v>
      </c>
    </row>
    <row r="1234" spans="1:21" x14ac:dyDescent="0.3">
      <c r="A1234" s="1">
        <v>1232</v>
      </c>
      <c r="B1234" s="7">
        <f t="shared" si="536"/>
        <v>1564.300048828125</v>
      </c>
      <c r="C1234" s="4">
        <f t="shared" si="533"/>
        <v>1564.300048828125</v>
      </c>
      <c r="D1234" s="4">
        <f t="shared" si="532"/>
        <v>1551.300048828125</v>
      </c>
      <c r="E1234" s="1">
        <f t="shared" si="517"/>
        <v>100</v>
      </c>
      <c r="F1234" s="1">
        <f t="shared" si="529"/>
        <v>109.44815545416327</v>
      </c>
      <c r="G1234" s="1">
        <f t="shared" si="518"/>
        <v>218.89631090832654</v>
      </c>
      <c r="H1234" s="1">
        <f t="shared" si="530"/>
        <v>174.36135834750519</v>
      </c>
      <c r="I1234" s="1">
        <f t="shared" si="519"/>
        <v>304.18776413418902</v>
      </c>
      <c r="J1234" s="1">
        <f t="shared" si="524"/>
        <v>0</v>
      </c>
      <c r="K1234" s="1">
        <f t="shared" si="520"/>
        <v>0</v>
      </c>
      <c r="L1234" s="1">
        <f t="shared" si="534"/>
        <v>1.8065671427241862E-2</v>
      </c>
      <c r="M1234" s="1">
        <f t="shared" si="521"/>
        <v>0</v>
      </c>
      <c r="N1234" s="1">
        <f t="shared" si="535"/>
        <v>2.373818717729689E-2</v>
      </c>
      <c r="O1234" s="1">
        <f t="shared" si="522"/>
        <v>76.103837636429958</v>
      </c>
      <c r="P1234" s="1">
        <f t="shared" si="525"/>
        <v>1559.8138356551419</v>
      </c>
      <c r="Q1234" s="1">
        <f t="shared" si="526"/>
        <v>1560.3377285890749</v>
      </c>
      <c r="R1234" s="1">
        <f t="shared" si="527"/>
        <v>1558.6891866164119</v>
      </c>
      <c r="S1234" s="1">
        <f t="shared" si="528"/>
        <v>1547.5696545035782</v>
      </c>
      <c r="T1234" s="1">
        <f t="shared" si="523"/>
        <v>-3.2247870497931217</v>
      </c>
      <c r="U1234">
        <v>4.1080650511611957E-2</v>
      </c>
    </row>
    <row r="1235" spans="1:21" x14ac:dyDescent="0.3">
      <c r="A1235" s="1">
        <v>1233</v>
      </c>
      <c r="B1235" s="7">
        <v>1580.0999755859375</v>
      </c>
      <c r="C1235" s="4">
        <f t="shared" si="533"/>
        <v>1564.300048828125</v>
      </c>
      <c r="D1235" s="4">
        <f t="shared" si="532"/>
        <v>1551.300048828125</v>
      </c>
      <c r="E1235" s="1">
        <f t="shared" si="517"/>
        <v>221.53789813701925</v>
      </c>
      <c r="F1235" s="1">
        <f t="shared" si="529"/>
        <v>103.35736679868972</v>
      </c>
      <c r="G1235" s="1">
        <f t="shared" si="518"/>
        <v>206.71473359737945</v>
      </c>
      <c r="H1235" s="1">
        <f t="shared" si="530"/>
        <v>193.99298585207907</v>
      </c>
      <c r="I1235" s="1">
        <f t="shared" si="519"/>
        <v>375.26422395885777</v>
      </c>
      <c r="J1235" s="1">
        <f t="shared" si="524"/>
        <v>1.0100317243900113E-2</v>
      </c>
      <c r="K1235" s="1">
        <f t="shared" si="520"/>
        <v>1.0100317243900113E-2</v>
      </c>
      <c r="L1235" s="1">
        <f t="shared" si="534"/>
        <v>2.5641864358355342E-2</v>
      </c>
      <c r="M1235" s="1">
        <f t="shared" si="521"/>
        <v>1.0100317243900113E-2</v>
      </c>
      <c r="N1235" s="1">
        <f t="shared" si="535"/>
        <v>3.1314380108410367E-2</v>
      </c>
      <c r="O1235" s="1">
        <f t="shared" si="522"/>
        <v>81.885268907074718</v>
      </c>
      <c r="P1235" s="1">
        <f t="shared" si="525"/>
        <v>1563.5022247334682</v>
      </c>
      <c r="Q1235" s="1">
        <f t="shared" si="526"/>
        <v>1564.2901779884473</v>
      </c>
      <c r="R1235" s="1">
        <f t="shared" si="527"/>
        <v>1561.9831541501849</v>
      </c>
      <c r="S1235" s="1">
        <f t="shared" si="528"/>
        <v>1549.9793079170863</v>
      </c>
      <c r="T1235" s="1">
        <f t="shared" si="523"/>
        <v>-1.1649270474094919</v>
      </c>
      <c r="U1235">
        <v>4.1065388714756672E-2</v>
      </c>
    </row>
    <row r="1236" spans="1:21" x14ac:dyDescent="0.3">
      <c r="A1236" s="1">
        <v>1234</v>
      </c>
      <c r="B1236" s="7">
        <v>1574</v>
      </c>
      <c r="C1236" s="4">
        <f t="shared" si="533"/>
        <v>1580.0999755859375</v>
      </c>
      <c r="D1236" s="4">
        <f t="shared" si="532"/>
        <v>1551.300048828125</v>
      </c>
      <c r="E1236" s="1">
        <f t="shared" si="517"/>
        <v>78.819475350635145</v>
      </c>
      <c r="F1236" s="1">
        <f t="shared" si="529"/>
        <v>140.51263271233975</v>
      </c>
      <c r="G1236" s="1">
        <f t="shared" si="518"/>
        <v>281.0252654246795</v>
      </c>
      <c r="H1236" s="1">
        <f t="shared" si="530"/>
        <v>210.03698195491049</v>
      </c>
      <c r="I1236" s="1">
        <f t="shared" si="519"/>
        <v>349.08568044005193</v>
      </c>
      <c r="J1236" s="1">
        <f t="shared" si="524"/>
        <v>-3.8604997659565741E-3</v>
      </c>
      <c r="K1236" s="1">
        <f t="shared" si="520"/>
        <v>0</v>
      </c>
      <c r="L1236" s="1">
        <f t="shared" si="534"/>
        <v>2.2058876089714283E-2</v>
      </c>
      <c r="M1236" s="1">
        <f t="shared" si="521"/>
        <v>3.8604997659565741E-3</v>
      </c>
      <c r="N1236" s="1">
        <f t="shared" si="535"/>
        <v>3.1591891605725883E-2</v>
      </c>
      <c r="O1236" s="1">
        <f t="shared" si="522"/>
        <v>69.824486501201505</v>
      </c>
      <c r="P1236" s="1">
        <f t="shared" si="525"/>
        <v>1565.4109111455648</v>
      </c>
      <c r="Q1236" s="1">
        <f t="shared" si="526"/>
        <v>1566.2321423907579</v>
      </c>
      <c r="R1236" s="1">
        <f t="shared" si="527"/>
        <v>1563.831899665541</v>
      </c>
      <c r="S1236" s="1">
        <f t="shared" si="528"/>
        <v>1551.7586184417466</v>
      </c>
      <c r="T1236" s="1">
        <f t="shared" si="523"/>
        <v>-0.82084565281343203</v>
      </c>
      <c r="U1236">
        <v>4.1058440495018722E-2</v>
      </c>
    </row>
    <row r="1237" spans="1:21" x14ac:dyDescent="0.3">
      <c r="A1237" s="1">
        <v>1235</v>
      </c>
      <c r="B1237" s="7">
        <v>1573.449951171875</v>
      </c>
      <c r="C1237" s="4">
        <f t="shared" si="533"/>
        <v>1580.0999755859375</v>
      </c>
      <c r="D1237" s="4">
        <f t="shared" si="532"/>
        <v>1551.300048828125</v>
      </c>
      <c r="E1237" s="1">
        <f t="shared" si="517"/>
        <v>76.909578729193953</v>
      </c>
      <c r="F1237" s="1">
        <f t="shared" si="529"/>
        <v>133.45245782921813</v>
      </c>
      <c r="G1237" s="1">
        <f t="shared" si="518"/>
        <v>266.90491565843627</v>
      </c>
      <c r="H1237" s="1">
        <f t="shared" si="530"/>
        <v>235.54543664346184</v>
      </c>
      <c r="I1237" s="1">
        <f t="shared" si="519"/>
        <v>439.73139427194928</v>
      </c>
      <c r="J1237" s="1">
        <f t="shared" si="524"/>
        <v>-3.49459230066709E-4</v>
      </c>
      <c r="K1237" s="1">
        <f t="shared" si="520"/>
        <v>0</v>
      </c>
      <c r="L1237" s="1">
        <f t="shared" si="534"/>
        <v>2.0096940698755568E-2</v>
      </c>
      <c r="M1237" s="1">
        <f t="shared" si="521"/>
        <v>3.49459230066709E-4</v>
      </c>
      <c r="N1237" s="1">
        <f t="shared" si="535"/>
        <v>2.997941544483387E-2</v>
      </c>
      <c r="O1237" s="1">
        <f t="shared" si="522"/>
        <v>67.035799065984534</v>
      </c>
      <c r="P1237" s="1">
        <f t="shared" si="525"/>
        <v>1566.8725547867123</v>
      </c>
      <c r="Q1237" s="1">
        <f t="shared" si="526"/>
        <v>1567.6757041469814</v>
      </c>
      <c r="R1237" s="1">
        <f t="shared" si="527"/>
        <v>1565.3115998972846</v>
      </c>
      <c r="S1237" s="1">
        <f t="shared" si="528"/>
        <v>1553.3653838291634</v>
      </c>
      <c r="T1237" s="1">
        <f t="shared" si="523"/>
        <v>-0.85998077132717299</v>
      </c>
      <c r="U1237">
        <v>4.1054443236259792E-2</v>
      </c>
    </row>
    <row r="1238" spans="1:21" x14ac:dyDescent="0.3">
      <c r="A1238" s="1">
        <v>1236</v>
      </c>
      <c r="B1238" s="7">
        <v>1578.25</v>
      </c>
      <c r="C1238" s="4">
        <f t="shared" si="533"/>
        <v>1580.0999755859375</v>
      </c>
      <c r="D1238" s="4">
        <f t="shared" si="532"/>
        <v>1551.300048828125</v>
      </c>
      <c r="E1238" s="1">
        <f t="shared" si="517"/>
        <v>93.576457324025455</v>
      </c>
      <c r="F1238" s="1">
        <f t="shared" si="529"/>
        <v>125.75565073894946</v>
      </c>
      <c r="G1238" s="1">
        <f t="shared" si="518"/>
        <v>251.51130147789891</v>
      </c>
      <c r="H1238" s="1">
        <f t="shared" si="530"/>
        <v>251.54830489349843</v>
      </c>
      <c r="I1238" s="1">
        <f t="shared" si="519"/>
        <v>503.13361320259639</v>
      </c>
      <c r="J1238" s="1">
        <f t="shared" si="524"/>
        <v>3.0506523734994029E-3</v>
      </c>
      <c r="K1238" s="1">
        <f t="shared" si="520"/>
        <v>3.0506523734994029E-3</v>
      </c>
      <c r="L1238" s="1">
        <f t="shared" si="534"/>
        <v>2.314759307225497E-2</v>
      </c>
      <c r="M1238" s="1">
        <f t="shared" si="521"/>
        <v>3.0506523734994029E-3</v>
      </c>
      <c r="N1238" s="1">
        <f t="shared" si="535"/>
        <v>3.3030067818333272E-2</v>
      </c>
      <c r="O1238" s="1">
        <f t="shared" si="522"/>
        <v>70.080367983401317</v>
      </c>
      <c r="P1238" s="1">
        <f t="shared" si="525"/>
        <v>1568.9411811891282</v>
      </c>
      <c r="Q1238" s="1">
        <f t="shared" si="526"/>
        <v>1569.7905633175851</v>
      </c>
      <c r="R1238" s="1">
        <f t="shared" si="527"/>
        <v>1567.30212299001</v>
      </c>
      <c r="S1238" s="1">
        <f t="shared" si="528"/>
        <v>1555.2086887307069</v>
      </c>
      <c r="T1238" s="1">
        <f t="shared" si="523"/>
        <v>-0.45243551117027891</v>
      </c>
      <c r="U1238">
        <v>4.1067729252321869E-2</v>
      </c>
    </row>
    <row r="1239" spans="1:21" x14ac:dyDescent="0.3">
      <c r="A1239" s="1">
        <v>1237</v>
      </c>
      <c r="B1239" s="7">
        <v>1584.199951171875</v>
      </c>
      <c r="C1239" s="4">
        <f t="shared" si="533"/>
        <v>1580.0999755859375</v>
      </c>
      <c r="D1239" s="4">
        <f t="shared" si="532"/>
        <v>1556.9000244140625</v>
      </c>
      <c r="E1239" s="1">
        <f t="shared" si="517"/>
        <v>117.67234575436456</v>
      </c>
      <c r="F1239" s="1">
        <f t="shared" si="529"/>
        <v>83.101837134618179</v>
      </c>
      <c r="G1239" s="1">
        <f t="shared" si="518"/>
        <v>166.20367426923636</v>
      </c>
      <c r="H1239" s="1">
        <f t="shared" si="530"/>
        <v>266.48049418700487</v>
      </c>
      <c r="I1239" s="1">
        <f t="shared" si="519"/>
        <v>633.23780829177826</v>
      </c>
      <c r="J1239" s="1">
        <f t="shared" si="524"/>
        <v>3.7699674778235389E-3</v>
      </c>
      <c r="K1239" s="1">
        <f t="shared" si="520"/>
        <v>3.7699674778235389E-3</v>
      </c>
      <c r="L1239" s="1">
        <f t="shared" si="534"/>
        <v>2.6917560550078511E-2</v>
      </c>
      <c r="M1239" s="1">
        <f t="shared" si="521"/>
        <v>3.7699674778235389E-3</v>
      </c>
      <c r="N1239" s="1">
        <f t="shared" si="535"/>
        <v>3.6800035296156809E-2</v>
      </c>
      <c r="O1239" s="1">
        <f t="shared" si="522"/>
        <v>73.145474816676682</v>
      </c>
      <c r="P1239" s="1">
        <f t="shared" si="525"/>
        <v>1571.7155030041731</v>
      </c>
      <c r="Q1239" s="1">
        <f t="shared" si="526"/>
        <v>1572.6724408884431</v>
      </c>
      <c r="R1239" s="1">
        <f t="shared" si="527"/>
        <v>1569.9017888641431</v>
      </c>
      <c r="S1239" s="1">
        <f t="shared" si="528"/>
        <v>1557.3561896522749</v>
      </c>
      <c r="T1239" s="1">
        <f t="shared" si="523"/>
        <v>0.36151551516832114</v>
      </c>
      <c r="U1239">
        <v>4.1052366803493473E-2</v>
      </c>
    </row>
    <row r="1240" spans="1:21" x14ac:dyDescent="0.3">
      <c r="A1240" s="1">
        <v>1238</v>
      </c>
      <c r="B1240" s="7">
        <f t="shared" ref="B1240:B1241" si="537">B1239</f>
        <v>1584.199951171875</v>
      </c>
      <c r="C1240" s="4">
        <f t="shared" si="533"/>
        <v>1584.199951171875</v>
      </c>
      <c r="D1240" s="4">
        <f t="shared" si="532"/>
        <v>1562.9000244140625</v>
      </c>
      <c r="E1240" s="1">
        <f t="shared" si="517"/>
        <v>100</v>
      </c>
      <c r="F1240" s="1">
        <f t="shared" si="529"/>
        <v>96.052793935861317</v>
      </c>
      <c r="G1240" s="1">
        <f t="shared" si="518"/>
        <v>192.10558787172263</v>
      </c>
      <c r="H1240" s="1">
        <f t="shared" si="530"/>
        <v>228.20663046852383</v>
      </c>
      <c r="I1240" s="1">
        <f t="shared" si="519"/>
        <v>492.51430353384887</v>
      </c>
      <c r="J1240" s="1">
        <f t="shared" si="524"/>
        <v>0</v>
      </c>
      <c r="K1240" s="1">
        <f t="shared" si="520"/>
        <v>0</v>
      </c>
      <c r="L1240" s="1">
        <f t="shared" si="534"/>
        <v>2.5280395123720739E-2</v>
      </c>
      <c r="M1240" s="1">
        <f t="shared" si="521"/>
        <v>0</v>
      </c>
      <c r="N1240" s="1">
        <f t="shared" si="535"/>
        <v>3.5162869869799045E-2</v>
      </c>
      <c r="O1240" s="1">
        <f t="shared" si="522"/>
        <v>71.895141714339303</v>
      </c>
      <c r="P1240" s="1">
        <f t="shared" si="525"/>
        <v>1573.9854026710279</v>
      </c>
      <c r="Q1240" s="1">
        <f t="shared" si="526"/>
        <v>1574.9779429451296</v>
      </c>
      <c r="R1240" s="1">
        <f t="shared" si="527"/>
        <v>1572.1015061422559</v>
      </c>
      <c r="S1240" s="1">
        <f t="shared" si="528"/>
        <v>1559.3446164315044</v>
      </c>
      <c r="T1240" s="1">
        <f t="shared" si="523"/>
        <v>0.62727721034616479</v>
      </c>
      <c r="U1240">
        <v>4.104143526914087E-2</v>
      </c>
    </row>
    <row r="1241" spans="1:21" x14ac:dyDescent="0.3">
      <c r="A1241" s="1">
        <v>1239</v>
      </c>
      <c r="B1241" s="7">
        <f t="shared" si="537"/>
        <v>1584.199951171875</v>
      </c>
      <c r="C1241" s="4">
        <f t="shared" si="533"/>
        <v>1584.199951171875</v>
      </c>
      <c r="D1241" s="4">
        <f t="shared" si="532"/>
        <v>1564.300048828125</v>
      </c>
      <c r="E1241" s="1">
        <f t="shared" si="517"/>
        <v>100</v>
      </c>
      <c r="F1241" s="1">
        <f t="shared" si="529"/>
        <v>103.74960102612999</v>
      </c>
      <c r="G1241" s="1">
        <f t="shared" si="518"/>
        <v>207.49920205225999</v>
      </c>
      <c r="H1241" s="1">
        <f t="shared" si="530"/>
        <v>203.27352120628598</v>
      </c>
      <c r="I1241" s="1">
        <f t="shared" si="519"/>
        <v>402.32136156659794</v>
      </c>
      <c r="J1241" s="1">
        <f t="shared" si="524"/>
        <v>0</v>
      </c>
      <c r="K1241" s="1">
        <f t="shared" si="520"/>
        <v>0</v>
      </c>
      <c r="L1241" s="1">
        <f t="shared" si="534"/>
        <v>2.5280395123720739E-2</v>
      </c>
      <c r="M1241" s="1">
        <f t="shared" si="521"/>
        <v>0</v>
      </c>
      <c r="N1241" s="1">
        <f t="shared" si="535"/>
        <v>2.949035411974402E-2</v>
      </c>
      <c r="O1241" s="1">
        <f t="shared" si="522"/>
        <v>85.724284696857268</v>
      </c>
      <c r="P1241" s="1">
        <f t="shared" si="525"/>
        <v>1575.8425933075453</v>
      </c>
      <c r="Q1241" s="1">
        <f t="shared" si="526"/>
        <v>1576.8223445904787</v>
      </c>
      <c r="R1241" s="1">
        <f t="shared" si="527"/>
        <v>1573.9628053775818</v>
      </c>
      <c r="S1241" s="1">
        <f t="shared" si="528"/>
        <v>1561.1857523381984</v>
      </c>
      <c r="T1241" s="1">
        <f t="shared" si="523"/>
        <v>0.53408309408996502</v>
      </c>
      <c r="U1241">
        <v>4.1027955352312899E-2</v>
      </c>
    </row>
    <row r="1242" spans="1:21" x14ac:dyDescent="0.3">
      <c r="A1242" s="1">
        <v>1240</v>
      </c>
      <c r="B1242" s="7">
        <v>1574.75</v>
      </c>
      <c r="C1242" s="4">
        <f t="shared" si="533"/>
        <v>1584.199951171875</v>
      </c>
      <c r="D1242" s="4">
        <f t="shared" si="532"/>
        <v>1564.300048828125</v>
      </c>
      <c r="E1242" s="1">
        <f t="shared" si="517"/>
        <v>52.512575144154091</v>
      </c>
      <c r="F1242" s="1">
        <f t="shared" si="529"/>
        <v>105.8907819181215</v>
      </c>
      <c r="G1242" s="1">
        <f t="shared" si="518"/>
        <v>211.78156383624301</v>
      </c>
      <c r="H1242" s="1">
        <f t="shared" si="530"/>
        <v>188.60282139773963</v>
      </c>
      <c r="I1242" s="1">
        <f t="shared" si="519"/>
        <v>354.02690035697594</v>
      </c>
      <c r="J1242" s="1">
        <f t="shared" si="524"/>
        <v>-5.965125276569172E-3</v>
      </c>
      <c r="K1242" s="1">
        <f t="shared" si="520"/>
        <v>0</v>
      </c>
      <c r="L1242" s="1">
        <f t="shared" si="534"/>
        <v>2.1670535386935582E-2</v>
      </c>
      <c r="M1242" s="1">
        <f t="shared" si="521"/>
        <v>5.965125276569172E-3</v>
      </c>
      <c r="N1242" s="1">
        <f t="shared" si="535"/>
        <v>3.1845619659528035E-2</v>
      </c>
      <c r="O1242" s="1">
        <f t="shared" si="522"/>
        <v>68.04871633405908</v>
      </c>
      <c r="P1242" s="1">
        <f t="shared" si="525"/>
        <v>1575.6439399789008</v>
      </c>
      <c r="Q1242" s="1">
        <f t="shared" si="526"/>
        <v>1576.4078756723829</v>
      </c>
      <c r="R1242" s="1">
        <f t="shared" si="527"/>
        <v>1574.0839122425691</v>
      </c>
      <c r="S1242" s="1">
        <f t="shared" si="528"/>
        <v>1562.1905114242577</v>
      </c>
      <c r="T1242" s="1">
        <f t="shared" si="523"/>
        <v>-0.98657707844222386</v>
      </c>
      <c r="U1242">
        <v>4.1011616990265509E-2</v>
      </c>
    </row>
    <row r="1243" spans="1:21" x14ac:dyDescent="0.3">
      <c r="A1243" s="1">
        <v>1241</v>
      </c>
      <c r="B1243" s="7">
        <v>1558.3499755859375</v>
      </c>
      <c r="C1243" s="4">
        <f t="shared" si="533"/>
        <v>1584.199951171875</v>
      </c>
      <c r="D1243" s="4">
        <f t="shared" si="532"/>
        <v>1558.3499755859375</v>
      </c>
      <c r="E1243" s="1">
        <f t="shared" si="517"/>
        <v>0</v>
      </c>
      <c r="F1243" s="1">
        <f t="shared" si="529"/>
        <v>84.17085838138469</v>
      </c>
      <c r="G1243" s="1">
        <f t="shared" si="518"/>
        <v>168.34171676276938</v>
      </c>
      <c r="H1243" s="1">
        <f t="shared" si="530"/>
        <v>203.79545125340852</v>
      </c>
      <c r="I1243" s="1">
        <f t="shared" si="519"/>
        <v>443.04463699745622</v>
      </c>
      <c r="J1243" s="1">
        <f t="shared" si="524"/>
        <v>-1.0414366987815527E-2</v>
      </c>
      <c r="K1243" s="1">
        <f t="shared" si="520"/>
        <v>0</v>
      </c>
      <c r="L1243" s="1">
        <f t="shared" si="534"/>
        <v>1.7816723384936228E-2</v>
      </c>
      <c r="M1243" s="1">
        <f t="shared" si="521"/>
        <v>1.0414366987815527E-2</v>
      </c>
      <c r="N1243" s="1">
        <f t="shared" si="535"/>
        <v>3.840617464534421E-2</v>
      </c>
      <c r="O1243" s="1">
        <f t="shared" si="522"/>
        <v>46.390257685025816</v>
      </c>
      <c r="P1243" s="1">
        <f t="shared" si="525"/>
        <v>1572.4995828165438</v>
      </c>
      <c r="Q1243" s="1">
        <f t="shared" si="526"/>
        <v>1572.7962956550939</v>
      </c>
      <c r="R1243" s="1">
        <f t="shared" si="527"/>
        <v>1571.6633066030872</v>
      </c>
      <c r="S1243" s="1">
        <f t="shared" si="528"/>
        <v>1561.9060272880859</v>
      </c>
      <c r="T1243" s="1">
        <f t="shared" si="523"/>
        <v>-4.207056068049269</v>
      </c>
      <c r="U1243">
        <v>4.0995528097288722E-2</v>
      </c>
    </row>
    <row r="1244" spans="1:21" x14ac:dyDescent="0.3">
      <c r="A1244" s="1">
        <v>1242</v>
      </c>
      <c r="B1244" s="7">
        <v>1553.300048828125</v>
      </c>
      <c r="C1244" s="4">
        <f t="shared" si="533"/>
        <v>1584.199951171875</v>
      </c>
      <c r="D1244" s="4">
        <f t="shared" si="532"/>
        <v>1553.300048828125</v>
      </c>
      <c r="E1244" s="1">
        <f t="shared" si="517"/>
        <v>0</v>
      </c>
      <c r="F1244" s="1">
        <f t="shared" si="529"/>
        <v>50.837525048051361</v>
      </c>
      <c r="G1244" s="1">
        <f t="shared" si="518"/>
        <v>101.67505009610272</v>
      </c>
      <c r="H1244" s="1">
        <f t="shared" si="530"/>
        <v>195.87416088375744</v>
      </c>
      <c r="I1244" s="1">
        <f t="shared" si="519"/>
        <v>485.9474325551696</v>
      </c>
      <c r="J1244" s="1">
        <f t="shared" si="524"/>
        <v>-3.2405601032680317E-3</v>
      </c>
      <c r="K1244" s="1">
        <f t="shared" si="520"/>
        <v>0</v>
      </c>
      <c r="L1244" s="1">
        <f t="shared" si="534"/>
        <v>1.6920937095223056E-2</v>
      </c>
      <c r="M1244" s="1">
        <f t="shared" si="521"/>
        <v>3.2405601032680317E-3</v>
      </c>
      <c r="N1244" s="1">
        <f t="shared" si="535"/>
        <v>4.0750948458899067E-2</v>
      </c>
      <c r="O1244" s="1">
        <f t="shared" si="522"/>
        <v>41.522805566818441</v>
      </c>
      <c r="P1244" s="1">
        <f t="shared" si="525"/>
        <v>1569.0087584550131</v>
      </c>
      <c r="Q1244" s="1">
        <f t="shared" si="526"/>
        <v>1568.8970462897</v>
      </c>
      <c r="R1244" s="1">
        <f t="shared" si="527"/>
        <v>1568.8381900223237</v>
      </c>
      <c r="S1244" s="1">
        <f t="shared" si="528"/>
        <v>1561.2685474021628</v>
      </c>
      <c r="T1244" s="1">
        <f t="shared" si="523"/>
        <v>-6.8658635661843164</v>
      </c>
      <c r="U1244">
        <v>4.0981640214431958E-2</v>
      </c>
    </row>
    <row r="1245" spans="1:21" x14ac:dyDescent="0.3">
      <c r="A1245" s="1">
        <v>1243</v>
      </c>
      <c r="B1245" s="7">
        <v>1563.300048828125</v>
      </c>
      <c r="C1245" s="4">
        <f t="shared" si="533"/>
        <v>1584.199951171875</v>
      </c>
      <c r="D1245" s="4">
        <f t="shared" si="532"/>
        <v>1553.300048828125</v>
      </c>
      <c r="E1245" s="1">
        <f t="shared" si="517"/>
        <v>32.362561825450754</v>
      </c>
      <c r="F1245" s="1">
        <f t="shared" si="529"/>
        <v>17.504191714718029</v>
      </c>
      <c r="G1245" s="1">
        <f t="shared" si="518"/>
        <v>35.008383429436059</v>
      </c>
      <c r="H1245" s="1">
        <f t="shared" si="530"/>
        <v>160.59944356503837</v>
      </c>
      <c r="I1245" s="1">
        <f t="shared" si="519"/>
        <v>446.78994726567907</v>
      </c>
      <c r="J1245" s="1">
        <f t="shared" si="524"/>
        <v>6.4379061904648888E-3</v>
      </c>
      <c r="K1245" s="1">
        <f t="shared" si="520"/>
        <v>6.4379061904648888E-3</v>
      </c>
      <c r="L1245" s="1">
        <f t="shared" si="534"/>
        <v>2.3358843285687943E-2</v>
      </c>
      <c r="M1245" s="1">
        <f t="shared" si="521"/>
        <v>6.4379061904648888E-3</v>
      </c>
      <c r="N1245" s="1">
        <f t="shared" si="535"/>
        <v>4.7188854649363954E-2</v>
      </c>
      <c r="O1245" s="1">
        <f t="shared" si="522"/>
        <v>49.500763388421824</v>
      </c>
      <c r="P1245" s="1">
        <f t="shared" si="525"/>
        <v>1567.9708112501241</v>
      </c>
      <c r="Q1245" s="1">
        <f t="shared" si="526"/>
        <v>1567.7776467973849</v>
      </c>
      <c r="R1245" s="1">
        <f t="shared" si="527"/>
        <v>1567.9861683001395</v>
      </c>
      <c r="S1245" s="1">
        <f t="shared" si="528"/>
        <v>1561.4190289892711</v>
      </c>
      <c r="T1245" s="1">
        <f t="shared" si="523"/>
        <v>-7.0966961478166013</v>
      </c>
      <c r="U1245">
        <v>4.0965138647338792E-2</v>
      </c>
    </row>
    <row r="1246" spans="1:21" x14ac:dyDescent="0.3">
      <c r="A1246" s="1">
        <v>1244</v>
      </c>
      <c r="B1246" s="7">
        <v>1572.6500244140625</v>
      </c>
      <c r="C1246" s="4">
        <f t="shared" si="533"/>
        <v>1584.199951171875</v>
      </c>
      <c r="D1246" s="4">
        <f t="shared" si="532"/>
        <v>1553.300048828125</v>
      </c>
      <c r="E1246" s="1">
        <f t="shared" si="517"/>
        <v>62.621478122086508</v>
      </c>
      <c r="F1246" s="1">
        <f t="shared" si="529"/>
        <v>10.787520608483584</v>
      </c>
      <c r="G1246" s="1">
        <f t="shared" si="518"/>
        <v>21.575041216967168</v>
      </c>
      <c r="H1246" s="1">
        <f t="shared" si="530"/>
        <v>101.67505009610271</v>
      </c>
      <c r="I1246" s="1">
        <f t="shared" si="519"/>
        <v>283.45010907134093</v>
      </c>
      <c r="J1246" s="1">
        <f t="shared" si="524"/>
        <v>5.9809219560546887E-3</v>
      </c>
      <c r="K1246" s="1">
        <f t="shared" si="520"/>
        <v>5.9809219560546887E-3</v>
      </c>
      <c r="L1246" s="1">
        <f t="shared" si="534"/>
        <v>2.933976524174263E-2</v>
      </c>
      <c r="M1246" s="1">
        <f t="shared" si="521"/>
        <v>5.9809219560546887E-3</v>
      </c>
      <c r="N1246" s="1">
        <f t="shared" si="535"/>
        <v>5.3169776605418641E-2</v>
      </c>
      <c r="O1246" s="1">
        <f t="shared" si="522"/>
        <v>55.181283644423949</v>
      </c>
      <c r="P1246" s="1">
        <f t="shared" si="525"/>
        <v>1568.821577279931</v>
      </c>
      <c r="Q1246" s="1">
        <f t="shared" si="526"/>
        <v>1568.7521223207204</v>
      </c>
      <c r="R1246" s="1">
        <f t="shared" si="527"/>
        <v>1568.7036846253586</v>
      </c>
      <c r="S1246" s="1">
        <f t="shared" si="528"/>
        <v>1562.2509545762925</v>
      </c>
      <c r="T1246" s="1">
        <f t="shared" si="523"/>
        <v>-5.86041173713852</v>
      </c>
      <c r="U1246">
        <v>4.0972638466084739E-2</v>
      </c>
    </row>
    <row r="1247" spans="1:21" x14ac:dyDescent="0.3">
      <c r="A1247" s="1">
        <v>1245</v>
      </c>
      <c r="B1247" s="7">
        <f t="shared" ref="B1247:B1248" si="538">B1246</f>
        <v>1572.6500244140625</v>
      </c>
      <c r="C1247" s="4">
        <f t="shared" si="533"/>
        <v>1584.199951171875</v>
      </c>
      <c r="D1247" s="4">
        <f t="shared" si="532"/>
        <v>1553.300048828125</v>
      </c>
      <c r="E1247" s="1">
        <f t="shared" si="517"/>
        <v>62.621478122086508</v>
      </c>
      <c r="F1247" s="1">
        <f t="shared" si="529"/>
        <v>31.661346649179091</v>
      </c>
      <c r="G1247" s="1">
        <f t="shared" si="518"/>
        <v>63.322693298358182</v>
      </c>
      <c r="H1247" s="1">
        <f t="shared" si="530"/>
        <v>52.752824914168656</v>
      </c>
      <c r="I1247" s="1">
        <f t="shared" si="519"/>
        <v>94.935781444147779</v>
      </c>
      <c r="J1247" s="1">
        <f t="shared" si="524"/>
        <v>0</v>
      </c>
      <c r="K1247" s="1">
        <f t="shared" si="520"/>
        <v>0</v>
      </c>
      <c r="L1247" s="1">
        <f t="shared" si="534"/>
        <v>1.9239447997842517E-2</v>
      </c>
      <c r="M1247" s="1">
        <f t="shared" si="521"/>
        <v>0</v>
      </c>
      <c r="N1247" s="1">
        <f t="shared" si="535"/>
        <v>4.3069459361518535E-2</v>
      </c>
      <c r="O1247" s="1">
        <f t="shared" si="522"/>
        <v>44.670744149234601</v>
      </c>
      <c r="P1247" s="1">
        <f t="shared" si="525"/>
        <v>1569.5176585770459</v>
      </c>
      <c r="Q1247" s="1">
        <f t="shared" si="526"/>
        <v>1569.5317027393889</v>
      </c>
      <c r="R1247" s="1">
        <f t="shared" si="527"/>
        <v>1569.3108138236207</v>
      </c>
      <c r="S1247" s="1">
        <f t="shared" si="528"/>
        <v>1563.0212560457569</v>
      </c>
      <c r="T1247" s="1">
        <f t="shared" si="523"/>
        <v>-4.9494050236332896</v>
      </c>
      <c r="U1247">
        <v>4.0958270282441207E-2</v>
      </c>
    </row>
    <row r="1248" spans="1:21" x14ac:dyDescent="0.3">
      <c r="A1248" s="1">
        <v>1246</v>
      </c>
      <c r="B1248" s="7">
        <f t="shared" si="538"/>
        <v>1572.6500244140625</v>
      </c>
      <c r="C1248" s="4">
        <f t="shared" si="533"/>
        <v>1584.199951171875</v>
      </c>
      <c r="D1248" s="4">
        <f t="shared" si="532"/>
        <v>1553.300048828125</v>
      </c>
      <c r="E1248" s="1">
        <f t="shared" si="517"/>
        <v>62.621478122086508</v>
      </c>
      <c r="F1248" s="1">
        <f t="shared" si="529"/>
        <v>52.535172689874592</v>
      </c>
      <c r="G1248" s="1">
        <f t="shared" si="518"/>
        <v>105.07034537974918</v>
      </c>
      <c r="H1248" s="1">
        <f t="shared" si="530"/>
        <v>39.968705981587135</v>
      </c>
      <c r="I1248" s="1">
        <f t="shared" si="519"/>
        <v>14.835772565012221</v>
      </c>
      <c r="J1248" s="1">
        <f t="shared" si="524"/>
        <v>0</v>
      </c>
      <c r="K1248" s="1">
        <f t="shared" si="520"/>
        <v>0</v>
      </c>
      <c r="L1248" s="1">
        <f t="shared" si="534"/>
        <v>1.9239447997842517E-2</v>
      </c>
      <c r="M1248" s="1">
        <f t="shared" si="521"/>
        <v>0</v>
      </c>
      <c r="N1248" s="1">
        <f t="shared" si="535"/>
        <v>3.9208959595561962E-2</v>
      </c>
      <c r="O1248" s="1">
        <f t="shared" si="522"/>
        <v>49.069009217016351</v>
      </c>
      <c r="P1248" s="1">
        <f t="shared" si="525"/>
        <v>1570.0871796383217</v>
      </c>
      <c r="Q1248" s="1">
        <f t="shared" si="526"/>
        <v>1570.1553670743237</v>
      </c>
      <c r="R1248" s="1">
        <f t="shared" si="527"/>
        <v>1569.8245385298424</v>
      </c>
      <c r="S1248" s="1">
        <f t="shared" si="528"/>
        <v>1563.7344981471131</v>
      </c>
      <c r="T1248" s="1">
        <f t="shared" si="523"/>
        <v>-4.2787518511206599</v>
      </c>
      <c r="U1248">
        <v>4.0942095280096791E-2</v>
      </c>
    </row>
    <row r="1249" spans="1:21" x14ac:dyDescent="0.3">
      <c r="A1249" s="1">
        <v>1247</v>
      </c>
      <c r="B1249" s="7">
        <v>1573.199951171875</v>
      </c>
      <c r="C1249" s="4">
        <f t="shared" si="533"/>
        <v>1584.199951171875</v>
      </c>
      <c r="D1249" s="4">
        <f t="shared" si="532"/>
        <v>1553.300048828125</v>
      </c>
      <c r="E1249" s="1">
        <f t="shared" si="517"/>
        <v>64.401181992004169</v>
      </c>
      <c r="F1249" s="1">
        <f t="shared" si="529"/>
        <v>62.621478122086508</v>
      </c>
      <c r="G1249" s="1">
        <f t="shared" si="518"/>
        <v>125.24295624417302</v>
      </c>
      <c r="H1249" s="1">
        <f t="shared" si="530"/>
        <v>63.322693298358182</v>
      </c>
      <c r="I1249" s="1">
        <f t="shared" si="519"/>
        <v>64.725123650901523</v>
      </c>
      <c r="J1249" s="1">
        <f t="shared" si="524"/>
        <v>3.4968158794096069E-4</v>
      </c>
      <c r="K1249" s="1">
        <f t="shared" si="520"/>
        <v>3.4968158794096069E-4</v>
      </c>
      <c r="L1249" s="1">
        <f t="shared" si="534"/>
        <v>1.9589129585783478E-2</v>
      </c>
      <c r="M1249" s="1">
        <f t="shared" si="521"/>
        <v>3.4968158794096069E-4</v>
      </c>
      <c r="N1249" s="1">
        <f t="shared" si="535"/>
        <v>3.9209181953436208E-2</v>
      </c>
      <c r="O1249" s="1">
        <f t="shared" si="522"/>
        <v>49.960566912737455</v>
      </c>
      <c r="P1249" s="1">
        <f t="shared" si="525"/>
        <v>1570.6531380989677</v>
      </c>
      <c r="Q1249" s="1">
        <f t="shared" si="526"/>
        <v>1570.7642838938341</v>
      </c>
      <c r="R1249" s="1">
        <f t="shared" si="527"/>
        <v>1570.3438327824626</v>
      </c>
      <c r="S1249" s="1">
        <f t="shared" si="528"/>
        <v>1564.4356428156141</v>
      </c>
      <c r="T1249" s="1">
        <f t="shared" si="523"/>
        <v>-3.713962146302265</v>
      </c>
      <c r="U1249">
        <v>4.0926673394298292E-2</v>
      </c>
    </row>
    <row r="1250" spans="1:21" x14ac:dyDescent="0.3">
      <c r="A1250" s="1">
        <v>1248</v>
      </c>
      <c r="B1250" s="7">
        <v>1570.5</v>
      </c>
      <c r="C1250" s="4">
        <f t="shared" si="533"/>
        <v>1584.199951171875</v>
      </c>
      <c r="D1250" s="4">
        <f t="shared" si="532"/>
        <v>1553.300048828125</v>
      </c>
      <c r="E1250" s="1">
        <f t="shared" si="517"/>
        <v>55.663448319453877</v>
      </c>
      <c r="F1250" s="1">
        <f t="shared" si="529"/>
        <v>63.214712745392397</v>
      </c>
      <c r="G1250" s="1">
        <f t="shared" si="518"/>
        <v>126.42942549078479</v>
      </c>
      <c r="H1250" s="1">
        <f t="shared" si="530"/>
        <v>97.878664974093454</v>
      </c>
      <c r="I1250" s="1">
        <f t="shared" si="519"/>
        <v>167.20656943149555</v>
      </c>
      <c r="J1250" s="1">
        <f t="shared" si="524"/>
        <v>-1.7162161553995786E-3</v>
      </c>
      <c r="K1250" s="1">
        <f t="shared" si="520"/>
        <v>0</v>
      </c>
      <c r="L1250" s="1">
        <f t="shared" si="534"/>
        <v>1.6538477212284079E-2</v>
      </c>
      <c r="M1250" s="1">
        <f t="shared" si="521"/>
        <v>1.7162161553995786E-3</v>
      </c>
      <c r="N1250" s="1">
        <f t="shared" si="535"/>
        <v>3.7874745735336383E-2</v>
      </c>
      <c r="O1250" s="1">
        <f t="shared" si="522"/>
        <v>43.666239577825095</v>
      </c>
      <c r="P1250" s="1">
        <f t="shared" si="525"/>
        <v>1570.6252948082461</v>
      </c>
      <c r="Q1250" s="1">
        <f t="shared" si="526"/>
        <v>1570.7114271150672</v>
      </c>
      <c r="R1250" s="1">
        <f t="shared" si="527"/>
        <v>1570.3678585082378</v>
      </c>
      <c r="S1250" s="1">
        <f t="shared" si="528"/>
        <v>1564.8848544589021</v>
      </c>
      <c r="T1250" s="1">
        <f t="shared" si="523"/>
        <v>-3.6514671850632112</v>
      </c>
      <c r="U1250">
        <v>4.091676748181361E-2</v>
      </c>
    </row>
    <row r="1251" spans="1:21" x14ac:dyDescent="0.3">
      <c r="A1251" s="1">
        <v>1249</v>
      </c>
      <c r="B1251" s="7">
        <v>1563.699951171875</v>
      </c>
      <c r="C1251" s="4">
        <f t="shared" si="533"/>
        <v>1584.199951171875</v>
      </c>
      <c r="D1251" s="4">
        <f t="shared" si="532"/>
        <v>1553.300048828125</v>
      </c>
      <c r="E1251" s="1">
        <f t="shared" si="517"/>
        <v>33.65674825782596</v>
      </c>
      <c r="F1251" s="1">
        <f t="shared" si="529"/>
        <v>60.895369477848192</v>
      </c>
      <c r="G1251" s="1">
        <f t="shared" si="518"/>
        <v>121.79073895569638</v>
      </c>
      <c r="H1251" s="1">
        <f t="shared" si="530"/>
        <v>118.914242371569</v>
      </c>
      <c r="I1251" s="1">
        <f t="shared" si="519"/>
        <v>234.95198815901063</v>
      </c>
      <c r="J1251" s="1">
        <f t="shared" si="524"/>
        <v>-4.3298623547437121E-3</v>
      </c>
      <c r="K1251" s="1">
        <f t="shared" si="520"/>
        <v>0</v>
      </c>
      <c r="L1251" s="1">
        <f t="shared" si="534"/>
        <v>1.2768509734460538E-2</v>
      </c>
      <c r="M1251" s="1">
        <f t="shared" si="521"/>
        <v>4.3298623547437121E-3</v>
      </c>
      <c r="N1251" s="1">
        <f t="shared" si="535"/>
        <v>3.8434640612256557E-2</v>
      </c>
      <c r="O1251" s="1">
        <f t="shared" si="522"/>
        <v>33.22135847001713</v>
      </c>
      <c r="P1251" s="1">
        <f t="shared" si="525"/>
        <v>1569.3661414198148</v>
      </c>
      <c r="Q1251" s="1">
        <f t="shared" si="526"/>
        <v>1569.3091319264288</v>
      </c>
      <c r="R1251" s="1">
        <f t="shared" si="527"/>
        <v>1569.3420266103358</v>
      </c>
      <c r="S1251" s="1">
        <f t="shared" si="528"/>
        <v>1564.7970838450481</v>
      </c>
      <c r="T1251" s="1">
        <f t="shared" si="523"/>
        <v>-4.4220718025278529</v>
      </c>
      <c r="U1251">
        <v>4.0909345890945692E-2</v>
      </c>
    </row>
    <row r="1252" spans="1:21" x14ac:dyDescent="0.3">
      <c r="A1252" s="1">
        <v>1250</v>
      </c>
      <c r="B1252" s="7">
        <v>1575.050048828125</v>
      </c>
      <c r="C1252" s="4">
        <f t="shared" si="533"/>
        <v>1574.75</v>
      </c>
      <c r="D1252" s="4">
        <f t="shared" si="532"/>
        <v>1553.300048828125</v>
      </c>
      <c r="E1252" s="1">
        <f t="shared" si="517"/>
        <v>101.39883221980675</v>
      </c>
      <c r="F1252" s="1">
        <f t="shared" si="529"/>
        <v>51.240459523094671</v>
      </c>
      <c r="G1252" s="1">
        <f t="shared" si="518"/>
        <v>102.48091904618934</v>
      </c>
      <c r="H1252" s="1">
        <f t="shared" si="530"/>
        <v>124.48770689688473</v>
      </c>
      <c r="I1252" s="1">
        <f t="shared" si="519"/>
        <v>270.98220164446485</v>
      </c>
      <c r="J1252" s="1">
        <f t="shared" si="524"/>
        <v>7.2584882078841019E-3</v>
      </c>
      <c r="K1252" s="1">
        <f t="shared" si="520"/>
        <v>7.2584882078841019E-3</v>
      </c>
      <c r="L1252" s="1">
        <f t="shared" si="534"/>
        <v>2.0026997942344641E-2</v>
      </c>
      <c r="M1252" s="1">
        <f t="shared" si="521"/>
        <v>7.2584882078841019E-3</v>
      </c>
      <c r="N1252" s="1">
        <f t="shared" si="535"/>
        <v>4.5693128820140656E-2</v>
      </c>
      <c r="O1252" s="1">
        <f t="shared" si="522"/>
        <v>43.829342528010741</v>
      </c>
      <c r="P1252" s="1">
        <f t="shared" si="525"/>
        <v>1570.3995791304167</v>
      </c>
      <c r="Q1252" s="1">
        <f t="shared" si="526"/>
        <v>1570.4573153067681</v>
      </c>
      <c r="R1252" s="1">
        <f t="shared" si="527"/>
        <v>1570.2201838746112</v>
      </c>
      <c r="S1252" s="1">
        <f t="shared" si="528"/>
        <v>1565.5565627326835</v>
      </c>
      <c r="T1252" s="1">
        <f t="shared" si="523"/>
        <v>-3.3477720393977961</v>
      </c>
      <c r="U1252">
        <v>4.0910793135008353E-2</v>
      </c>
    </row>
    <row r="1253" spans="1:21" x14ac:dyDescent="0.3">
      <c r="A1253" s="1">
        <v>1251</v>
      </c>
      <c r="B1253" s="7">
        <v>1581.4000244140625</v>
      </c>
      <c r="C1253" s="4">
        <f t="shared" si="533"/>
        <v>1575.050048828125</v>
      </c>
      <c r="D1253" s="4">
        <f t="shared" si="532"/>
        <v>1553.300048828125</v>
      </c>
      <c r="E1253" s="1">
        <f t="shared" si="517"/>
        <v>129.19529005028735</v>
      </c>
      <c r="F1253" s="1">
        <f t="shared" si="529"/>
        <v>63.573009599028865</v>
      </c>
      <c r="G1253" s="1">
        <f t="shared" si="518"/>
        <v>127.14601919805773</v>
      </c>
      <c r="H1253" s="1">
        <f t="shared" si="530"/>
        <v>116.90036116422351</v>
      </c>
      <c r="I1253" s="1">
        <f t="shared" si="519"/>
        <v>223.55506429461281</v>
      </c>
      <c r="J1253" s="1">
        <f t="shared" si="524"/>
        <v>4.0316024183879324E-3</v>
      </c>
      <c r="K1253" s="1">
        <f t="shared" si="520"/>
        <v>4.0316024183879324E-3</v>
      </c>
      <c r="L1253" s="1">
        <f t="shared" si="534"/>
        <v>2.4058600360732575E-2</v>
      </c>
      <c r="M1253" s="1">
        <f t="shared" si="521"/>
        <v>4.0316024183879324E-3</v>
      </c>
      <c r="N1253" s="1">
        <f t="shared" si="535"/>
        <v>4.9724731238528587E-2</v>
      </c>
      <c r="O1253" s="1">
        <f t="shared" si="522"/>
        <v>48.383570431630744</v>
      </c>
      <c r="P1253" s="1">
        <f t="shared" si="525"/>
        <v>1572.3996600910796</v>
      </c>
      <c r="Q1253" s="1">
        <f t="shared" si="526"/>
        <v>1572.6458571282269</v>
      </c>
      <c r="R1253" s="1">
        <f t="shared" si="527"/>
        <v>1571.940159342219</v>
      </c>
      <c r="S1253" s="1">
        <f t="shared" si="528"/>
        <v>1566.7301524868597</v>
      </c>
      <c r="T1253" s="1">
        <f t="shared" si="523"/>
        <v>-1.8040004900271924</v>
      </c>
      <c r="U1253">
        <v>4.089500253630339E-2</v>
      </c>
    </row>
    <row r="1254" spans="1:21" x14ac:dyDescent="0.3">
      <c r="A1254" s="1">
        <v>1252</v>
      </c>
      <c r="B1254" s="7">
        <f t="shared" ref="B1254:B1255" si="539">B1253</f>
        <v>1581.4000244140625</v>
      </c>
      <c r="C1254" s="4">
        <f t="shared" si="533"/>
        <v>1581.4000244140625</v>
      </c>
      <c r="D1254" s="4">
        <f t="shared" si="532"/>
        <v>1563.300048828125</v>
      </c>
      <c r="E1254" s="1">
        <f t="shared" si="517"/>
        <v>100</v>
      </c>
      <c r="F1254" s="1">
        <f t="shared" si="529"/>
        <v>88.083623509306676</v>
      </c>
      <c r="G1254" s="1">
        <f t="shared" si="518"/>
        <v>176.16724701861335</v>
      </c>
      <c r="H1254" s="1">
        <f t="shared" si="530"/>
        <v>117.13922573331449</v>
      </c>
      <c r="I1254" s="1">
        <f t="shared" si="519"/>
        <v>175.2504301813301</v>
      </c>
      <c r="J1254" s="1">
        <f t="shared" si="524"/>
        <v>0</v>
      </c>
      <c r="K1254" s="1">
        <f t="shared" si="520"/>
        <v>0</v>
      </c>
      <c r="L1254" s="1">
        <f t="shared" si="534"/>
        <v>2.4058600360732575E-2</v>
      </c>
      <c r="M1254" s="1">
        <f t="shared" si="521"/>
        <v>0</v>
      </c>
      <c r="N1254" s="1">
        <f t="shared" si="535"/>
        <v>4.3759605961959415E-2</v>
      </c>
      <c r="O1254" s="1">
        <f t="shared" si="522"/>
        <v>54.979015079904769</v>
      </c>
      <c r="P1254" s="1">
        <f t="shared" si="525"/>
        <v>1574.0360899679856</v>
      </c>
      <c r="Q1254" s="1">
        <f t="shared" si="526"/>
        <v>1574.396690585394</v>
      </c>
      <c r="R1254" s="1">
        <f t="shared" si="527"/>
        <v>1573.3955231994257</v>
      </c>
      <c r="S1254" s="1">
        <f t="shared" si="528"/>
        <v>1567.8168096666525</v>
      </c>
      <c r="T1254" s="1">
        <f t="shared" si="523"/>
        <v>-0.85326970816049652</v>
      </c>
      <c r="U1254">
        <v>4.0879795635505423E-2</v>
      </c>
    </row>
    <row r="1255" spans="1:21" x14ac:dyDescent="0.3">
      <c r="A1255" s="1">
        <v>1253</v>
      </c>
      <c r="B1255" s="7">
        <f t="shared" si="539"/>
        <v>1581.4000244140625</v>
      </c>
      <c r="C1255" s="4">
        <f t="shared" si="533"/>
        <v>1581.4000244140625</v>
      </c>
      <c r="D1255" s="4">
        <f t="shared" si="532"/>
        <v>1563.699951171875</v>
      </c>
      <c r="E1255" s="1">
        <f t="shared" si="517"/>
        <v>100</v>
      </c>
      <c r="F1255" s="1">
        <f t="shared" si="529"/>
        <v>110.19804075669803</v>
      </c>
      <c r="G1255" s="1">
        <f t="shared" si="518"/>
        <v>220.39608151339607</v>
      </c>
      <c r="H1255" s="1">
        <f t="shared" si="530"/>
        <v>135.26472842095347</v>
      </c>
      <c r="I1255" s="1">
        <f t="shared" si="519"/>
        <v>185.39810374946435</v>
      </c>
      <c r="J1255" s="1">
        <f t="shared" si="524"/>
        <v>0</v>
      </c>
      <c r="K1255" s="1">
        <f t="shared" si="520"/>
        <v>0</v>
      </c>
      <c r="L1255" s="1">
        <f t="shared" si="534"/>
        <v>2.4058600360732575E-2</v>
      </c>
      <c r="M1255" s="1">
        <f t="shared" si="521"/>
        <v>0</v>
      </c>
      <c r="N1255" s="1">
        <f t="shared" si="535"/>
        <v>3.3345238974143897E-2</v>
      </c>
      <c r="O1255" s="1">
        <f t="shared" si="522"/>
        <v>72.150031311479765</v>
      </c>
      <c r="P1255" s="1">
        <f t="shared" si="525"/>
        <v>1575.3749871399996</v>
      </c>
      <c r="Q1255" s="1">
        <f t="shared" si="526"/>
        <v>1575.7973573511276</v>
      </c>
      <c r="R1255" s="1">
        <f t="shared" si="527"/>
        <v>1574.6269849247544</v>
      </c>
      <c r="S1255" s="1">
        <f t="shared" si="528"/>
        <v>1568.8229737220161</v>
      </c>
      <c r="T1255" s="1">
        <f t="shared" si="523"/>
        <v>-0.32213949458355273</v>
      </c>
      <c r="U1255">
        <v>4.0864947903888761E-2</v>
      </c>
    </row>
    <row r="1256" spans="1:21" x14ac:dyDescent="0.3">
      <c r="A1256" s="1">
        <v>1254</v>
      </c>
      <c r="B1256" s="7">
        <v>1580.800048828125</v>
      </c>
      <c r="C1256" s="4">
        <f t="shared" si="533"/>
        <v>1581.4000244140625</v>
      </c>
      <c r="D1256" s="4">
        <f t="shared" si="532"/>
        <v>1563.699951171875</v>
      </c>
      <c r="E1256" s="1">
        <f t="shared" si="517"/>
        <v>96.610321450492762</v>
      </c>
      <c r="F1256" s="1">
        <f t="shared" si="529"/>
        <v>109.73176335009578</v>
      </c>
      <c r="G1256" s="1">
        <f t="shared" si="518"/>
        <v>219.46352670019155</v>
      </c>
      <c r="H1256" s="1">
        <f t="shared" si="530"/>
        <v>174.56978257668905</v>
      </c>
      <c r="I1256" s="1">
        <f t="shared" si="519"/>
        <v>304.24582102987563</v>
      </c>
      <c r="J1256" s="1">
        <f t="shared" si="524"/>
        <v>-3.7939520467618679E-4</v>
      </c>
      <c r="K1256" s="1">
        <f t="shared" si="520"/>
        <v>0</v>
      </c>
      <c r="L1256" s="1">
        <f t="shared" si="534"/>
        <v>2.4058600360732575E-2</v>
      </c>
      <c r="M1256" s="1">
        <f t="shared" si="521"/>
        <v>3.7939520467618679E-4</v>
      </c>
      <c r="N1256" s="1">
        <f t="shared" si="535"/>
        <v>3.0484074075552054E-2</v>
      </c>
      <c r="O1256" s="1">
        <f t="shared" si="522"/>
        <v>78.921866877457006</v>
      </c>
      <c r="P1256" s="1">
        <f t="shared" si="525"/>
        <v>1576.361361992386</v>
      </c>
      <c r="Q1256" s="1">
        <f t="shared" si="526"/>
        <v>1576.7978956465272</v>
      </c>
      <c r="R1256" s="1">
        <f t="shared" si="527"/>
        <v>1575.5766870637344</v>
      </c>
      <c r="S1256" s="1">
        <f t="shared" si="528"/>
        <v>1569.7101644706167</v>
      </c>
      <c r="T1256" s="1">
        <f t="shared" si="523"/>
        <v>-0.1576933710589401</v>
      </c>
      <c r="U1256">
        <v>4.0868226843740529E-2</v>
      </c>
    </row>
    <row r="1257" spans="1:21" x14ac:dyDescent="0.3">
      <c r="A1257" s="1">
        <v>1255</v>
      </c>
      <c r="B1257" s="7">
        <v>1589.8499755859375</v>
      </c>
      <c r="C1257" s="4">
        <f t="shared" si="533"/>
        <v>1581.4000244140625</v>
      </c>
      <c r="D1257" s="4">
        <f t="shared" si="532"/>
        <v>1563.699951171875</v>
      </c>
      <c r="E1257" s="1">
        <f t="shared" si="517"/>
        <v>147.73963958372127</v>
      </c>
      <c r="F1257" s="1">
        <f t="shared" si="529"/>
        <v>98.870107150164245</v>
      </c>
      <c r="G1257" s="1">
        <f t="shared" si="518"/>
        <v>197.74021430032849</v>
      </c>
      <c r="H1257" s="1">
        <f t="shared" si="530"/>
        <v>205.34228507740033</v>
      </c>
      <c r="I1257" s="1">
        <f t="shared" si="519"/>
        <v>418.28664093187251</v>
      </c>
      <c r="J1257" s="1">
        <f t="shared" si="524"/>
        <v>5.7249028835249412E-3</v>
      </c>
      <c r="K1257" s="1">
        <f t="shared" si="520"/>
        <v>5.7249028835249412E-3</v>
      </c>
      <c r="L1257" s="1">
        <f t="shared" si="534"/>
        <v>2.3345597053792622E-2</v>
      </c>
      <c r="M1257" s="1">
        <f t="shared" si="521"/>
        <v>5.7249028835249412E-3</v>
      </c>
      <c r="N1257" s="1">
        <f t="shared" si="535"/>
        <v>2.9771070768612101E-2</v>
      </c>
      <c r="O1257" s="1">
        <f t="shared" si="522"/>
        <v>78.417055386553599</v>
      </c>
      <c r="P1257" s="1">
        <f t="shared" si="525"/>
        <v>1578.8138371912137</v>
      </c>
      <c r="Q1257" s="1">
        <f t="shared" si="526"/>
        <v>1579.4083116344093</v>
      </c>
      <c r="R1257" s="1">
        <f t="shared" si="527"/>
        <v>1577.7725776056118</v>
      </c>
      <c r="S1257" s="1">
        <f t="shared" si="528"/>
        <v>1571.2020023310108</v>
      </c>
      <c r="T1257" s="1">
        <f t="shared" si="523"/>
        <v>1.0003295935262031</v>
      </c>
      <c r="U1257">
        <v>4.0852040111433348E-2</v>
      </c>
    </row>
    <row r="1258" spans="1:21" x14ac:dyDescent="0.3">
      <c r="A1258" s="1">
        <v>1256</v>
      </c>
      <c r="B1258" s="7">
        <v>1604.199951171875</v>
      </c>
      <c r="C1258" s="4">
        <f t="shared" si="533"/>
        <v>1589.8499755859375</v>
      </c>
      <c r="D1258" s="4">
        <f t="shared" si="532"/>
        <v>1563.699951171875</v>
      </c>
      <c r="E1258" s="1">
        <f t="shared" si="517"/>
        <v>154.8755724228717</v>
      </c>
      <c r="F1258" s="1">
        <f t="shared" si="529"/>
        <v>114.78332034473802</v>
      </c>
      <c r="G1258" s="1">
        <f t="shared" si="518"/>
        <v>229.56664068947603</v>
      </c>
      <c r="H1258" s="1">
        <f t="shared" si="530"/>
        <v>212.53327417130538</v>
      </c>
      <c r="I1258" s="1">
        <f t="shared" si="519"/>
        <v>408.03318182444013</v>
      </c>
      <c r="J1258" s="1">
        <f t="shared" si="524"/>
        <v>9.0259935253631917E-3</v>
      </c>
      <c r="K1258" s="1">
        <f t="shared" si="520"/>
        <v>9.0259935253631917E-3</v>
      </c>
      <c r="L1258" s="1">
        <f t="shared" si="534"/>
        <v>2.6390668623101125E-2</v>
      </c>
      <c r="M1258" s="1">
        <f t="shared" si="521"/>
        <v>9.0259935253631917E-3</v>
      </c>
      <c r="N1258" s="1">
        <f t="shared" si="535"/>
        <v>3.2816142337920608E-2</v>
      </c>
      <c r="O1258" s="1">
        <f t="shared" si="522"/>
        <v>80.419777411208557</v>
      </c>
      <c r="P1258" s="1">
        <f t="shared" si="525"/>
        <v>1583.4294942786066</v>
      </c>
      <c r="Q1258" s="1">
        <f t="shared" si="526"/>
        <v>1584.3666395419025</v>
      </c>
      <c r="R1258" s="1">
        <f t="shared" si="527"/>
        <v>1581.8383273850368</v>
      </c>
      <c r="S1258" s="1">
        <f t="shared" si="528"/>
        <v>1573.6462948377416</v>
      </c>
      <c r="T1258" s="1">
        <f t="shared" si="523"/>
        <v>3.3945953111344807</v>
      </c>
      <c r="U1258">
        <v>4.0841158183635921E-2</v>
      </c>
    </row>
    <row r="1259" spans="1:21" x14ac:dyDescent="0.3">
      <c r="A1259" s="1">
        <v>1257</v>
      </c>
      <c r="B1259" s="7">
        <v>1619</v>
      </c>
      <c r="C1259" s="4">
        <f t="shared" si="533"/>
        <v>1604.199951171875</v>
      </c>
      <c r="D1259" s="4">
        <f t="shared" si="532"/>
        <v>1563.699951171875</v>
      </c>
      <c r="E1259" s="1">
        <f t="shared" si="517"/>
        <v>136.54333043981481</v>
      </c>
      <c r="F1259" s="1">
        <f t="shared" si="529"/>
        <v>133.07517781902857</v>
      </c>
      <c r="G1259" s="1">
        <f t="shared" si="518"/>
        <v>266.15035563805714</v>
      </c>
      <c r="H1259" s="1">
        <f t="shared" si="530"/>
        <v>215.59012722999867</v>
      </c>
      <c r="I1259" s="1">
        <f t="shared" si="519"/>
        <v>380.62002605193891</v>
      </c>
      <c r="J1259" s="1">
        <f t="shared" si="524"/>
        <v>9.2258130398978639E-3</v>
      </c>
      <c r="K1259" s="1">
        <f t="shared" si="520"/>
        <v>9.2258130398978639E-3</v>
      </c>
      <c r="L1259" s="1">
        <f t="shared" si="534"/>
        <v>3.5616481662998987E-2</v>
      </c>
      <c r="M1259" s="1">
        <f t="shared" si="521"/>
        <v>9.2258130398978639E-3</v>
      </c>
      <c r="N1259" s="1">
        <f t="shared" si="535"/>
        <v>4.204195537781847E-2</v>
      </c>
      <c r="O1259" s="1">
        <f t="shared" si="522"/>
        <v>84.716520301980069</v>
      </c>
      <c r="P1259" s="1">
        <f t="shared" si="525"/>
        <v>1589.8968589552235</v>
      </c>
      <c r="Q1259" s="1">
        <f t="shared" si="526"/>
        <v>1591.2933116335221</v>
      </c>
      <c r="R1259" s="1">
        <f t="shared" si="527"/>
        <v>1587.5555077873387</v>
      </c>
      <c r="S1259" s="1">
        <f t="shared" si="528"/>
        <v>1577.0058285534644</v>
      </c>
      <c r="T1259" s="1">
        <f t="shared" si="523"/>
        <v>6.4879109474350116</v>
      </c>
      <c r="U1259">
        <v>4.0848423325232107E-2</v>
      </c>
    </row>
    <row r="1260" spans="1:21" x14ac:dyDescent="0.3">
      <c r="A1260" s="1">
        <v>1258</v>
      </c>
      <c r="B1260" s="7">
        <v>1643.300048828125</v>
      </c>
      <c r="C1260" s="4">
        <f t="shared" si="533"/>
        <v>1619</v>
      </c>
      <c r="D1260" s="4">
        <f t="shared" si="532"/>
        <v>1563.699951171875</v>
      </c>
      <c r="E1260" s="1">
        <f t="shared" si="517"/>
        <v>143.94218331280436</v>
      </c>
      <c r="F1260" s="1">
        <f t="shared" si="529"/>
        <v>146.38618081546926</v>
      </c>
      <c r="G1260" s="1">
        <f t="shared" si="518"/>
        <v>292.77236163093852</v>
      </c>
      <c r="H1260" s="1">
        <f t="shared" si="530"/>
        <v>231.15240354262053</v>
      </c>
      <c r="I1260" s="1">
        <f t="shared" si="519"/>
        <v>400.68484899692311</v>
      </c>
      <c r="J1260" s="1">
        <f t="shared" si="524"/>
        <v>1.5009295137816554E-2</v>
      </c>
      <c r="K1260" s="1">
        <f t="shared" si="520"/>
        <v>1.5009295137816554E-2</v>
      </c>
      <c r="L1260" s="1">
        <f t="shared" si="534"/>
        <v>5.0625776800815543E-2</v>
      </c>
      <c r="M1260" s="1">
        <f t="shared" si="521"/>
        <v>1.5009295137816554E-2</v>
      </c>
      <c r="N1260" s="1">
        <f t="shared" si="535"/>
        <v>5.7051250515635026E-2</v>
      </c>
      <c r="O1260" s="1">
        <f t="shared" si="522"/>
        <v>88.737365690067449</v>
      </c>
      <c r="P1260" s="1">
        <f t="shared" si="525"/>
        <v>1599.6065298412054</v>
      </c>
      <c r="Q1260" s="1">
        <f t="shared" si="526"/>
        <v>1601.6946590724426</v>
      </c>
      <c r="R1260" s="1">
        <f t="shared" si="527"/>
        <v>1596.1315910243827</v>
      </c>
      <c r="S1260" s="1">
        <f t="shared" si="528"/>
        <v>1581.9165115367725</v>
      </c>
      <c r="T1260" s="1">
        <f t="shared" si="523"/>
        <v>11.054969163924852</v>
      </c>
      <c r="U1260">
        <v>4.0863335908254042E-2</v>
      </c>
    </row>
    <row r="1261" spans="1:21" x14ac:dyDescent="0.3">
      <c r="A1261" s="1">
        <v>1259</v>
      </c>
      <c r="B1261" s="7">
        <f t="shared" ref="B1261:B1262" si="540">B1260</f>
        <v>1643.300048828125</v>
      </c>
      <c r="C1261" s="4">
        <f t="shared" si="533"/>
        <v>1643.300048828125</v>
      </c>
      <c r="D1261" s="4">
        <f t="shared" si="532"/>
        <v>1575.050048828125</v>
      </c>
      <c r="E1261" s="1">
        <f t="shared" si="517"/>
        <v>100</v>
      </c>
      <c r="F1261" s="1">
        <f t="shared" si="529"/>
        <v>145.12036205849697</v>
      </c>
      <c r="G1261" s="1">
        <f t="shared" si="518"/>
        <v>290.24072411699393</v>
      </c>
      <c r="H1261" s="1">
        <f t="shared" si="530"/>
        <v>262.82978598615722</v>
      </c>
      <c r="I1261" s="1">
        <f t="shared" si="519"/>
        <v>498.24863384147767</v>
      </c>
      <c r="J1261" s="1">
        <f t="shared" si="524"/>
        <v>0</v>
      </c>
      <c r="K1261" s="1">
        <f t="shared" si="520"/>
        <v>0</v>
      </c>
      <c r="L1261" s="1">
        <f t="shared" si="534"/>
        <v>5.0276095212874586E-2</v>
      </c>
      <c r="M1261" s="1">
        <f t="shared" si="521"/>
        <v>0</v>
      </c>
      <c r="N1261" s="1">
        <f t="shared" si="535"/>
        <v>5.6701568927694061E-2</v>
      </c>
      <c r="O1261" s="1">
        <f t="shared" si="522"/>
        <v>88.667908425932183</v>
      </c>
      <c r="P1261" s="1">
        <f t="shared" si="525"/>
        <v>1607.550806020645</v>
      </c>
      <c r="Q1261" s="1">
        <f t="shared" si="526"/>
        <v>1610.015737023579</v>
      </c>
      <c r="R1261" s="1">
        <f t="shared" si="527"/>
        <v>1603.388276840343</v>
      </c>
      <c r="S1261" s="1">
        <f t="shared" si="528"/>
        <v>1586.463440225021</v>
      </c>
      <c r="T1261" s="1">
        <f t="shared" si="523"/>
        <v>13.179586735480825</v>
      </c>
      <c r="U1261">
        <v>4.08470917732046E-2</v>
      </c>
    </row>
    <row r="1262" spans="1:21" x14ac:dyDescent="0.3">
      <c r="A1262" s="1">
        <v>1260</v>
      </c>
      <c r="B1262" s="7">
        <f t="shared" si="540"/>
        <v>1643.300048828125</v>
      </c>
      <c r="C1262" s="4">
        <f t="shared" si="533"/>
        <v>1643.300048828125</v>
      </c>
      <c r="D1262" s="4">
        <f t="shared" si="532"/>
        <v>1580.800048828125</v>
      </c>
      <c r="E1262" s="1">
        <f t="shared" si="517"/>
        <v>100</v>
      </c>
      <c r="F1262" s="1">
        <f t="shared" si="529"/>
        <v>126.82850458420639</v>
      </c>
      <c r="G1262" s="1">
        <f t="shared" si="518"/>
        <v>253.65700916841277</v>
      </c>
      <c r="H1262" s="1">
        <f t="shared" si="530"/>
        <v>283.05448046199655</v>
      </c>
      <c r="I1262" s="1">
        <f t="shared" si="519"/>
        <v>595.50643221757696</v>
      </c>
      <c r="J1262" s="1">
        <f t="shared" si="524"/>
        <v>0</v>
      </c>
      <c r="K1262" s="1">
        <f t="shared" si="520"/>
        <v>0</v>
      </c>
      <c r="L1262" s="1">
        <f t="shared" si="534"/>
        <v>5.0276095212874586E-2</v>
      </c>
      <c r="M1262" s="1">
        <f t="shared" si="521"/>
        <v>0</v>
      </c>
      <c r="N1262" s="1">
        <f t="shared" si="535"/>
        <v>5.498535277229448E-2</v>
      </c>
      <c r="O1262" s="1">
        <f t="shared" si="522"/>
        <v>91.43543267072981</v>
      </c>
      <c r="P1262" s="1">
        <f t="shared" si="525"/>
        <v>1614.0506683492779</v>
      </c>
      <c r="Q1262" s="1">
        <f t="shared" si="526"/>
        <v>1616.6725993844882</v>
      </c>
      <c r="R1262" s="1">
        <f t="shared" si="527"/>
        <v>1609.5285494538477</v>
      </c>
      <c r="S1262" s="1">
        <f t="shared" si="528"/>
        <v>1590.6735593808064</v>
      </c>
      <c r="T1262" s="1">
        <f t="shared" si="523"/>
        <v>13.631914920735426</v>
      </c>
      <c r="U1262">
        <v>4.0831714841244128E-2</v>
      </c>
    </row>
    <row r="1263" spans="1:21" x14ac:dyDescent="0.3">
      <c r="A1263" s="1">
        <v>1261</v>
      </c>
      <c r="B1263" s="7">
        <v>1671.6500244140625</v>
      </c>
      <c r="C1263" s="4">
        <f t="shared" si="533"/>
        <v>1643.300048828125</v>
      </c>
      <c r="D1263" s="4">
        <f t="shared" si="532"/>
        <v>1580.800048828125</v>
      </c>
      <c r="E1263" s="1">
        <f t="shared" si="517"/>
        <v>145.35996093750001</v>
      </c>
      <c r="F1263" s="1">
        <f t="shared" si="529"/>
        <v>114.64739443760145</v>
      </c>
      <c r="G1263" s="1">
        <f t="shared" si="518"/>
        <v>229.2947888752029</v>
      </c>
      <c r="H1263" s="1">
        <f t="shared" si="530"/>
        <v>278.89003163878175</v>
      </c>
      <c r="I1263" s="1">
        <f t="shared" si="519"/>
        <v>607.37530604114238</v>
      </c>
      <c r="J1263" s="1">
        <f t="shared" si="524"/>
        <v>1.7251855865369516E-2</v>
      </c>
      <c r="K1263" s="1">
        <f t="shared" si="520"/>
        <v>1.7251855865369516E-2</v>
      </c>
      <c r="L1263" s="1">
        <f t="shared" si="534"/>
        <v>6.7527951078244108E-2</v>
      </c>
      <c r="M1263" s="1">
        <f t="shared" si="521"/>
        <v>1.7251855865369516E-2</v>
      </c>
      <c r="N1263" s="1">
        <f t="shared" si="535"/>
        <v>6.7907346282920278E-2</v>
      </c>
      <c r="O1263" s="1">
        <f t="shared" si="522"/>
        <v>99.441304622484424</v>
      </c>
      <c r="P1263" s="1">
        <f t="shared" si="525"/>
        <v>1624.523278542875</v>
      </c>
      <c r="Q1263" s="1">
        <f t="shared" si="526"/>
        <v>1627.668084390403</v>
      </c>
      <c r="R1263" s="1">
        <f t="shared" si="527"/>
        <v>1619.0856994477269</v>
      </c>
      <c r="S1263" s="1">
        <f t="shared" si="528"/>
        <v>1596.6718160499365</v>
      </c>
      <c r="T1263" s="1">
        <f t="shared" si="523"/>
        <v>16.599761256186866</v>
      </c>
      <c r="U1263">
        <v>4.0815583667186378E-2</v>
      </c>
    </row>
    <row r="1264" spans="1:21" x14ac:dyDescent="0.3">
      <c r="A1264" s="1">
        <v>1262</v>
      </c>
      <c r="B1264" s="7">
        <v>1650.300048828125</v>
      </c>
      <c r="C1264" s="4">
        <f t="shared" si="533"/>
        <v>1671.6500244140625</v>
      </c>
      <c r="D1264" s="4">
        <f t="shared" si="532"/>
        <v>1580.800048828125</v>
      </c>
      <c r="E1264" s="1">
        <f t="shared" si="517"/>
        <v>76.499745378861476</v>
      </c>
      <c r="F1264" s="1">
        <f t="shared" si="529"/>
        <v>115.11998697916665</v>
      </c>
      <c r="G1264" s="1">
        <f t="shared" si="518"/>
        <v>230.23997395833331</v>
      </c>
      <c r="H1264" s="1">
        <f t="shared" si="530"/>
        <v>257.73084072020322</v>
      </c>
      <c r="I1264" s="1">
        <f t="shared" si="519"/>
        <v>542.95254820227638</v>
      </c>
      <c r="J1264" s="1">
        <f t="shared" si="524"/>
        <v>-1.277179748998058E-2</v>
      </c>
      <c r="K1264" s="1">
        <f t="shared" si="520"/>
        <v>0</v>
      </c>
      <c r="L1264" s="1">
        <f t="shared" si="534"/>
        <v>6.0269462870360002E-2</v>
      </c>
      <c r="M1264" s="1">
        <f t="shared" si="521"/>
        <v>1.277179748998058E-2</v>
      </c>
      <c r="N1264" s="1">
        <f t="shared" si="535"/>
        <v>7.3420655565016771E-2</v>
      </c>
      <c r="O1264" s="1">
        <f t="shared" si="522"/>
        <v>82.08788440602946</v>
      </c>
      <c r="P1264" s="1">
        <f t="shared" si="525"/>
        <v>1629.2099640492843</v>
      </c>
      <c r="Q1264" s="1">
        <f t="shared" si="526"/>
        <v>1632.1944772779475</v>
      </c>
      <c r="R1264" s="1">
        <f t="shared" si="527"/>
        <v>1623.8879070447113</v>
      </c>
      <c r="S1264" s="1">
        <f t="shared" si="528"/>
        <v>1600.6442777372097</v>
      </c>
      <c r="T1264" s="1">
        <f t="shared" si="523"/>
        <v>14.607402460488856</v>
      </c>
      <c r="U1264">
        <v>4.0810022708670138E-2</v>
      </c>
    </row>
    <row r="1265" spans="1:21" x14ac:dyDescent="0.3">
      <c r="A1265" s="1">
        <v>1263</v>
      </c>
      <c r="B1265" s="7">
        <v>1634.9000244140625</v>
      </c>
      <c r="C1265" s="4">
        <f t="shared" si="533"/>
        <v>1671.6500244140625</v>
      </c>
      <c r="D1265" s="4">
        <f t="shared" si="532"/>
        <v>1580.800048828125</v>
      </c>
      <c r="E1265" s="1">
        <f t="shared" si="517"/>
        <v>59.548695788875406</v>
      </c>
      <c r="F1265" s="1">
        <f t="shared" si="529"/>
        <v>107.2865687721205</v>
      </c>
      <c r="G1265" s="1">
        <f t="shared" si="518"/>
        <v>214.57313754424101</v>
      </c>
      <c r="H1265" s="1">
        <f t="shared" si="530"/>
        <v>237.73059066731631</v>
      </c>
      <c r="I1265" s="1">
        <f t="shared" si="519"/>
        <v>498.61863445770791</v>
      </c>
      <c r="J1265" s="1">
        <f t="shared" si="524"/>
        <v>-9.3316511897324535E-3</v>
      </c>
      <c r="K1265" s="1">
        <f t="shared" si="520"/>
        <v>0</v>
      </c>
      <c r="L1265" s="1">
        <f t="shared" si="534"/>
        <v>5.6237860451972065E-2</v>
      </c>
      <c r="M1265" s="1">
        <f t="shared" si="521"/>
        <v>9.3316511897324535E-3</v>
      </c>
      <c r="N1265" s="1">
        <f t="shared" si="535"/>
        <v>7.8720704336361289E-2</v>
      </c>
      <c r="O1265" s="1">
        <f t="shared" si="522"/>
        <v>71.439732311942308</v>
      </c>
      <c r="P1265" s="1">
        <f t="shared" si="525"/>
        <v>1630.2445204792441</v>
      </c>
      <c r="Q1265" s="1">
        <f t="shared" si="526"/>
        <v>1632.7355867051706</v>
      </c>
      <c r="R1265" s="1">
        <f t="shared" si="527"/>
        <v>1625.5820789476884</v>
      </c>
      <c r="S1265" s="1">
        <f t="shared" si="528"/>
        <v>1603.1817404540136</v>
      </c>
      <c r="T1265" s="1">
        <f t="shared" si="523"/>
        <v>10.336656666268254</v>
      </c>
      <c r="U1265">
        <v>4.0804170192188891E-2</v>
      </c>
    </row>
    <row r="1266" spans="1:21" x14ac:dyDescent="0.3">
      <c r="A1266" s="1">
        <v>1264</v>
      </c>
      <c r="B1266" s="7">
        <v>1652</v>
      </c>
      <c r="C1266" s="4">
        <f t="shared" si="533"/>
        <v>1671.6500244140625</v>
      </c>
      <c r="D1266" s="4">
        <f t="shared" si="532"/>
        <v>1589.8499755859375</v>
      </c>
      <c r="E1266" s="1">
        <f t="shared" si="517"/>
        <v>75.977979603226956</v>
      </c>
      <c r="F1266" s="1">
        <f t="shared" si="529"/>
        <v>93.802800701745639</v>
      </c>
      <c r="G1266" s="1">
        <f t="shared" si="518"/>
        <v>187.60560140349128</v>
      </c>
      <c r="H1266" s="1">
        <f t="shared" si="530"/>
        <v>224.70263345925909</v>
      </c>
      <c r="I1266" s="1">
        <f t="shared" si="519"/>
        <v>486.50229897428596</v>
      </c>
      <c r="J1266" s="1">
        <f t="shared" si="524"/>
        <v>1.0459340222999887E-2</v>
      </c>
      <c r="K1266" s="1">
        <f t="shared" si="520"/>
        <v>1.0459340222999887E-2</v>
      </c>
      <c r="L1266" s="1">
        <f t="shared" si="534"/>
        <v>6.6697200674971951E-2</v>
      </c>
      <c r="M1266" s="1">
        <f t="shared" si="521"/>
        <v>1.0459340222999887E-2</v>
      </c>
      <c r="N1266" s="1">
        <f t="shared" si="535"/>
        <v>8.9180044559361182E-2</v>
      </c>
      <c r="O1266" s="1">
        <f t="shared" si="522"/>
        <v>74.789378054836135</v>
      </c>
      <c r="P1266" s="1">
        <f t="shared" si="525"/>
        <v>1634.2000622102905</v>
      </c>
      <c r="Q1266" s="1">
        <f t="shared" si="526"/>
        <v>1636.5884693641365</v>
      </c>
      <c r="R1266" s="1">
        <f t="shared" si="527"/>
        <v>1629.6463744941977</v>
      </c>
      <c r="S1266" s="1">
        <f t="shared" si="528"/>
        <v>1606.7979078277904</v>
      </c>
      <c r="T1266" s="1">
        <f t="shared" si="523"/>
        <v>8.9863304093876195</v>
      </c>
      <c r="U1266">
        <v>4.0801079534862519E-2</v>
      </c>
    </row>
    <row r="1267" spans="1:21" x14ac:dyDescent="0.3">
      <c r="A1267" s="1">
        <v>1265</v>
      </c>
      <c r="B1267" s="7">
        <v>1609.8499755859375</v>
      </c>
      <c r="C1267" s="4">
        <f t="shared" si="533"/>
        <v>1671.6500244140625</v>
      </c>
      <c r="D1267" s="4">
        <f t="shared" si="532"/>
        <v>1604.199951171875</v>
      </c>
      <c r="E1267" s="1">
        <f t="shared" si="517"/>
        <v>8.376602340779403</v>
      </c>
      <c r="F1267" s="1">
        <f t="shared" si="529"/>
        <v>70.675473590321289</v>
      </c>
      <c r="G1267" s="1">
        <f t="shared" si="518"/>
        <v>141.35094718064258</v>
      </c>
      <c r="H1267" s="1">
        <f t="shared" si="530"/>
        <v>210.80623763535519</v>
      </c>
      <c r="I1267" s="1">
        <f t="shared" si="519"/>
        <v>491.06776572542299</v>
      </c>
      <c r="J1267" s="1">
        <f t="shared" si="524"/>
        <v>-2.5514542623524514E-2</v>
      </c>
      <c r="K1267" s="1">
        <f t="shared" si="520"/>
        <v>0</v>
      </c>
      <c r="L1267" s="1">
        <f t="shared" si="534"/>
        <v>6.6697200674971951E-2</v>
      </c>
      <c r="M1267" s="1">
        <f t="shared" si="521"/>
        <v>2.5514542623524514E-2</v>
      </c>
      <c r="N1267" s="1">
        <f t="shared" si="535"/>
        <v>0.11469458718288569</v>
      </c>
      <c r="O1267" s="1">
        <f t="shared" si="522"/>
        <v>58.152003780806375</v>
      </c>
      <c r="P1267" s="1">
        <f t="shared" si="525"/>
        <v>1629.7727737331354</v>
      </c>
      <c r="Q1267" s="1">
        <f t="shared" si="526"/>
        <v>1631.2407706084966</v>
      </c>
      <c r="R1267" s="1">
        <f t="shared" si="527"/>
        <v>1626.6007746621578</v>
      </c>
      <c r="S1267" s="1">
        <f t="shared" si="528"/>
        <v>1607.0239869209865</v>
      </c>
      <c r="T1267" s="1">
        <f t="shared" si="523"/>
        <v>1.9543780471324226</v>
      </c>
      <c r="U1267">
        <v>4.0815612072858658E-2</v>
      </c>
    </row>
    <row r="1268" spans="1:21" x14ac:dyDescent="0.3">
      <c r="A1268" s="1">
        <v>1266</v>
      </c>
      <c r="B1268" s="7">
        <f t="shared" ref="B1268:B1269" si="541">B1267</f>
        <v>1609.8499755859375</v>
      </c>
      <c r="C1268" s="4">
        <f t="shared" si="533"/>
        <v>1671.6500244140625</v>
      </c>
      <c r="D1268" s="4">
        <f t="shared" si="532"/>
        <v>1609.8499755859375</v>
      </c>
      <c r="E1268" s="1">
        <f t="shared" si="517"/>
        <v>0</v>
      </c>
      <c r="F1268" s="1">
        <f t="shared" si="529"/>
        <v>47.967759244293923</v>
      </c>
      <c r="G1268" s="1">
        <f t="shared" si="518"/>
        <v>95.935518488587846</v>
      </c>
      <c r="H1268" s="1">
        <f t="shared" si="530"/>
        <v>181.17656204279163</v>
      </c>
      <c r="I1268" s="1">
        <f t="shared" si="519"/>
        <v>447.59416763978709</v>
      </c>
      <c r="J1268" s="1">
        <f t="shared" si="524"/>
        <v>0</v>
      </c>
      <c r="K1268" s="1">
        <f t="shared" si="520"/>
        <v>0</v>
      </c>
      <c r="L1268" s="1">
        <f t="shared" si="534"/>
        <v>6.6697200674971951E-2</v>
      </c>
      <c r="M1268" s="1">
        <f t="shared" si="521"/>
        <v>0</v>
      </c>
      <c r="N1268" s="1">
        <f t="shared" si="535"/>
        <v>0.1143151919782095</v>
      </c>
      <c r="O1268" s="1">
        <f t="shared" si="522"/>
        <v>58.345001675442774</v>
      </c>
      <c r="P1268" s="1">
        <f t="shared" si="525"/>
        <v>1626.1504467972811</v>
      </c>
      <c r="Q1268" s="1">
        <f t="shared" si="526"/>
        <v>1626.9626116039849</v>
      </c>
      <c r="R1268" s="1">
        <f t="shared" si="527"/>
        <v>1624.0237286504316</v>
      </c>
      <c r="S1268" s="1">
        <f t="shared" si="528"/>
        <v>1607.2333194146865</v>
      </c>
      <c r="T1268" s="1">
        <f t="shared" si="523"/>
        <v>-2.894703170976527</v>
      </c>
      <c r="U1268">
        <v>4.0799522500497488E-2</v>
      </c>
    </row>
    <row r="1269" spans="1:21" x14ac:dyDescent="0.3">
      <c r="A1269" s="1">
        <v>1267</v>
      </c>
      <c r="B1269" s="7">
        <f t="shared" si="541"/>
        <v>1609.8499755859375</v>
      </c>
      <c r="C1269" s="4">
        <f t="shared" si="533"/>
        <v>1671.6500244140625</v>
      </c>
      <c r="D1269" s="4">
        <f t="shared" si="532"/>
        <v>1609.8499755859375</v>
      </c>
      <c r="E1269" s="1">
        <f t="shared" si="517"/>
        <v>0</v>
      </c>
      <c r="F1269" s="1">
        <f t="shared" si="529"/>
        <v>28.118193981335452</v>
      </c>
      <c r="G1269" s="1">
        <f t="shared" si="518"/>
        <v>56.236387962670904</v>
      </c>
      <c r="H1269" s="1">
        <f t="shared" si="530"/>
        <v>141.63068902424058</v>
      </c>
      <c r="I1269" s="1">
        <f t="shared" si="519"/>
        <v>368.65567911005081</v>
      </c>
      <c r="J1269" s="1">
        <f t="shared" si="524"/>
        <v>0</v>
      </c>
      <c r="K1269" s="1">
        <f t="shared" si="520"/>
        <v>0</v>
      </c>
      <c r="L1269" s="1">
        <f t="shared" si="534"/>
        <v>6.0972297791447014E-2</v>
      </c>
      <c r="M1269" s="1">
        <f t="shared" si="521"/>
        <v>0</v>
      </c>
      <c r="N1269" s="1">
        <f t="shared" si="535"/>
        <v>0.10859028909468454</v>
      </c>
      <c r="O1269" s="1">
        <f t="shared" si="522"/>
        <v>56.148941401456852</v>
      </c>
      <c r="P1269" s="1">
        <f t="shared" si="525"/>
        <v>1623.1867247588552</v>
      </c>
      <c r="Q1269" s="1">
        <f t="shared" si="526"/>
        <v>1623.5400844003755</v>
      </c>
      <c r="R1269" s="1">
        <f t="shared" si="527"/>
        <v>1621.8431512558941</v>
      </c>
      <c r="S1269" s="1">
        <f t="shared" si="528"/>
        <v>1607.427145797742</v>
      </c>
      <c r="T1269" s="1">
        <f t="shared" si="523"/>
        <v>-6.1148085809293207</v>
      </c>
      <c r="U1269">
        <v>4.0784471569952907E-2</v>
      </c>
    </row>
    <row r="1270" spans="1:21" x14ac:dyDescent="0.3">
      <c r="A1270" s="1">
        <v>1268</v>
      </c>
      <c r="B1270" s="7">
        <v>1599.6500244140625</v>
      </c>
      <c r="C1270" s="4">
        <f t="shared" si="533"/>
        <v>1671.6500244140625</v>
      </c>
      <c r="D1270" s="4">
        <f t="shared" si="532"/>
        <v>1599.6500244140625</v>
      </c>
      <c r="E1270" s="1">
        <f t="shared" si="517"/>
        <v>0</v>
      </c>
      <c r="F1270" s="1">
        <f t="shared" si="529"/>
        <v>2.792200780259801</v>
      </c>
      <c r="G1270" s="1">
        <f t="shared" si="518"/>
        <v>5.584401560519602</v>
      </c>
      <c r="H1270" s="1">
        <f t="shared" si="530"/>
        <v>97.840951210633776</v>
      </c>
      <c r="I1270" s="1">
        <f t="shared" si="519"/>
        <v>287.93845207138173</v>
      </c>
      <c r="J1270" s="1">
        <f t="shared" si="524"/>
        <v>-6.3359638019452845E-3</v>
      </c>
      <c r="K1270" s="1">
        <f t="shared" si="520"/>
        <v>0</v>
      </c>
      <c r="L1270" s="1">
        <f t="shared" si="534"/>
        <v>5.194630426608382E-2</v>
      </c>
      <c r="M1270" s="1">
        <f t="shared" si="521"/>
        <v>6.3359638019452845E-3</v>
      </c>
      <c r="N1270" s="1">
        <f t="shared" si="535"/>
        <v>0.10590025937126665</v>
      </c>
      <c r="O1270" s="1">
        <f t="shared" si="522"/>
        <v>49.052102964138847</v>
      </c>
      <c r="P1270" s="1">
        <f t="shared" si="525"/>
        <v>1618.9073246961657</v>
      </c>
      <c r="Q1270" s="1">
        <f t="shared" si="526"/>
        <v>1618.7620724031128</v>
      </c>
      <c r="R1270" s="1">
        <f t="shared" si="527"/>
        <v>1618.4288240494584</v>
      </c>
      <c r="S1270" s="1">
        <f t="shared" si="528"/>
        <v>1606.8510627322844</v>
      </c>
      <c r="T1270" s="1">
        <f t="shared" si="523"/>
        <v>-9.4330374903074699</v>
      </c>
      <c r="U1270">
        <v>4.0772421995774959E-2</v>
      </c>
    </row>
    <row r="1271" spans="1:21" x14ac:dyDescent="0.3">
      <c r="A1271" s="1">
        <v>1269</v>
      </c>
      <c r="B1271" s="7">
        <v>1615.5</v>
      </c>
      <c r="C1271" s="4">
        <f t="shared" si="533"/>
        <v>1671.6500244140625</v>
      </c>
      <c r="D1271" s="4">
        <f t="shared" si="532"/>
        <v>1599.6500244140625</v>
      </c>
      <c r="E1271" s="1">
        <f t="shared" si="517"/>
        <v>22.01385498046875</v>
      </c>
      <c r="F1271" s="1">
        <f t="shared" si="529"/>
        <v>0</v>
      </c>
      <c r="G1271" s="1">
        <f t="shared" si="518"/>
        <v>0</v>
      </c>
      <c r="H1271" s="1">
        <f t="shared" si="530"/>
        <v>52.585436003926112</v>
      </c>
      <c r="I1271" s="1">
        <f t="shared" si="519"/>
        <v>157.75630801177834</v>
      </c>
      <c r="J1271" s="1">
        <f t="shared" si="524"/>
        <v>9.9084020529698075E-3</v>
      </c>
      <c r="K1271" s="1">
        <f t="shared" si="520"/>
        <v>9.9084020529698075E-3</v>
      </c>
      <c r="L1271" s="1">
        <f t="shared" si="534"/>
        <v>5.2628893279155764E-2</v>
      </c>
      <c r="M1271" s="1">
        <f t="shared" si="521"/>
        <v>9.9084020529698075E-3</v>
      </c>
      <c r="N1271" s="1">
        <f t="shared" si="535"/>
        <v>0.1065828483843386</v>
      </c>
      <c r="O1271" s="1">
        <f t="shared" si="522"/>
        <v>49.37838880921587</v>
      </c>
      <c r="P1271" s="1">
        <f t="shared" si="525"/>
        <v>1618.2878111150449</v>
      </c>
      <c r="Q1271" s="1">
        <f t="shared" si="526"/>
        <v>1618.1096579224902</v>
      </c>
      <c r="R1271" s="1">
        <f t="shared" si="527"/>
        <v>1617.9782357341571</v>
      </c>
      <c r="S1271" s="1">
        <f t="shared" si="528"/>
        <v>1607.4917247521153</v>
      </c>
      <c r="T1271" s="1">
        <f t="shared" si="523"/>
        <v>-9.292430528458226</v>
      </c>
      <c r="U1271">
        <v>4.0775383187230792E-2</v>
      </c>
    </row>
    <row r="1272" spans="1:21" x14ac:dyDescent="0.3">
      <c r="A1272" s="1">
        <v>1270</v>
      </c>
      <c r="B1272" s="7">
        <v>1641.8499755859375</v>
      </c>
      <c r="C1272" s="4">
        <f t="shared" si="533"/>
        <v>1671.6500244140625</v>
      </c>
      <c r="D1272" s="4">
        <f t="shared" si="532"/>
        <v>1599.6500244140625</v>
      </c>
      <c r="E1272" s="1">
        <f t="shared" si="517"/>
        <v>58.611043294270836</v>
      </c>
      <c r="F1272" s="1">
        <f t="shared" si="529"/>
        <v>7.33795166015625</v>
      </c>
      <c r="G1272" s="1">
        <f t="shared" si="518"/>
        <v>14.6759033203125</v>
      </c>
      <c r="H1272" s="1">
        <f t="shared" si="530"/>
        <v>20.606929841063501</v>
      </c>
      <c r="I1272" s="1">
        <f t="shared" si="519"/>
        <v>47.144886202877998</v>
      </c>
      <c r="J1272" s="1">
        <f t="shared" si="524"/>
        <v>1.6310724596680596E-2</v>
      </c>
      <c r="K1272" s="1">
        <f t="shared" si="520"/>
        <v>1.6310724596680596E-2</v>
      </c>
      <c r="L1272" s="1">
        <f t="shared" si="534"/>
        <v>5.3930322738019801E-2</v>
      </c>
      <c r="M1272" s="1">
        <f t="shared" si="521"/>
        <v>1.6310724596680596E-2</v>
      </c>
      <c r="N1272" s="1">
        <f t="shared" si="535"/>
        <v>0.10788427784320263</v>
      </c>
      <c r="O1272" s="1">
        <f t="shared" si="522"/>
        <v>49.98904735349975</v>
      </c>
      <c r="P1272" s="1">
        <f t="shared" si="525"/>
        <v>1622.5718410188435</v>
      </c>
      <c r="Q1272" s="1">
        <f t="shared" si="526"/>
        <v>1622.8577214551797</v>
      </c>
      <c r="R1272" s="1">
        <f t="shared" si="527"/>
        <v>1621.6508110959694</v>
      </c>
      <c r="S1272" s="1">
        <f t="shared" si="528"/>
        <v>1610.0367803694355</v>
      </c>
      <c r="T1272" s="1">
        <f t="shared" si="523"/>
        <v>-5.6299128315774851</v>
      </c>
      <c r="U1272">
        <v>4.0759314070079773E-2</v>
      </c>
    </row>
    <row r="1273" spans="1:21" x14ac:dyDescent="0.3">
      <c r="A1273" s="1">
        <v>1271</v>
      </c>
      <c r="B1273" s="7">
        <v>1659.5999755859375</v>
      </c>
      <c r="C1273" s="4">
        <f t="shared" si="533"/>
        <v>1671.6500244140625</v>
      </c>
      <c r="D1273" s="4">
        <f t="shared" si="532"/>
        <v>1599.6500244140625</v>
      </c>
      <c r="E1273" s="1">
        <f t="shared" si="517"/>
        <v>83.263821072048614</v>
      </c>
      <c r="F1273" s="1">
        <f t="shared" si="529"/>
        <v>26.874966091579864</v>
      </c>
      <c r="G1273" s="1">
        <f t="shared" si="518"/>
        <v>53.749932183159729</v>
      </c>
      <c r="H1273" s="1">
        <f t="shared" si="530"/>
        <v>6.7534349602773673</v>
      </c>
      <c r="I1273" s="1">
        <f t="shared" si="519"/>
        <v>-33.489627302327627</v>
      </c>
      <c r="J1273" s="1">
        <f t="shared" si="524"/>
        <v>1.0810975584821898E-2</v>
      </c>
      <c r="K1273" s="1">
        <f t="shared" si="520"/>
        <v>1.0810975584821898E-2</v>
      </c>
      <c r="L1273" s="1">
        <f t="shared" si="534"/>
        <v>6.47412983228417E-2</v>
      </c>
      <c r="M1273" s="1">
        <f t="shared" si="521"/>
        <v>1.0810975584821898E-2</v>
      </c>
      <c r="N1273" s="1">
        <f t="shared" si="535"/>
        <v>0.11869525342802453</v>
      </c>
      <c r="O1273" s="1">
        <f t="shared" si="522"/>
        <v>54.544134203395167</v>
      </c>
      <c r="P1273" s="1">
        <f t="shared" si="525"/>
        <v>1629.3042291219515</v>
      </c>
      <c r="Q1273" s="1">
        <f t="shared" si="526"/>
        <v>1630.2061722813312</v>
      </c>
      <c r="R1273" s="1">
        <f t="shared" si="527"/>
        <v>1627.4891440944261</v>
      </c>
      <c r="S1273" s="1">
        <f t="shared" si="528"/>
        <v>1613.7081281632504</v>
      </c>
      <c r="T1273" s="1">
        <f t="shared" si="523"/>
        <v>-1.0367539378366928</v>
      </c>
      <c r="U1273">
        <v>4.0746318965214509E-2</v>
      </c>
    </row>
    <row r="1274" spans="1:21" x14ac:dyDescent="0.3">
      <c r="A1274" s="1">
        <v>1272</v>
      </c>
      <c r="B1274" s="7">
        <v>1683.6500244140625</v>
      </c>
      <c r="C1274" s="4">
        <f t="shared" si="533"/>
        <v>1659.5999755859375</v>
      </c>
      <c r="D1274" s="4">
        <f t="shared" si="532"/>
        <v>1599.6500244140625</v>
      </c>
      <c r="E1274" s="1">
        <f t="shared" si="517"/>
        <v>140.11687809248437</v>
      </c>
      <c r="F1274" s="1">
        <f t="shared" si="529"/>
        <v>54.629573115596067</v>
      </c>
      <c r="G1274" s="1">
        <f t="shared" si="518"/>
        <v>109.25914623119213</v>
      </c>
      <c r="H1274" s="1">
        <f t="shared" si="530"/>
        <v>22.808611834490744</v>
      </c>
      <c r="I1274" s="1">
        <f t="shared" si="519"/>
        <v>-40.833310727719905</v>
      </c>
      <c r="J1274" s="1">
        <f t="shared" si="524"/>
        <v>1.4491473356182656E-2</v>
      </c>
      <c r="K1274" s="1">
        <f t="shared" si="520"/>
        <v>1.4491473356182656E-2</v>
      </c>
      <c r="L1274" s="1">
        <f t="shared" si="534"/>
        <v>7.9232771679024358E-2</v>
      </c>
      <c r="M1274" s="1">
        <f t="shared" si="521"/>
        <v>1.4491473356182656E-2</v>
      </c>
      <c r="N1274" s="1">
        <f t="shared" si="535"/>
        <v>0.13318672678420718</v>
      </c>
      <c r="O1274" s="1">
        <f t="shared" si="522"/>
        <v>59.489990926347701</v>
      </c>
      <c r="P1274" s="1">
        <f t="shared" si="525"/>
        <v>1639.1852828114263</v>
      </c>
      <c r="Q1274" s="1">
        <f t="shared" si="526"/>
        <v>1640.8949427078776</v>
      </c>
      <c r="R1274" s="1">
        <f t="shared" si="527"/>
        <v>1636.1292795282166</v>
      </c>
      <c r="S1274" s="1">
        <f t="shared" si="528"/>
        <v>1618.8890093670143</v>
      </c>
      <c r="T1274" s="1">
        <f t="shared" si="523"/>
        <v>4.7054036177721628</v>
      </c>
      <c r="U1274">
        <v>4.0730289195843282E-2</v>
      </c>
    </row>
    <row r="1275" spans="1:21" x14ac:dyDescent="0.3">
      <c r="A1275" s="1">
        <v>1273</v>
      </c>
      <c r="B1275" s="7">
        <f t="shared" ref="B1275:B1276" si="542">B1274</f>
        <v>1683.6500244140625</v>
      </c>
      <c r="C1275" s="4">
        <f t="shared" si="533"/>
        <v>1683.6500244140625</v>
      </c>
      <c r="D1275" s="4">
        <f t="shared" si="532"/>
        <v>1599.6500244140625</v>
      </c>
      <c r="E1275" s="1">
        <f t="shared" si="517"/>
        <v>100</v>
      </c>
      <c r="F1275" s="1">
        <f t="shared" si="529"/>
        <v>93.997247486267952</v>
      </c>
      <c r="G1275" s="1">
        <f t="shared" si="518"/>
        <v>187.9944949725359</v>
      </c>
      <c r="H1275" s="1">
        <f t="shared" si="530"/>
        <v>59.228327244888114</v>
      </c>
      <c r="I1275" s="1">
        <f t="shared" si="519"/>
        <v>-10.309513237871556</v>
      </c>
      <c r="J1275" s="1">
        <f t="shared" si="524"/>
        <v>0</v>
      </c>
      <c r="K1275" s="1">
        <f t="shared" si="520"/>
        <v>0</v>
      </c>
      <c r="L1275" s="1">
        <f t="shared" si="534"/>
        <v>6.1980915813654849E-2</v>
      </c>
      <c r="M1275" s="1">
        <f t="shared" si="521"/>
        <v>0</v>
      </c>
      <c r="N1275" s="1">
        <f t="shared" si="535"/>
        <v>0.11593487091883768</v>
      </c>
      <c r="O1275" s="1">
        <f t="shared" si="522"/>
        <v>53.461840533764615</v>
      </c>
      <c r="P1275" s="1">
        <f t="shared" si="525"/>
        <v>1647.2697812846329</v>
      </c>
      <c r="Q1275" s="1">
        <f t="shared" si="526"/>
        <v>1649.4459590491147</v>
      </c>
      <c r="R1275" s="1">
        <f t="shared" si="527"/>
        <v>1643.4401633568084</v>
      </c>
      <c r="S1275" s="1">
        <f t="shared" si="528"/>
        <v>1623.6861215927215</v>
      </c>
      <c r="T1275" s="1">
        <f t="shared" si="523"/>
        <v>7.7863574588329811</v>
      </c>
      <c r="U1275">
        <v>4.072625009963407E-2</v>
      </c>
    </row>
    <row r="1276" spans="1:21" x14ac:dyDescent="0.3">
      <c r="A1276" s="1">
        <v>1274</v>
      </c>
      <c r="B1276" s="7">
        <f t="shared" si="542"/>
        <v>1683.6500244140625</v>
      </c>
      <c r="C1276" s="4">
        <f t="shared" si="533"/>
        <v>1683.6500244140625</v>
      </c>
      <c r="D1276" s="4">
        <f t="shared" si="532"/>
        <v>1599.6500244140625</v>
      </c>
      <c r="E1276" s="1">
        <f t="shared" si="517"/>
        <v>100</v>
      </c>
      <c r="F1276" s="1">
        <f t="shared" si="529"/>
        <v>107.79356638817767</v>
      </c>
      <c r="G1276" s="1">
        <f t="shared" si="518"/>
        <v>215.58713277635533</v>
      </c>
      <c r="H1276" s="1">
        <f t="shared" si="530"/>
        <v>117.00119112896259</v>
      </c>
      <c r="I1276" s="1">
        <f t="shared" si="519"/>
        <v>135.41644061053242</v>
      </c>
      <c r="J1276" s="1">
        <f t="shared" si="524"/>
        <v>0</v>
      </c>
      <c r="K1276" s="1">
        <f t="shared" si="520"/>
        <v>0</v>
      </c>
      <c r="L1276" s="1">
        <f t="shared" si="534"/>
        <v>6.1980915813654849E-2</v>
      </c>
      <c r="M1276" s="1">
        <f t="shared" si="521"/>
        <v>0</v>
      </c>
      <c r="N1276" s="1">
        <f t="shared" si="535"/>
        <v>0.1031630734288571</v>
      </c>
      <c r="O1276" s="1">
        <f t="shared" si="522"/>
        <v>60.080524700922055</v>
      </c>
      <c r="P1276" s="1">
        <f t="shared" si="525"/>
        <v>1653.8843709445291</v>
      </c>
      <c r="Q1276" s="1">
        <f t="shared" si="526"/>
        <v>1656.2867721221041</v>
      </c>
      <c r="R1276" s="1">
        <f t="shared" si="527"/>
        <v>1649.626295827155</v>
      </c>
      <c r="S1276" s="1">
        <f t="shared" si="528"/>
        <v>1628.1278921720802</v>
      </c>
      <c r="T1276" s="1">
        <f t="shared" si="523"/>
        <v>9.0200649926496226</v>
      </c>
      <c r="U1276">
        <v>4.0711169869827347E-2</v>
      </c>
    </row>
    <row r="1277" spans="1:21" x14ac:dyDescent="0.3">
      <c r="A1277" s="1">
        <v>1275</v>
      </c>
      <c r="B1277" s="7">
        <v>1672.5</v>
      </c>
      <c r="C1277" s="4">
        <f t="shared" si="533"/>
        <v>1683.6500244140625</v>
      </c>
      <c r="D1277" s="4">
        <f t="shared" si="532"/>
        <v>1599.6500244140625</v>
      </c>
      <c r="E1277" s="1">
        <f t="shared" si="517"/>
        <v>86.726161411830361</v>
      </c>
      <c r="F1277" s="1">
        <f t="shared" si="529"/>
        <v>113.3722926974948</v>
      </c>
      <c r="G1277" s="1">
        <f t="shared" si="518"/>
        <v>226.7445853949896</v>
      </c>
      <c r="H1277" s="1">
        <f t="shared" si="530"/>
        <v>170.94692466002778</v>
      </c>
      <c r="I1277" s="1">
        <f t="shared" si="519"/>
        <v>286.09618858509373</v>
      </c>
      <c r="J1277" s="1">
        <f t="shared" si="524"/>
        <v>-6.6225309609358332E-3</v>
      </c>
      <c r="K1277" s="1">
        <f t="shared" si="520"/>
        <v>0</v>
      </c>
      <c r="L1277" s="1">
        <f t="shared" si="534"/>
        <v>6.1980915813654849E-2</v>
      </c>
      <c r="M1277" s="1">
        <f t="shared" si="521"/>
        <v>6.6225309609358332E-3</v>
      </c>
      <c r="N1277" s="1">
        <f t="shared" si="535"/>
        <v>0.10045395320006048</v>
      </c>
      <c r="O1277" s="1">
        <f t="shared" si="522"/>
        <v>61.700822953394265</v>
      </c>
      <c r="P1277" s="1">
        <f t="shared" si="525"/>
        <v>1657.2690307727964</v>
      </c>
      <c r="Q1277" s="1">
        <f t="shared" si="526"/>
        <v>1659.5294176976834</v>
      </c>
      <c r="R1277" s="1">
        <f t="shared" si="527"/>
        <v>1653.1453272383619</v>
      </c>
      <c r="S1277" s="1">
        <f t="shared" si="528"/>
        <v>1631.4147149741484</v>
      </c>
      <c r="T1277" s="1">
        <f t="shared" si="523"/>
        <v>7.5875857687419739</v>
      </c>
      <c r="U1277">
        <v>4.0702802101850823E-2</v>
      </c>
    </row>
    <row r="1278" spans="1:21" x14ac:dyDescent="0.3">
      <c r="A1278" s="1">
        <v>1276</v>
      </c>
      <c r="B1278" s="7">
        <v>1655.699951171875</v>
      </c>
      <c r="C1278" s="4">
        <f t="shared" si="533"/>
        <v>1683.6500244140625</v>
      </c>
      <c r="D1278" s="4">
        <f t="shared" si="532"/>
        <v>1599.6500244140625</v>
      </c>
      <c r="E1278" s="1">
        <f t="shared" si="517"/>
        <v>66.72610328311012</v>
      </c>
      <c r="F1278" s="1">
        <f t="shared" si="529"/>
        <v>95.575387137276792</v>
      </c>
      <c r="G1278" s="1">
        <f t="shared" si="518"/>
        <v>191.15077427455358</v>
      </c>
      <c r="H1278" s="1">
        <f t="shared" si="530"/>
        <v>210.10873771462695</v>
      </c>
      <c r="I1278" s="1">
        <f t="shared" si="519"/>
        <v>439.17543886932731</v>
      </c>
      <c r="J1278" s="1">
        <f t="shared" si="524"/>
        <v>-1.0044872244020927E-2</v>
      </c>
      <c r="K1278" s="1">
        <f t="shared" si="520"/>
        <v>0</v>
      </c>
      <c r="L1278" s="1">
        <f t="shared" si="534"/>
        <v>5.1521575590654962E-2</v>
      </c>
      <c r="M1278" s="1">
        <f t="shared" si="521"/>
        <v>1.0044872244020927E-2</v>
      </c>
      <c r="N1278" s="1">
        <f t="shared" si="535"/>
        <v>0.10003948522108151</v>
      </c>
      <c r="O1278" s="1">
        <f t="shared" si="522"/>
        <v>51.5012402120975</v>
      </c>
      <c r="P1278" s="1">
        <f t="shared" si="525"/>
        <v>1656.9837435726288</v>
      </c>
      <c r="Q1278" s="1">
        <f t="shared" si="526"/>
        <v>1658.7635243925215</v>
      </c>
      <c r="R1278" s="1">
        <f t="shared" si="527"/>
        <v>1653.5383463050564</v>
      </c>
      <c r="S1278" s="1">
        <f t="shared" si="528"/>
        <v>1633.2136213591652</v>
      </c>
      <c r="T1278" s="1">
        <f t="shared" si="523"/>
        <v>3.8206489056758528</v>
      </c>
      <c r="U1278">
        <v>4.0776604737316001E-2</v>
      </c>
    </row>
    <row r="1279" spans="1:21" x14ac:dyDescent="0.3">
      <c r="A1279" s="1">
        <v>1277</v>
      </c>
      <c r="B1279" s="7">
        <v>1653.75</v>
      </c>
      <c r="C1279" s="4">
        <f t="shared" si="533"/>
        <v>1683.6500244140625</v>
      </c>
      <c r="D1279" s="4">
        <f t="shared" si="532"/>
        <v>1599.6500244140625</v>
      </c>
      <c r="E1279" s="1">
        <f t="shared" si="517"/>
        <v>64.404732840401792</v>
      </c>
      <c r="F1279" s="1">
        <f t="shared" si="529"/>
        <v>84.484088231646822</v>
      </c>
      <c r="G1279" s="1">
        <f t="shared" si="518"/>
        <v>168.96817646329364</v>
      </c>
      <c r="H1279" s="1">
        <f t="shared" si="530"/>
        <v>211.16083081529951</v>
      </c>
      <c r="I1279" s="1">
        <f t="shared" si="519"/>
        <v>464.5143159826049</v>
      </c>
      <c r="J1279" s="1">
        <f t="shared" si="524"/>
        <v>-1.1777201361242169E-3</v>
      </c>
      <c r="K1279" s="1">
        <f t="shared" si="520"/>
        <v>0</v>
      </c>
      <c r="L1279" s="1">
        <f t="shared" si="534"/>
        <v>5.1521575590654962E-2</v>
      </c>
      <c r="M1279" s="1">
        <f t="shared" si="521"/>
        <v>1.1777201361242169E-3</v>
      </c>
      <c r="N1279" s="1">
        <f t="shared" si="535"/>
        <v>7.5702662733681217E-2</v>
      </c>
      <c r="O1279" s="1">
        <f t="shared" si="522"/>
        <v>68.057811614771992</v>
      </c>
      <c r="P1279" s="1">
        <f t="shared" si="525"/>
        <v>1656.3957901957872</v>
      </c>
      <c r="Q1279" s="1">
        <f t="shared" si="526"/>
        <v>1657.7608195140172</v>
      </c>
      <c r="R1279" s="1">
        <f t="shared" si="527"/>
        <v>1653.5709084119708</v>
      </c>
      <c r="S1279" s="1">
        <f t="shared" si="528"/>
        <v>1634.7348345918197</v>
      </c>
      <c r="T1279" s="1">
        <f t="shared" si="523"/>
        <v>0.67467732335671826</v>
      </c>
      <c r="U1279">
        <v>4.0762340254810112E-2</v>
      </c>
    </row>
    <row r="1280" spans="1:21" x14ac:dyDescent="0.3">
      <c r="A1280" s="1">
        <v>1278</v>
      </c>
      <c r="B1280" s="7">
        <v>1570.699951171875</v>
      </c>
      <c r="C1280" s="4">
        <f t="shared" si="533"/>
        <v>1683.6500244140625</v>
      </c>
      <c r="D1280" s="4">
        <f t="shared" si="532"/>
        <v>1570.699951171875</v>
      </c>
      <c r="E1280" s="1">
        <f t="shared" si="517"/>
        <v>0</v>
      </c>
      <c r="F1280" s="1">
        <f t="shared" si="529"/>
        <v>72.618999178447424</v>
      </c>
      <c r="G1280" s="1">
        <f t="shared" si="518"/>
        <v>145.23799835689485</v>
      </c>
      <c r="H1280" s="1">
        <f t="shared" si="530"/>
        <v>195.6211787109456</v>
      </c>
      <c r="I1280" s="1">
        <f t="shared" si="519"/>
        <v>441.62553777594189</v>
      </c>
      <c r="J1280" s="1">
        <f t="shared" si="524"/>
        <v>-5.0219228316326532E-2</v>
      </c>
      <c r="K1280" s="1">
        <f t="shared" si="520"/>
        <v>0</v>
      </c>
      <c r="L1280" s="1">
        <f t="shared" si="534"/>
        <v>5.1521575590654962E-2</v>
      </c>
      <c r="M1280" s="1">
        <f t="shared" si="521"/>
        <v>5.0219228316326532E-2</v>
      </c>
      <c r="N1280" s="1">
        <f t="shared" si="535"/>
        <v>0.12592189105000776</v>
      </c>
      <c r="O1280" s="1">
        <f t="shared" si="522"/>
        <v>40.915503381531998</v>
      </c>
      <c r="P1280" s="1">
        <f t="shared" si="525"/>
        <v>1640.8147285550758</v>
      </c>
      <c r="Q1280" s="1">
        <f t="shared" si="526"/>
        <v>1640.3486458455889</v>
      </c>
      <c r="R1280" s="1">
        <f t="shared" si="527"/>
        <v>1640.821530375033</v>
      </c>
      <c r="S1280" s="1">
        <f t="shared" si="528"/>
        <v>1629.991509894046</v>
      </c>
      <c r="T1280" s="1">
        <f t="shared" si="523"/>
        <v>-12.269943483976249</v>
      </c>
      <c r="U1280">
        <v>4.0746706893238047E-2</v>
      </c>
    </row>
    <row r="1281" spans="1:21" x14ac:dyDescent="0.3">
      <c r="A1281" s="1">
        <v>1279</v>
      </c>
      <c r="B1281" s="7">
        <v>1562.800048828125</v>
      </c>
      <c r="C1281" s="4">
        <f t="shared" si="533"/>
        <v>1683.6500244140625</v>
      </c>
      <c r="D1281" s="4">
        <f t="shared" si="532"/>
        <v>1562.800048828125</v>
      </c>
      <c r="E1281" s="1">
        <f t="shared" si="517"/>
        <v>0</v>
      </c>
      <c r="F1281" s="1">
        <f t="shared" si="529"/>
        <v>43.710278707837311</v>
      </c>
      <c r="G1281" s="1">
        <f t="shared" si="518"/>
        <v>87.420557415674622</v>
      </c>
      <c r="H1281" s="1">
        <f t="shared" si="530"/>
        <v>168.45231636491403</v>
      </c>
      <c r="I1281" s="1">
        <f t="shared" si="519"/>
        <v>417.93639167906741</v>
      </c>
      <c r="J1281" s="1">
        <f t="shared" si="524"/>
        <v>-5.0295426175164804E-3</v>
      </c>
      <c r="K1281" s="1">
        <f t="shared" si="520"/>
        <v>0</v>
      </c>
      <c r="L1281" s="1">
        <f t="shared" si="534"/>
        <v>5.1521575590654962E-2</v>
      </c>
      <c r="M1281" s="1">
        <f t="shared" si="521"/>
        <v>5.0295426175164804E-3</v>
      </c>
      <c r="N1281" s="1">
        <f t="shared" si="535"/>
        <v>0.13095143366752424</v>
      </c>
      <c r="O1281" s="1">
        <f t="shared" si="522"/>
        <v>39.344033240189134</v>
      </c>
      <c r="P1281" s="1">
        <f t="shared" si="525"/>
        <v>1626.6302413319938</v>
      </c>
      <c r="Q1281" s="1">
        <f t="shared" si="526"/>
        <v>1624.8389264420962</v>
      </c>
      <c r="R1281" s="1">
        <f t="shared" si="527"/>
        <v>1628.8182255216625</v>
      </c>
      <c r="S1281" s="1">
        <f t="shared" si="528"/>
        <v>1625.0143646299036</v>
      </c>
      <c r="T1281" s="1">
        <f t="shared" si="523"/>
        <v>-21.057810129945665</v>
      </c>
      <c r="U1281">
        <v>4.073116697232787E-2</v>
      </c>
    </row>
    <row r="1282" spans="1:21" x14ac:dyDescent="0.3">
      <c r="A1282" s="1">
        <v>1280</v>
      </c>
      <c r="B1282" s="7">
        <f t="shared" ref="B1282:B1283" si="543">B1281</f>
        <v>1562.800048828125</v>
      </c>
      <c r="C1282" s="4">
        <f t="shared" si="533"/>
        <v>1683.6500244140625</v>
      </c>
      <c r="D1282" s="4">
        <f t="shared" si="532"/>
        <v>1562.800048828125</v>
      </c>
      <c r="E1282" s="1">
        <f t="shared" si="517"/>
        <v>0</v>
      </c>
      <c r="F1282" s="1">
        <f t="shared" si="529"/>
        <v>21.468244280133931</v>
      </c>
      <c r="G1282" s="1">
        <f t="shared" si="518"/>
        <v>42.936488560267861</v>
      </c>
      <c r="H1282" s="1">
        <f t="shared" si="530"/>
        <v>133.87557741195437</v>
      </c>
      <c r="I1282" s="1">
        <f t="shared" si="519"/>
        <v>358.69024367559518</v>
      </c>
      <c r="J1282" s="1">
        <f t="shared" si="524"/>
        <v>0</v>
      </c>
      <c r="K1282" s="1">
        <f t="shared" si="520"/>
        <v>0</v>
      </c>
      <c r="L1282" s="1">
        <f t="shared" si="534"/>
        <v>5.1521575590654962E-2</v>
      </c>
      <c r="M1282" s="1">
        <f t="shared" si="521"/>
        <v>0</v>
      </c>
      <c r="N1282" s="1">
        <f t="shared" si="535"/>
        <v>0.12461546986557895</v>
      </c>
      <c r="O1282" s="1">
        <f t="shared" si="522"/>
        <v>41.34444595541035</v>
      </c>
      <c r="P1282" s="1">
        <f t="shared" si="525"/>
        <v>1615.0247517858356</v>
      </c>
      <c r="Q1282" s="1">
        <f t="shared" si="526"/>
        <v>1612.4311509193019</v>
      </c>
      <c r="R1282" s="1">
        <f t="shared" si="527"/>
        <v>1618.661582953426</v>
      </c>
      <c r="S1282" s="1">
        <f t="shared" si="528"/>
        <v>1620.4058967927349</v>
      </c>
      <c r="T1282" s="1">
        <f t="shared" si="523"/>
        <v>-25.723327673663789</v>
      </c>
      <c r="U1282">
        <v>4.2160525407370919E-2</v>
      </c>
    </row>
    <row r="1283" spans="1:21" x14ac:dyDescent="0.3">
      <c r="A1283" s="1">
        <v>1281</v>
      </c>
      <c r="B1283" s="7">
        <f t="shared" si="543"/>
        <v>1562.800048828125</v>
      </c>
      <c r="C1283" s="4">
        <f t="shared" si="533"/>
        <v>1683.6500244140625</v>
      </c>
      <c r="D1283" s="4">
        <f t="shared" si="532"/>
        <v>1562.800048828125</v>
      </c>
      <c r="E1283" s="1">
        <f t="shared" ref="E1283:E1346" si="544">(B1283-D1283)/(C1283-D1283)*100</f>
        <v>0</v>
      </c>
      <c r="F1283" s="1">
        <f t="shared" si="529"/>
        <v>0</v>
      </c>
      <c r="G1283" s="1">
        <f t="shared" ref="G1283:G1346" si="545">2*F1283</f>
        <v>0</v>
      </c>
      <c r="H1283" s="1">
        <f t="shared" si="530"/>
        <v>91.865014777612444</v>
      </c>
      <c r="I1283" s="1">
        <f t="shared" ref="I1283:I1346" si="546">3*H1283-2*F1283</f>
        <v>275.59504433283735</v>
      </c>
      <c r="J1283" s="1">
        <f t="shared" si="524"/>
        <v>0</v>
      </c>
      <c r="K1283" s="1">
        <f t="shared" ref="K1283:K1346" si="547">IF(J1283&gt;0,J1283,)</f>
        <v>0</v>
      </c>
      <c r="L1283" s="1">
        <f t="shared" si="534"/>
        <v>4.161317353768515E-2</v>
      </c>
      <c r="M1283" s="1">
        <f t="shared" ref="M1283:M1346" si="548">ABS(J1283)</f>
        <v>0</v>
      </c>
      <c r="N1283" s="1">
        <f t="shared" si="535"/>
        <v>0.11470706781260914</v>
      </c>
      <c r="O1283" s="1">
        <f t="shared" ref="O1283:O1346" si="549">L1283/N1283*100</f>
        <v>36.277776366549958</v>
      </c>
      <c r="P1283" s="1">
        <f t="shared" si="525"/>
        <v>1605.5293512480698</v>
      </c>
      <c r="Q1283" s="1">
        <f t="shared" si="526"/>
        <v>1602.5049305010666</v>
      </c>
      <c r="R1283" s="1">
        <f t="shared" si="527"/>
        <v>1610.0675007803027</v>
      </c>
      <c r="S1283" s="1">
        <f t="shared" si="528"/>
        <v>1616.1387969435045</v>
      </c>
      <c r="T1283" s="1">
        <f t="shared" ref="T1283:T1346" si="550">224/51*Q1283-16/3*R1283+16/17*S1283</f>
        <v>-27.501833857158772</v>
      </c>
      <c r="U1283">
        <v>4.2384339747104517E-2</v>
      </c>
    </row>
    <row r="1284" spans="1:21" x14ac:dyDescent="0.3">
      <c r="A1284" s="1">
        <v>1282</v>
      </c>
      <c r="B1284" s="7">
        <v>1487.699951171875</v>
      </c>
      <c r="C1284" s="4">
        <f t="shared" si="533"/>
        <v>1683.6500244140625</v>
      </c>
      <c r="D1284" s="4">
        <f t="shared" si="532"/>
        <v>1487.699951171875</v>
      </c>
      <c r="E1284" s="1">
        <f t="shared" si="544"/>
        <v>0</v>
      </c>
      <c r="F1284" s="1">
        <f t="shared" si="529"/>
        <v>0</v>
      </c>
      <c r="G1284" s="1">
        <f t="shared" si="545"/>
        <v>0</v>
      </c>
      <c r="H1284" s="1">
        <f t="shared" si="530"/>
        <v>43.452348658647487</v>
      </c>
      <c r="I1284" s="1">
        <f t="shared" si="546"/>
        <v>130.35704597594247</v>
      </c>
      <c r="J1284" s="1">
        <f t="shared" ref="J1284:J1347" si="551">(B1284-B1283)/B1283</f>
        <v>-4.805483447006817E-2</v>
      </c>
      <c r="K1284" s="1">
        <f t="shared" si="547"/>
        <v>0</v>
      </c>
      <c r="L1284" s="1">
        <f t="shared" si="534"/>
        <v>2.5302448941004554E-2</v>
      </c>
      <c r="M1284" s="1">
        <f t="shared" si="548"/>
        <v>4.805483447006817E-2</v>
      </c>
      <c r="N1284" s="1">
        <f t="shared" si="535"/>
        <v>0.14645117768599672</v>
      </c>
      <c r="O1284" s="1">
        <f t="shared" si="549"/>
        <v>17.277053923905665</v>
      </c>
      <c r="P1284" s="1">
        <f t="shared" ref="P1284:P1347" si="552">(2*B1284+9*P1283)/11</f>
        <v>1584.1058239614888</v>
      </c>
      <c r="Q1284" s="1">
        <f t="shared" ref="Q1284:Q1347" si="553">(2*B1284+8*Q1283)/10</f>
        <v>1579.5439346352282</v>
      </c>
      <c r="R1284" s="1">
        <f t="shared" ref="R1284:R1347" si="554">(2*B1284+11*R1283)/13</f>
        <v>1591.2417239174679</v>
      </c>
      <c r="S1284" s="1">
        <f t="shared" ref="S1284:S1347" si="555">(2*B1284+25*S1283)/27</f>
        <v>1606.6248083678281</v>
      </c>
      <c r="T1284" s="1">
        <f t="shared" si="550"/>
        <v>-36.900328345183425</v>
      </c>
      <c r="U1284">
        <v>4.2425161364754931E-2</v>
      </c>
    </row>
    <row r="1285" spans="1:21" x14ac:dyDescent="0.3">
      <c r="A1285" s="1">
        <v>1283</v>
      </c>
      <c r="B1285" s="7">
        <v>1536.199951171875</v>
      </c>
      <c r="C1285" s="4">
        <f t="shared" si="533"/>
        <v>1683.6500244140625</v>
      </c>
      <c r="D1285" s="4">
        <f t="shared" si="532"/>
        <v>1487.699951171875</v>
      </c>
      <c r="E1285" s="1">
        <f t="shared" si="544"/>
        <v>24.751202792384611</v>
      </c>
      <c r="F1285" s="1">
        <f t="shared" si="529"/>
        <v>0</v>
      </c>
      <c r="G1285" s="1">
        <f t="shared" si="545"/>
        <v>0</v>
      </c>
      <c r="H1285" s="1">
        <f t="shared" si="530"/>
        <v>14.31216285342262</v>
      </c>
      <c r="I1285" s="1">
        <f t="shared" si="546"/>
        <v>42.936488560267861</v>
      </c>
      <c r="J1285" s="1">
        <f t="shared" si="551"/>
        <v>3.2600659804953344E-2</v>
      </c>
      <c r="K1285" s="1">
        <f t="shared" si="547"/>
        <v>3.2600659804953344E-2</v>
      </c>
      <c r="L1285" s="1">
        <f t="shared" si="534"/>
        <v>4.7092133161136002E-2</v>
      </c>
      <c r="M1285" s="1">
        <f t="shared" si="548"/>
        <v>3.2600659804953344E-2</v>
      </c>
      <c r="N1285" s="1">
        <f t="shared" si="535"/>
        <v>0.16824086190612814</v>
      </c>
      <c r="O1285" s="1">
        <f t="shared" si="549"/>
        <v>27.990901037710792</v>
      </c>
      <c r="P1285" s="1">
        <f t="shared" si="552"/>
        <v>1575.395665272468</v>
      </c>
      <c r="Q1285" s="1">
        <f t="shared" si="553"/>
        <v>1570.8751379425576</v>
      </c>
      <c r="R1285" s="1">
        <f t="shared" si="554"/>
        <v>1582.7737588796845</v>
      </c>
      <c r="S1285" s="1">
        <f t="shared" si="555"/>
        <v>1601.4081522792389</v>
      </c>
      <c r="T1285" s="1">
        <f t="shared" si="550"/>
        <v>-34.722356994857591</v>
      </c>
      <c r="U1285">
        <v>4.2420046213493372E-2</v>
      </c>
    </row>
    <row r="1286" spans="1:21" x14ac:dyDescent="0.3">
      <c r="A1286" s="1">
        <v>1284</v>
      </c>
      <c r="B1286" s="7">
        <v>1498.199951171875</v>
      </c>
      <c r="C1286" s="4">
        <f t="shared" si="533"/>
        <v>1683.6500244140625</v>
      </c>
      <c r="D1286" s="4">
        <f t="shared" si="532"/>
        <v>1487.699951171875</v>
      </c>
      <c r="E1286" s="1">
        <f t="shared" si="544"/>
        <v>5.3585078210317194</v>
      </c>
      <c r="F1286" s="1">
        <f t="shared" ref="F1286:F1349" si="556">AVERAGE(E1283:E1285)</f>
        <v>8.2504009307948696</v>
      </c>
      <c r="G1286" s="1">
        <f t="shared" si="545"/>
        <v>16.500801861589739</v>
      </c>
      <c r="H1286" s="1">
        <f t="shared" ref="H1286:H1349" si="557">AVERAGE(G1283:G1285)</f>
        <v>0</v>
      </c>
      <c r="I1286" s="1">
        <f t="shared" si="546"/>
        <v>-16.500801861589739</v>
      </c>
      <c r="J1286" s="1">
        <f t="shared" si="551"/>
        <v>-2.4736363239051058E-2</v>
      </c>
      <c r="K1286" s="1">
        <f t="shared" si="547"/>
        <v>0</v>
      </c>
      <c r="L1286" s="1">
        <f t="shared" si="534"/>
        <v>3.2600659804953344E-2</v>
      </c>
      <c r="M1286" s="1">
        <f t="shared" si="548"/>
        <v>2.4736363239051058E-2</v>
      </c>
      <c r="N1286" s="1">
        <f t="shared" si="535"/>
        <v>0.17848575178899659</v>
      </c>
      <c r="O1286" s="1">
        <f t="shared" si="549"/>
        <v>18.26513291856114</v>
      </c>
      <c r="P1286" s="1">
        <f t="shared" si="552"/>
        <v>1561.3600808905421</v>
      </c>
      <c r="Q1286" s="1">
        <f t="shared" si="553"/>
        <v>1556.3401005884211</v>
      </c>
      <c r="R1286" s="1">
        <f t="shared" si="554"/>
        <v>1569.7624038477138</v>
      </c>
      <c r="S1286" s="1">
        <f t="shared" si="555"/>
        <v>1593.76310034536</v>
      </c>
      <c r="T1286" s="1">
        <f t="shared" si="550"/>
        <v>-36.363970552833507</v>
      </c>
      <c r="U1286">
        <v>4.2436828779776593E-2</v>
      </c>
    </row>
    <row r="1287" spans="1:21" x14ac:dyDescent="0.3">
      <c r="A1287" s="1">
        <v>1285</v>
      </c>
      <c r="B1287" s="7">
        <v>1474.25</v>
      </c>
      <c r="C1287" s="4">
        <f t="shared" si="533"/>
        <v>1672.5</v>
      </c>
      <c r="D1287" s="4">
        <f t="shared" si="532"/>
        <v>1474.25</v>
      </c>
      <c r="E1287" s="1">
        <f t="shared" si="544"/>
        <v>0</v>
      </c>
      <c r="F1287" s="1">
        <f t="shared" si="556"/>
        <v>10.03657020447211</v>
      </c>
      <c r="G1287" s="1">
        <f t="shared" si="545"/>
        <v>20.073140408944219</v>
      </c>
      <c r="H1287" s="1">
        <f t="shared" si="557"/>
        <v>5.5002672871965794</v>
      </c>
      <c r="I1287" s="1">
        <f t="shared" si="546"/>
        <v>-3.5723385473544802</v>
      </c>
      <c r="J1287" s="1">
        <f t="shared" si="551"/>
        <v>-1.5985817616094314E-2</v>
      </c>
      <c r="K1287" s="1">
        <f t="shared" si="547"/>
        <v>0</v>
      </c>
      <c r="L1287" s="1">
        <f t="shared" si="534"/>
        <v>3.2600659804953344E-2</v>
      </c>
      <c r="M1287" s="1">
        <f t="shared" si="548"/>
        <v>1.5985817616094314E-2</v>
      </c>
      <c r="N1287" s="1">
        <f t="shared" si="535"/>
        <v>0.19447156940509092</v>
      </c>
      <c r="O1287" s="1">
        <f t="shared" si="549"/>
        <v>16.763715079115272</v>
      </c>
      <c r="P1287" s="1">
        <f t="shared" si="552"/>
        <v>1545.5218843649891</v>
      </c>
      <c r="Q1287" s="1">
        <f t="shared" si="553"/>
        <v>1539.922080470737</v>
      </c>
      <c r="R1287" s="1">
        <f t="shared" si="554"/>
        <v>1555.0681878711425</v>
      </c>
      <c r="S1287" s="1">
        <f t="shared" si="555"/>
        <v>1584.9102780975556</v>
      </c>
      <c r="T1287" s="1">
        <f t="shared" si="550"/>
        <v>-38.437406408292873</v>
      </c>
      <c r="U1287">
        <v>4.2460153148807939E-2</v>
      </c>
    </row>
    <row r="1288" spans="1:21" x14ac:dyDescent="0.3">
      <c r="A1288" s="1">
        <v>1286</v>
      </c>
      <c r="B1288" s="7">
        <v>1494.4000244140625</v>
      </c>
      <c r="C1288" s="4">
        <f t="shared" si="533"/>
        <v>1655.699951171875</v>
      </c>
      <c r="D1288" s="4">
        <f t="shared" si="532"/>
        <v>1474.25</v>
      </c>
      <c r="E1288" s="1">
        <f t="shared" si="544"/>
        <v>11.105004043222792</v>
      </c>
      <c r="F1288" s="1">
        <f t="shared" si="556"/>
        <v>10.03657020447211</v>
      </c>
      <c r="G1288" s="1">
        <f t="shared" si="545"/>
        <v>20.073140408944219</v>
      </c>
      <c r="H1288" s="1">
        <f t="shared" si="557"/>
        <v>12.191314090177988</v>
      </c>
      <c r="I1288" s="1">
        <f t="shared" si="546"/>
        <v>16.500801861589743</v>
      </c>
      <c r="J1288" s="1">
        <f t="shared" si="551"/>
        <v>1.3667983323088011E-2</v>
      </c>
      <c r="K1288" s="1">
        <f t="shared" si="547"/>
        <v>1.3667983323088011E-2</v>
      </c>
      <c r="L1288" s="1">
        <f t="shared" si="534"/>
        <v>4.6268643128041353E-2</v>
      </c>
      <c r="M1288" s="1">
        <f t="shared" si="548"/>
        <v>1.3667983323088011E-2</v>
      </c>
      <c r="N1288" s="1">
        <f t="shared" si="535"/>
        <v>0.20813955272817894</v>
      </c>
      <c r="O1288" s="1">
        <f t="shared" si="549"/>
        <v>22.229625518829742</v>
      </c>
      <c r="P1288" s="1">
        <f t="shared" si="552"/>
        <v>1536.227000737548</v>
      </c>
      <c r="Q1288" s="1">
        <f t="shared" si="553"/>
        <v>1530.817669259402</v>
      </c>
      <c r="R1288" s="1">
        <f t="shared" si="554"/>
        <v>1545.734624262361</v>
      </c>
      <c r="S1288" s="1">
        <f t="shared" si="555"/>
        <v>1578.2058148617414</v>
      </c>
      <c r="T1288" s="1">
        <f t="shared" si="550"/>
        <v>-34.956485723381547</v>
      </c>
      <c r="U1288">
        <v>4.2444512796666223E-2</v>
      </c>
    </row>
    <row r="1289" spans="1:21" x14ac:dyDescent="0.3">
      <c r="A1289" s="1">
        <v>1287</v>
      </c>
      <c r="B1289" s="7">
        <f t="shared" ref="B1289:B1290" si="558">B1288</f>
        <v>1494.4000244140625</v>
      </c>
      <c r="C1289" s="4">
        <f t="shared" si="533"/>
        <v>1653.75</v>
      </c>
      <c r="D1289" s="4">
        <f t="shared" si="532"/>
        <v>1474.25</v>
      </c>
      <c r="E1289" s="1">
        <f t="shared" si="544"/>
        <v>11.225640342096101</v>
      </c>
      <c r="F1289" s="1">
        <f t="shared" si="556"/>
        <v>5.4878372880848367</v>
      </c>
      <c r="G1289" s="1">
        <f t="shared" si="545"/>
        <v>10.975674576169673</v>
      </c>
      <c r="H1289" s="1">
        <f t="shared" si="557"/>
        <v>18.882360893159394</v>
      </c>
      <c r="I1289" s="1">
        <f t="shared" si="546"/>
        <v>45.671408103308508</v>
      </c>
      <c r="J1289" s="1">
        <f t="shared" si="551"/>
        <v>0</v>
      </c>
      <c r="K1289" s="1">
        <f t="shared" si="547"/>
        <v>0</v>
      </c>
      <c r="L1289" s="1">
        <f t="shared" si="534"/>
        <v>4.6268643128041353E-2</v>
      </c>
      <c r="M1289" s="1">
        <f t="shared" si="548"/>
        <v>0</v>
      </c>
      <c r="N1289" s="1">
        <f t="shared" si="535"/>
        <v>0.20151702176724309</v>
      </c>
      <c r="O1289" s="1">
        <f t="shared" si="549"/>
        <v>22.960166204462233</v>
      </c>
      <c r="P1289" s="1">
        <f t="shared" si="552"/>
        <v>1528.6220959514599</v>
      </c>
      <c r="Q1289" s="1">
        <f t="shared" si="553"/>
        <v>1523.5341402903341</v>
      </c>
      <c r="R1289" s="1">
        <f t="shared" si="554"/>
        <v>1537.836993516469</v>
      </c>
      <c r="S1289" s="1">
        <f t="shared" si="555"/>
        <v>1571.9979785322837</v>
      </c>
      <c r="T1289" s="1">
        <f t="shared" si="550"/>
        <v>-30.668859645000111</v>
      </c>
      <c r="U1289">
        <v>4.2620478961180139E-2</v>
      </c>
    </row>
    <row r="1290" spans="1:21" x14ac:dyDescent="0.3">
      <c r="A1290" s="1">
        <v>1288</v>
      </c>
      <c r="B1290" s="7">
        <f t="shared" si="558"/>
        <v>1494.4000244140625</v>
      </c>
      <c r="C1290" s="4">
        <f t="shared" si="533"/>
        <v>1570.699951171875</v>
      </c>
      <c r="D1290" s="4">
        <f t="shared" si="532"/>
        <v>1474.25</v>
      </c>
      <c r="E1290" s="1">
        <f t="shared" si="544"/>
        <v>20.891689595731268</v>
      </c>
      <c r="F1290" s="1">
        <f t="shared" si="556"/>
        <v>7.4435481284396303</v>
      </c>
      <c r="G1290" s="1">
        <f t="shared" si="545"/>
        <v>14.887096256879261</v>
      </c>
      <c r="H1290" s="1">
        <f t="shared" si="557"/>
        <v>17.040651798019372</v>
      </c>
      <c r="I1290" s="1">
        <f t="shared" si="546"/>
        <v>36.234859137178859</v>
      </c>
      <c r="J1290" s="1">
        <f t="shared" si="551"/>
        <v>0</v>
      </c>
      <c r="K1290" s="1">
        <f t="shared" si="547"/>
        <v>0</v>
      </c>
      <c r="L1290" s="1">
        <f t="shared" si="534"/>
        <v>4.6268643128041353E-2</v>
      </c>
      <c r="M1290" s="1">
        <f t="shared" si="548"/>
        <v>0</v>
      </c>
      <c r="N1290" s="1">
        <f t="shared" si="535"/>
        <v>0.19147214952322214</v>
      </c>
      <c r="O1290" s="1">
        <f t="shared" si="549"/>
        <v>24.164685696198234</v>
      </c>
      <c r="P1290" s="1">
        <f t="shared" si="552"/>
        <v>1522.3999011264784</v>
      </c>
      <c r="Q1290" s="1">
        <f t="shared" si="553"/>
        <v>1517.7073171150798</v>
      </c>
      <c r="R1290" s="1">
        <f t="shared" si="554"/>
        <v>1531.1543828853296</v>
      </c>
      <c r="S1290" s="1">
        <f t="shared" si="555"/>
        <v>1566.2499819309339</v>
      </c>
      <c r="T1290" s="1">
        <f t="shared" si="550"/>
        <v>-26.030470163664631</v>
      </c>
      <c r="U1290">
        <v>4.2604149541141688E-2</v>
      </c>
    </row>
    <row r="1291" spans="1:21" x14ac:dyDescent="0.3">
      <c r="A1291" s="1">
        <v>1289</v>
      </c>
      <c r="B1291" s="7">
        <v>1525.4000244140625</v>
      </c>
      <c r="C1291" s="4">
        <f t="shared" si="533"/>
        <v>1562.800048828125</v>
      </c>
      <c r="D1291" s="4">
        <f t="shared" si="532"/>
        <v>1474.25</v>
      </c>
      <c r="E1291" s="1">
        <f t="shared" si="544"/>
        <v>57.763970874080847</v>
      </c>
      <c r="F1291" s="1">
        <f t="shared" si="556"/>
        <v>14.407444660350052</v>
      </c>
      <c r="G1291" s="1">
        <f t="shared" si="545"/>
        <v>28.814889320700104</v>
      </c>
      <c r="H1291" s="1">
        <f t="shared" si="557"/>
        <v>15.311970413997718</v>
      </c>
      <c r="I1291" s="1">
        <f t="shared" si="546"/>
        <v>17.12102192129305</v>
      </c>
      <c r="J1291" s="1">
        <f t="shared" si="551"/>
        <v>2.074411101013917E-2</v>
      </c>
      <c r="K1291" s="1">
        <f t="shared" si="547"/>
        <v>2.074411101013917E-2</v>
      </c>
      <c r="L1291" s="1">
        <f t="shared" si="534"/>
        <v>6.701275413818053E-2</v>
      </c>
      <c r="M1291" s="1">
        <f t="shared" si="548"/>
        <v>2.074411101013917E-2</v>
      </c>
      <c r="N1291" s="1">
        <f t="shared" si="535"/>
        <v>0.2110385403972371</v>
      </c>
      <c r="O1291" s="1">
        <f t="shared" si="549"/>
        <v>31.753799098516634</v>
      </c>
      <c r="P1291" s="1">
        <f t="shared" si="552"/>
        <v>1522.9453780878573</v>
      </c>
      <c r="Q1291" s="1">
        <f t="shared" si="553"/>
        <v>1519.2458585748764</v>
      </c>
      <c r="R1291" s="1">
        <f t="shared" si="554"/>
        <v>1530.269096966673</v>
      </c>
      <c r="S1291" s="1">
        <f t="shared" si="555"/>
        <v>1563.2240591519064</v>
      </c>
      <c r="T1291" s="1">
        <f t="shared" si="550"/>
        <v>-17.39935715433694</v>
      </c>
      <c r="U1291">
        <v>4.258792223443867E-2</v>
      </c>
    </row>
    <row r="1292" spans="1:21" x14ac:dyDescent="0.3">
      <c r="A1292" s="1">
        <v>1290</v>
      </c>
      <c r="B1292" s="7">
        <v>1605.75</v>
      </c>
      <c r="C1292" s="4">
        <f t="shared" si="533"/>
        <v>1562.800048828125</v>
      </c>
      <c r="D1292" s="4">
        <f t="shared" si="532"/>
        <v>1474.25</v>
      </c>
      <c r="E1292" s="1">
        <f t="shared" si="544"/>
        <v>148.50358835514652</v>
      </c>
      <c r="F1292" s="1">
        <f t="shared" si="556"/>
        <v>29.960433603969406</v>
      </c>
      <c r="G1292" s="1">
        <f t="shared" si="545"/>
        <v>59.920867207938812</v>
      </c>
      <c r="H1292" s="1">
        <f t="shared" si="557"/>
        <v>18.225886717916346</v>
      </c>
      <c r="I1292" s="1">
        <f t="shared" si="546"/>
        <v>-5.2432070541897744</v>
      </c>
      <c r="J1292" s="1">
        <f t="shared" si="551"/>
        <v>5.2674691425156871E-2</v>
      </c>
      <c r="K1292" s="1">
        <f t="shared" si="547"/>
        <v>5.2674691425156871E-2</v>
      </c>
      <c r="L1292" s="1">
        <f t="shared" si="534"/>
        <v>0.11968744556333741</v>
      </c>
      <c r="M1292" s="1">
        <f t="shared" si="548"/>
        <v>5.2674691425156871E-2</v>
      </c>
      <c r="N1292" s="1">
        <f t="shared" si="535"/>
        <v>0.21349400350606745</v>
      </c>
      <c r="O1292" s="1">
        <f t="shared" si="549"/>
        <v>56.061268043969172</v>
      </c>
      <c r="P1292" s="1">
        <f t="shared" si="552"/>
        <v>1538.0007638900649</v>
      </c>
      <c r="Q1292" s="1">
        <f t="shared" si="553"/>
        <v>1536.546686859901</v>
      </c>
      <c r="R1292" s="1">
        <f t="shared" si="554"/>
        <v>1541.881543587185</v>
      </c>
      <c r="S1292" s="1">
        <f t="shared" si="555"/>
        <v>1566.3741288443578</v>
      </c>
      <c r="T1292" s="1">
        <f t="shared" si="550"/>
        <v>-0.37968263857328566</v>
      </c>
      <c r="U1292">
        <v>4.2603458401380377E-2</v>
      </c>
    </row>
    <row r="1293" spans="1:21" x14ac:dyDescent="0.3">
      <c r="A1293" s="1">
        <v>1291</v>
      </c>
      <c r="B1293" s="7">
        <v>1605.449951171875</v>
      </c>
      <c r="C1293" s="4">
        <f t="shared" si="533"/>
        <v>1605.75</v>
      </c>
      <c r="D1293" s="4">
        <f t="shared" ref="D1293:D1356" si="559">MIN(B1284:B1293)</f>
        <v>1474.25</v>
      </c>
      <c r="E1293" s="1">
        <f t="shared" si="544"/>
        <v>99.77182598621674</v>
      </c>
      <c r="F1293" s="1">
        <f t="shared" si="556"/>
        <v>75.719749608319546</v>
      </c>
      <c r="G1293" s="1">
        <f t="shared" si="545"/>
        <v>151.43949921663909</v>
      </c>
      <c r="H1293" s="1">
        <f t="shared" si="557"/>
        <v>34.540950928506057</v>
      </c>
      <c r="I1293" s="1">
        <f t="shared" si="546"/>
        <v>-47.816646431120915</v>
      </c>
      <c r="J1293" s="1">
        <f t="shared" si="551"/>
        <v>-1.8685899307177331E-4</v>
      </c>
      <c r="K1293" s="1">
        <f t="shared" si="547"/>
        <v>0</v>
      </c>
      <c r="L1293" s="1">
        <f t="shared" si="534"/>
        <v>0.11968744556333741</v>
      </c>
      <c r="M1293" s="1">
        <f t="shared" si="548"/>
        <v>1.8685899307177331E-4</v>
      </c>
      <c r="N1293" s="1">
        <f t="shared" si="535"/>
        <v>0.20865131988162272</v>
      </c>
      <c r="O1293" s="1">
        <f t="shared" si="549"/>
        <v>57.362419576948511</v>
      </c>
      <c r="P1293" s="1">
        <f t="shared" si="552"/>
        <v>1550.2642524867579</v>
      </c>
      <c r="Q1293" s="1">
        <f t="shared" si="553"/>
        <v>1550.3273397222958</v>
      </c>
      <c r="R1293" s="1">
        <f t="shared" si="554"/>
        <v>1551.6612986002142</v>
      </c>
      <c r="S1293" s="1">
        <f t="shared" si="555"/>
        <v>1569.2686342019515</v>
      </c>
      <c r="T1293" s="1">
        <f t="shared" si="550"/>
        <v>10.712653337837764</v>
      </c>
      <c r="U1293">
        <v>4.2710726745431027E-2</v>
      </c>
    </row>
    <row r="1294" spans="1:21" x14ac:dyDescent="0.3">
      <c r="A1294" s="1">
        <v>1292</v>
      </c>
      <c r="B1294" s="7">
        <v>1634.800048828125</v>
      </c>
      <c r="C1294" s="4">
        <f t="shared" si="533"/>
        <v>1605.75</v>
      </c>
      <c r="D1294" s="4">
        <f t="shared" si="559"/>
        <v>1474.25</v>
      </c>
      <c r="E1294" s="1">
        <f t="shared" si="544"/>
        <v>122.09129188450569</v>
      </c>
      <c r="F1294" s="1">
        <f t="shared" si="556"/>
        <v>102.01312840514804</v>
      </c>
      <c r="G1294" s="1">
        <f t="shared" si="545"/>
        <v>204.02625681029608</v>
      </c>
      <c r="H1294" s="1">
        <f t="shared" si="557"/>
        <v>80.058418581759341</v>
      </c>
      <c r="I1294" s="1">
        <f t="shared" si="546"/>
        <v>36.148998934981961</v>
      </c>
      <c r="J1294" s="1">
        <f t="shared" si="551"/>
        <v>1.8281540097108803E-2</v>
      </c>
      <c r="K1294" s="1">
        <f t="shared" si="547"/>
        <v>1.8281540097108803E-2</v>
      </c>
      <c r="L1294" s="1">
        <f t="shared" si="534"/>
        <v>0.13796898566044621</v>
      </c>
      <c r="M1294" s="1">
        <f t="shared" si="548"/>
        <v>1.8281540097108803E-2</v>
      </c>
      <c r="N1294" s="1">
        <f t="shared" si="535"/>
        <v>0.22693285997873153</v>
      </c>
      <c r="O1294" s="1">
        <f t="shared" si="549"/>
        <v>60.797270907957909</v>
      </c>
      <c r="P1294" s="1">
        <f t="shared" si="552"/>
        <v>1565.6343972760974</v>
      </c>
      <c r="Q1294" s="1">
        <f t="shared" si="553"/>
        <v>1567.2218815434617</v>
      </c>
      <c r="R1294" s="1">
        <f t="shared" si="554"/>
        <v>1564.4518755583545</v>
      </c>
      <c r="S1294" s="1">
        <f t="shared" si="555"/>
        <v>1574.1228130631496</v>
      </c>
      <c r="T1294" s="1">
        <f t="shared" si="550"/>
        <v>21.268359625377343</v>
      </c>
      <c r="U1294">
        <v>4.2709398599604168E-2</v>
      </c>
    </row>
    <row r="1295" spans="1:21" x14ac:dyDescent="0.3">
      <c r="A1295" s="1">
        <v>1293</v>
      </c>
      <c r="B1295" s="7">
        <v>1617.300048828125</v>
      </c>
      <c r="C1295" s="4">
        <f t="shared" ref="C1295:C1358" si="560">MAX(B1285:B1294)</f>
        <v>1634.800048828125</v>
      </c>
      <c r="D1295" s="4">
        <f t="shared" si="559"/>
        <v>1474.25</v>
      </c>
      <c r="E1295" s="1">
        <f t="shared" si="544"/>
        <v>89.099972172082971</v>
      </c>
      <c r="F1295" s="1">
        <f t="shared" si="556"/>
        <v>123.45556874195631</v>
      </c>
      <c r="G1295" s="1">
        <f t="shared" si="545"/>
        <v>246.91113748391263</v>
      </c>
      <c r="H1295" s="1">
        <f t="shared" si="557"/>
        <v>138.46220774495799</v>
      </c>
      <c r="I1295" s="1">
        <f t="shared" si="546"/>
        <v>168.47548575096135</v>
      </c>
      <c r="J1295" s="1">
        <f t="shared" si="551"/>
        <v>-1.0704673034812141E-2</v>
      </c>
      <c r="K1295" s="1">
        <f t="shared" si="547"/>
        <v>0</v>
      </c>
      <c r="L1295" s="1">
        <f t="shared" ref="L1295:L1358" si="561">SUM(K1284:K1295)</f>
        <v>0.13796898566044621</v>
      </c>
      <c r="M1295" s="1">
        <f t="shared" si="548"/>
        <v>1.0704673034812141E-2</v>
      </c>
      <c r="N1295" s="1">
        <f t="shared" ref="N1295:N1358" si="562">SUM(M1284:M1295)</f>
        <v>0.23763753301354368</v>
      </c>
      <c r="O1295" s="1">
        <f t="shared" si="549"/>
        <v>58.058583554047814</v>
      </c>
      <c r="P1295" s="1">
        <f t="shared" si="552"/>
        <v>1575.0281521037389</v>
      </c>
      <c r="Q1295" s="1">
        <f t="shared" si="553"/>
        <v>1577.2375150003943</v>
      </c>
      <c r="R1295" s="1">
        <f t="shared" si="554"/>
        <v>1572.5823637537037</v>
      </c>
      <c r="S1295" s="1">
        <f t="shared" si="555"/>
        <v>1577.3211268235182</v>
      </c>
      <c r="T1295" s="1">
        <f t="shared" si="550"/>
        <v>24.906166796271691</v>
      </c>
      <c r="U1295">
        <v>4.2693837360431662E-2</v>
      </c>
    </row>
    <row r="1296" spans="1:21" x14ac:dyDescent="0.3">
      <c r="A1296" s="1">
        <v>1294</v>
      </c>
      <c r="B1296" s="7">
        <f t="shared" ref="B1296:B1297" si="563">B1295</f>
        <v>1617.300048828125</v>
      </c>
      <c r="C1296" s="4">
        <f t="shared" si="560"/>
        <v>1634.800048828125</v>
      </c>
      <c r="D1296" s="4">
        <f t="shared" si="559"/>
        <v>1474.25</v>
      </c>
      <c r="E1296" s="1">
        <f t="shared" si="544"/>
        <v>89.099972172082971</v>
      </c>
      <c r="F1296" s="1">
        <f t="shared" si="556"/>
        <v>103.6543633476018</v>
      </c>
      <c r="G1296" s="1">
        <f t="shared" si="545"/>
        <v>207.3087266952036</v>
      </c>
      <c r="H1296" s="1">
        <f t="shared" si="557"/>
        <v>200.79229783694927</v>
      </c>
      <c r="I1296" s="1">
        <f t="shared" si="546"/>
        <v>395.06816681564419</v>
      </c>
      <c r="J1296" s="1">
        <f t="shared" si="551"/>
        <v>0</v>
      </c>
      <c r="K1296" s="1">
        <f t="shared" si="547"/>
        <v>0</v>
      </c>
      <c r="L1296" s="1">
        <f t="shared" si="561"/>
        <v>0.13796898566044621</v>
      </c>
      <c r="M1296" s="1">
        <f t="shared" si="548"/>
        <v>0</v>
      </c>
      <c r="N1296" s="1">
        <f t="shared" si="562"/>
        <v>0.18958269854347551</v>
      </c>
      <c r="O1296" s="1">
        <f t="shared" si="549"/>
        <v>72.775093255045562</v>
      </c>
      <c r="P1296" s="1">
        <f t="shared" si="552"/>
        <v>1582.7139515081726</v>
      </c>
      <c r="Q1296" s="1">
        <f t="shared" si="553"/>
        <v>1585.2500217659403</v>
      </c>
      <c r="R1296" s="1">
        <f t="shared" si="554"/>
        <v>1579.4620076113069</v>
      </c>
      <c r="S1296" s="1">
        <f t="shared" si="555"/>
        <v>1580.282528453489</v>
      </c>
      <c r="T1296" s="1">
        <f t="shared" si="550"/>
        <v>26.194121001229632</v>
      </c>
      <c r="U1296">
        <v>4.2678185385490848E-2</v>
      </c>
    </row>
    <row r="1297" spans="1:21" x14ac:dyDescent="0.3">
      <c r="A1297" s="1">
        <v>1295</v>
      </c>
      <c r="B1297" s="7">
        <f t="shared" si="563"/>
        <v>1617.300048828125</v>
      </c>
      <c r="C1297" s="4">
        <f t="shared" si="560"/>
        <v>1634.800048828125</v>
      </c>
      <c r="D1297" s="4">
        <f t="shared" si="559"/>
        <v>1494.4000244140625</v>
      </c>
      <c r="E1297" s="1">
        <f t="shared" si="544"/>
        <v>87.535614703036188</v>
      </c>
      <c r="F1297" s="1">
        <f t="shared" si="556"/>
        <v>100.09707874289056</v>
      </c>
      <c r="G1297" s="1">
        <f t="shared" si="545"/>
        <v>200.19415748578112</v>
      </c>
      <c r="H1297" s="1">
        <f t="shared" si="557"/>
        <v>219.41537366313744</v>
      </c>
      <c r="I1297" s="1">
        <f t="shared" si="546"/>
        <v>458.05196350363121</v>
      </c>
      <c r="J1297" s="1">
        <f t="shared" si="551"/>
        <v>0</v>
      </c>
      <c r="K1297" s="1">
        <f t="shared" si="547"/>
        <v>0</v>
      </c>
      <c r="L1297" s="1">
        <f t="shared" si="561"/>
        <v>0.10536832585549286</v>
      </c>
      <c r="M1297" s="1">
        <f t="shared" si="548"/>
        <v>0</v>
      </c>
      <c r="N1297" s="1">
        <f t="shared" si="562"/>
        <v>0.15698203873852215</v>
      </c>
      <c r="O1297" s="1">
        <f t="shared" si="549"/>
        <v>67.121262217138153</v>
      </c>
      <c r="P1297" s="1">
        <f t="shared" si="552"/>
        <v>1589.002332839073</v>
      </c>
      <c r="Q1297" s="1">
        <f t="shared" si="553"/>
        <v>1591.6600271783773</v>
      </c>
      <c r="R1297" s="1">
        <f t="shared" si="554"/>
        <v>1585.2832447215867</v>
      </c>
      <c r="S1297" s="1">
        <f t="shared" si="555"/>
        <v>1583.0245669997585</v>
      </c>
      <c r="T1297" s="1">
        <f t="shared" si="550"/>
        <v>25.88201450339966</v>
      </c>
      <c r="U1297">
        <v>4.2692517051216912E-2</v>
      </c>
    </row>
    <row r="1298" spans="1:21" x14ac:dyDescent="0.3">
      <c r="A1298" s="1">
        <v>1296</v>
      </c>
      <c r="B1298" s="7">
        <v>1618.300048828125</v>
      </c>
      <c r="C1298" s="4">
        <f t="shared" si="560"/>
        <v>1634.800048828125</v>
      </c>
      <c r="D1298" s="4">
        <f t="shared" si="559"/>
        <v>1494.4000244140625</v>
      </c>
      <c r="E1298" s="1">
        <f t="shared" si="544"/>
        <v>88.247865291434124</v>
      </c>
      <c r="F1298" s="1">
        <f t="shared" si="556"/>
        <v>88.57851968240071</v>
      </c>
      <c r="G1298" s="1">
        <f t="shared" si="545"/>
        <v>177.15703936480142</v>
      </c>
      <c r="H1298" s="1">
        <f t="shared" si="557"/>
        <v>218.13800722163248</v>
      </c>
      <c r="I1298" s="1">
        <f t="shared" si="546"/>
        <v>477.25698230009596</v>
      </c>
      <c r="J1298" s="1">
        <f t="shared" si="551"/>
        <v>6.1831445607423764E-4</v>
      </c>
      <c r="K1298" s="1">
        <f t="shared" si="547"/>
        <v>6.1831445607423764E-4</v>
      </c>
      <c r="L1298" s="1">
        <f t="shared" si="561"/>
        <v>0.1059866403115671</v>
      </c>
      <c r="M1298" s="1">
        <f t="shared" si="548"/>
        <v>6.1831445607423764E-4</v>
      </c>
      <c r="N1298" s="1">
        <f t="shared" si="562"/>
        <v>0.13286398995554533</v>
      </c>
      <c r="O1298" s="1">
        <f t="shared" si="549"/>
        <v>79.770779386520701</v>
      </c>
      <c r="P1298" s="1">
        <f t="shared" si="552"/>
        <v>1594.3291902916278</v>
      </c>
      <c r="Q1298" s="1">
        <f t="shared" si="553"/>
        <v>1596.9880315083269</v>
      </c>
      <c r="R1298" s="1">
        <f t="shared" si="554"/>
        <v>1590.3627530456697</v>
      </c>
      <c r="S1298" s="1">
        <f t="shared" si="555"/>
        <v>1585.6375656537116</v>
      </c>
      <c r="T1298" s="1">
        <f t="shared" si="550"/>
        <v>24.652027074927446</v>
      </c>
      <c r="U1298">
        <v>4.2678638333685973E-2</v>
      </c>
    </row>
    <row r="1299" spans="1:21" x14ac:dyDescent="0.3">
      <c r="A1299" s="1">
        <v>1297</v>
      </c>
      <c r="B1299" s="7">
        <v>1608.949951171875</v>
      </c>
      <c r="C1299" s="4">
        <f t="shared" si="560"/>
        <v>1634.800048828125</v>
      </c>
      <c r="D1299" s="4">
        <f t="shared" si="559"/>
        <v>1494.4000244140625</v>
      </c>
      <c r="E1299" s="1">
        <f t="shared" si="544"/>
        <v>81.58825273419194</v>
      </c>
      <c r="F1299" s="1">
        <f t="shared" si="556"/>
        <v>88.294484055517771</v>
      </c>
      <c r="G1299" s="1">
        <f t="shared" si="545"/>
        <v>176.58896811103554</v>
      </c>
      <c r="H1299" s="1">
        <f t="shared" si="557"/>
        <v>194.8866411819287</v>
      </c>
      <c r="I1299" s="1">
        <f t="shared" si="546"/>
        <v>408.07095543475054</v>
      </c>
      <c r="J1299" s="1">
        <f t="shared" si="551"/>
        <v>-5.7777280937615838E-3</v>
      </c>
      <c r="K1299" s="1">
        <f t="shared" si="547"/>
        <v>0</v>
      </c>
      <c r="L1299" s="1">
        <f t="shared" si="561"/>
        <v>0.1059866403115671</v>
      </c>
      <c r="M1299" s="1">
        <f t="shared" si="548"/>
        <v>5.7777280937615838E-3</v>
      </c>
      <c r="N1299" s="1">
        <f t="shared" si="562"/>
        <v>0.12265590043321259</v>
      </c>
      <c r="O1299" s="1">
        <f t="shared" si="549"/>
        <v>86.409736455587733</v>
      </c>
      <c r="P1299" s="1">
        <f t="shared" si="552"/>
        <v>1596.9875104516725</v>
      </c>
      <c r="Q1299" s="1">
        <f t="shared" si="553"/>
        <v>1599.3804154410366</v>
      </c>
      <c r="R1299" s="1">
        <f t="shared" si="554"/>
        <v>1593.222321988163</v>
      </c>
      <c r="S1299" s="1">
        <f t="shared" si="555"/>
        <v>1587.3644090254272</v>
      </c>
      <c r="T1299" s="1">
        <f t="shared" si="550"/>
        <v>21.53398257318463</v>
      </c>
      <c r="U1299">
        <v>4.2694692478990763E-2</v>
      </c>
    </row>
    <row r="1300" spans="1:21" x14ac:dyDescent="0.3">
      <c r="A1300" s="1">
        <v>1298</v>
      </c>
      <c r="B1300" s="7">
        <v>1576.550048828125</v>
      </c>
      <c r="C1300" s="4">
        <f t="shared" si="560"/>
        <v>1634.800048828125</v>
      </c>
      <c r="D1300" s="4">
        <f t="shared" si="559"/>
        <v>1525.4000244140625</v>
      </c>
      <c r="E1300" s="1">
        <f t="shared" si="544"/>
        <v>46.755039304623388</v>
      </c>
      <c r="F1300" s="1">
        <f t="shared" si="556"/>
        <v>85.790577576220755</v>
      </c>
      <c r="G1300" s="1">
        <f t="shared" si="545"/>
        <v>171.58115515244151</v>
      </c>
      <c r="H1300" s="1">
        <f t="shared" si="557"/>
        <v>184.64672165387267</v>
      </c>
      <c r="I1300" s="1">
        <f t="shared" si="546"/>
        <v>382.35900980917654</v>
      </c>
      <c r="J1300" s="1">
        <f t="shared" si="551"/>
        <v>-2.0137296576659584E-2</v>
      </c>
      <c r="K1300" s="1">
        <f t="shared" si="547"/>
        <v>0</v>
      </c>
      <c r="L1300" s="1">
        <f t="shared" si="561"/>
        <v>9.2318656988479089E-2</v>
      </c>
      <c r="M1300" s="1">
        <f t="shared" si="548"/>
        <v>2.0137296576659584E-2</v>
      </c>
      <c r="N1300" s="1">
        <f t="shared" si="562"/>
        <v>0.12912521368678417</v>
      </c>
      <c r="O1300" s="1">
        <f t="shared" si="549"/>
        <v>71.495453407275022</v>
      </c>
      <c r="P1300" s="1">
        <f t="shared" si="552"/>
        <v>1593.2716083383004</v>
      </c>
      <c r="Q1300" s="1">
        <f t="shared" si="553"/>
        <v>1594.8143421184543</v>
      </c>
      <c r="R1300" s="1">
        <f t="shared" si="554"/>
        <v>1590.6573568866188</v>
      </c>
      <c r="S1300" s="1">
        <f t="shared" si="555"/>
        <v>1586.5633453071086</v>
      </c>
      <c r="T1300" s="1">
        <f t="shared" si="550"/>
        <v>14.40494384538647</v>
      </c>
      <c r="U1300">
        <v>4.2748653853543019E-2</v>
      </c>
    </row>
    <row r="1301" spans="1:21" x14ac:dyDescent="0.3">
      <c r="A1301" s="1">
        <v>1299</v>
      </c>
      <c r="B1301" s="7">
        <v>1616.800048828125</v>
      </c>
      <c r="C1301" s="4">
        <f t="shared" si="560"/>
        <v>1634.800048828125</v>
      </c>
      <c r="D1301" s="4">
        <f t="shared" si="559"/>
        <v>1576.550048828125</v>
      </c>
      <c r="E1301" s="1">
        <f t="shared" si="544"/>
        <v>69.098712446351925</v>
      </c>
      <c r="F1301" s="1">
        <f t="shared" si="556"/>
        <v>72.197052443416482</v>
      </c>
      <c r="G1301" s="1">
        <f t="shared" si="545"/>
        <v>144.39410488683296</v>
      </c>
      <c r="H1301" s="1">
        <f t="shared" si="557"/>
        <v>175.10905420942618</v>
      </c>
      <c r="I1301" s="1">
        <f t="shared" si="546"/>
        <v>380.93305774144557</v>
      </c>
      <c r="J1301" s="1">
        <f t="shared" si="551"/>
        <v>2.5530429579396146E-2</v>
      </c>
      <c r="K1301" s="1">
        <f t="shared" si="547"/>
        <v>2.5530429579396146E-2</v>
      </c>
      <c r="L1301" s="1">
        <f t="shared" si="561"/>
        <v>0.11784908656787524</v>
      </c>
      <c r="M1301" s="1">
        <f t="shared" si="548"/>
        <v>2.5530429579396146E-2</v>
      </c>
      <c r="N1301" s="1">
        <f t="shared" si="562"/>
        <v>0.15465564326618031</v>
      </c>
      <c r="O1301" s="1">
        <f t="shared" si="549"/>
        <v>76.200961102365511</v>
      </c>
      <c r="P1301" s="1">
        <f t="shared" si="552"/>
        <v>1597.5495066091776</v>
      </c>
      <c r="Q1301" s="1">
        <f t="shared" si="553"/>
        <v>1599.2114834603885</v>
      </c>
      <c r="R1301" s="1">
        <f t="shared" si="554"/>
        <v>1594.6793094930044</v>
      </c>
      <c r="S1301" s="1">
        <f t="shared" si="555"/>
        <v>1588.80310112348</v>
      </c>
      <c r="T1301" s="1">
        <f t="shared" si="550"/>
        <v>14.37546994033255</v>
      </c>
      <c r="U1301">
        <v>4.2732299682951939E-2</v>
      </c>
    </row>
    <row r="1302" spans="1:21" x14ac:dyDescent="0.3">
      <c r="A1302" s="1">
        <v>1300</v>
      </c>
      <c r="B1302" s="7">
        <v>1613.0999755859375</v>
      </c>
      <c r="C1302" s="4">
        <f t="shared" si="560"/>
        <v>1634.800048828125</v>
      </c>
      <c r="D1302" s="4">
        <f t="shared" si="559"/>
        <v>1576.550048828125</v>
      </c>
      <c r="E1302" s="1">
        <f t="shared" si="544"/>
        <v>62.746655378218883</v>
      </c>
      <c r="F1302" s="1">
        <f t="shared" si="556"/>
        <v>65.814001495055749</v>
      </c>
      <c r="G1302" s="1">
        <f t="shared" si="545"/>
        <v>131.6280029901115</v>
      </c>
      <c r="H1302" s="1">
        <f t="shared" si="557"/>
        <v>164.18807605010335</v>
      </c>
      <c r="I1302" s="1">
        <f t="shared" si="546"/>
        <v>360.93622516019855</v>
      </c>
      <c r="J1302" s="1">
        <f t="shared" si="551"/>
        <v>-2.2885162855291567E-3</v>
      </c>
      <c r="K1302" s="1">
        <f t="shared" si="547"/>
        <v>0</v>
      </c>
      <c r="L1302" s="1">
        <f t="shared" si="561"/>
        <v>0.11784908656787524</v>
      </c>
      <c r="M1302" s="1">
        <f t="shared" si="548"/>
        <v>2.2885162855291567E-3</v>
      </c>
      <c r="N1302" s="1">
        <f t="shared" si="562"/>
        <v>0.15694415955170946</v>
      </c>
      <c r="O1302" s="1">
        <f t="shared" si="549"/>
        <v>75.089819783352112</v>
      </c>
      <c r="P1302" s="1">
        <f t="shared" si="552"/>
        <v>1600.3768646049523</v>
      </c>
      <c r="Q1302" s="1">
        <f t="shared" si="553"/>
        <v>1601.9891818854983</v>
      </c>
      <c r="R1302" s="1">
        <f t="shared" si="554"/>
        <v>1597.5132581226865</v>
      </c>
      <c r="S1302" s="1">
        <f t="shared" si="555"/>
        <v>1590.6028696021806</v>
      </c>
      <c r="T1302" s="1">
        <f t="shared" si="550"/>
        <v>13.155064193836324</v>
      </c>
      <c r="U1302">
        <v>4.2726846231451468E-2</v>
      </c>
    </row>
    <row r="1303" spans="1:21" x14ac:dyDescent="0.3">
      <c r="A1303" s="1">
        <v>1301</v>
      </c>
      <c r="B1303" s="7">
        <f t="shared" ref="B1303:B1304" si="564">B1302</f>
        <v>1613.0999755859375</v>
      </c>
      <c r="C1303" s="4">
        <f t="shared" si="560"/>
        <v>1634.800048828125</v>
      </c>
      <c r="D1303" s="4">
        <f t="shared" si="559"/>
        <v>1576.550048828125</v>
      </c>
      <c r="E1303" s="1">
        <f t="shared" si="544"/>
        <v>62.746655378218883</v>
      </c>
      <c r="F1303" s="1">
        <f t="shared" si="556"/>
        <v>59.533469043064734</v>
      </c>
      <c r="G1303" s="1">
        <f t="shared" si="545"/>
        <v>119.06693808612947</v>
      </c>
      <c r="H1303" s="1">
        <f t="shared" si="557"/>
        <v>149.20108767646198</v>
      </c>
      <c r="I1303" s="1">
        <f t="shared" si="546"/>
        <v>328.53632494325649</v>
      </c>
      <c r="J1303" s="1">
        <f t="shared" si="551"/>
        <v>0</v>
      </c>
      <c r="K1303" s="1">
        <f t="shared" si="547"/>
        <v>0</v>
      </c>
      <c r="L1303" s="1">
        <f t="shared" si="561"/>
        <v>9.7104975557736062E-2</v>
      </c>
      <c r="M1303" s="1">
        <f t="shared" si="548"/>
        <v>0</v>
      </c>
      <c r="N1303" s="1">
        <f t="shared" si="562"/>
        <v>0.13620004854157028</v>
      </c>
      <c r="O1303" s="1">
        <f t="shared" si="549"/>
        <v>71.295845043768963</v>
      </c>
      <c r="P1303" s="1">
        <f t="shared" si="552"/>
        <v>1602.690157510586</v>
      </c>
      <c r="Q1303" s="1">
        <f t="shared" si="553"/>
        <v>1604.2113406255862</v>
      </c>
      <c r="R1303" s="1">
        <f t="shared" si="554"/>
        <v>1599.9112146554944</v>
      </c>
      <c r="S1303" s="1">
        <f t="shared" si="555"/>
        <v>1592.2693218972738</v>
      </c>
      <c r="T1303" s="1">
        <f t="shared" si="550"/>
        <v>11.694458135413015</v>
      </c>
      <c r="U1303">
        <v>4.2715375963851478E-2</v>
      </c>
    </row>
    <row r="1304" spans="1:21" x14ac:dyDescent="0.3">
      <c r="A1304" s="1">
        <v>1302</v>
      </c>
      <c r="B1304" s="7">
        <f t="shared" si="564"/>
        <v>1613.0999755859375</v>
      </c>
      <c r="C1304" s="4">
        <f t="shared" si="560"/>
        <v>1634.800048828125</v>
      </c>
      <c r="D1304" s="4">
        <f t="shared" si="559"/>
        <v>1576.550048828125</v>
      </c>
      <c r="E1304" s="1">
        <f t="shared" si="544"/>
        <v>62.746655378218883</v>
      </c>
      <c r="F1304" s="1">
        <f t="shared" si="556"/>
        <v>64.86400773426324</v>
      </c>
      <c r="G1304" s="1">
        <f t="shared" si="545"/>
        <v>129.72801546852648</v>
      </c>
      <c r="H1304" s="1">
        <f t="shared" si="557"/>
        <v>131.69634865435799</v>
      </c>
      <c r="I1304" s="1">
        <f t="shared" si="546"/>
        <v>265.36103049454755</v>
      </c>
      <c r="J1304" s="1">
        <f t="shared" si="551"/>
        <v>0</v>
      </c>
      <c r="K1304" s="1">
        <f t="shared" si="547"/>
        <v>0</v>
      </c>
      <c r="L1304" s="1">
        <f t="shared" si="561"/>
        <v>4.4430284132579184E-2</v>
      </c>
      <c r="M1304" s="1">
        <f t="shared" si="548"/>
        <v>0</v>
      </c>
      <c r="N1304" s="1">
        <f t="shared" si="562"/>
        <v>8.3525357116413429E-2</v>
      </c>
      <c r="O1304" s="1">
        <f t="shared" si="549"/>
        <v>53.193767337809163</v>
      </c>
      <c r="P1304" s="1">
        <f t="shared" si="552"/>
        <v>1604.5828517061045</v>
      </c>
      <c r="Q1304" s="1">
        <f t="shared" si="553"/>
        <v>1605.9890676176565</v>
      </c>
      <c r="R1304" s="1">
        <f t="shared" si="554"/>
        <v>1601.9402547986394</v>
      </c>
      <c r="S1304" s="1">
        <f t="shared" si="555"/>
        <v>1593.8123332816192</v>
      </c>
      <c r="T1304" s="1">
        <f t="shared" si="550"/>
        <v>10.133212522410076</v>
      </c>
      <c r="U1304">
        <v>4.2699839371972033E-2</v>
      </c>
    </row>
    <row r="1305" spans="1:21" x14ac:dyDescent="0.3">
      <c r="A1305" s="1">
        <v>1303</v>
      </c>
      <c r="B1305" s="7">
        <v>1648.300048828125</v>
      </c>
      <c r="C1305" s="4">
        <f t="shared" si="560"/>
        <v>1618.300048828125</v>
      </c>
      <c r="D1305" s="4">
        <f t="shared" si="559"/>
        <v>1576.550048828125</v>
      </c>
      <c r="E1305" s="1">
        <f t="shared" si="544"/>
        <v>171.8562874251497</v>
      </c>
      <c r="F1305" s="1">
        <f t="shared" si="556"/>
        <v>62.746655378218883</v>
      </c>
      <c r="G1305" s="1">
        <f t="shared" si="545"/>
        <v>125.49331075643777</v>
      </c>
      <c r="H1305" s="1">
        <f t="shared" si="557"/>
        <v>126.80765218158915</v>
      </c>
      <c r="I1305" s="1">
        <f t="shared" si="546"/>
        <v>254.92964578832965</v>
      </c>
      <c r="J1305" s="1">
        <f t="shared" si="551"/>
        <v>2.1821383531669531E-2</v>
      </c>
      <c r="K1305" s="1">
        <f t="shared" si="547"/>
        <v>2.1821383531669531E-2</v>
      </c>
      <c r="L1305" s="1">
        <f t="shared" si="561"/>
        <v>6.6251667664248712E-2</v>
      </c>
      <c r="M1305" s="1">
        <f t="shared" si="548"/>
        <v>2.1821383531669531E-2</v>
      </c>
      <c r="N1305" s="1">
        <f t="shared" si="562"/>
        <v>0.10515988165501118</v>
      </c>
      <c r="O1305" s="1">
        <f t="shared" si="549"/>
        <v>63.000895989589225</v>
      </c>
      <c r="P1305" s="1">
        <f t="shared" si="552"/>
        <v>1612.5314330010174</v>
      </c>
      <c r="Q1305" s="1">
        <f t="shared" si="553"/>
        <v>1614.4512638597503</v>
      </c>
      <c r="R1305" s="1">
        <f t="shared" si="554"/>
        <v>1609.0725308031758</v>
      </c>
      <c r="S1305" s="1">
        <f t="shared" si="555"/>
        <v>1597.848460359138</v>
      </c>
      <c r="T1305" s="1">
        <f t="shared" si="550"/>
        <v>13.060408301154439</v>
      </c>
      <c r="U1305">
        <v>4.2686784759133067E-2</v>
      </c>
    </row>
    <row r="1306" spans="1:21" x14ac:dyDescent="0.3">
      <c r="A1306" s="1">
        <v>1304</v>
      </c>
      <c r="B1306" s="7">
        <v>1649.25</v>
      </c>
      <c r="C1306" s="4">
        <f t="shared" si="560"/>
        <v>1648.300048828125</v>
      </c>
      <c r="D1306" s="4">
        <f t="shared" si="559"/>
        <v>1576.550048828125</v>
      </c>
      <c r="E1306" s="1">
        <f t="shared" si="544"/>
        <v>101.32397375871081</v>
      </c>
      <c r="F1306" s="1">
        <f t="shared" si="556"/>
        <v>99.116532727195818</v>
      </c>
      <c r="G1306" s="1">
        <f t="shared" si="545"/>
        <v>198.23306545439164</v>
      </c>
      <c r="H1306" s="1">
        <f t="shared" si="557"/>
        <v>124.76275477036457</v>
      </c>
      <c r="I1306" s="1">
        <f t="shared" si="546"/>
        <v>176.05519885670208</v>
      </c>
      <c r="J1306" s="1">
        <f t="shared" si="551"/>
        <v>5.763217519470299E-4</v>
      </c>
      <c r="K1306" s="1">
        <f t="shared" si="547"/>
        <v>5.763217519470299E-4</v>
      </c>
      <c r="L1306" s="1">
        <f t="shared" si="561"/>
        <v>4.854644931908695E-2</v>
      </c>
      <c r="M1306" s="1">
        <f t="shared" si="548"/>
        <v>5.763217519470299E-4</v>
      </c>
      <c r="N1306" s="1">
        <f t="shared" si="562"/>
        <v>8.7454663309849398E-2</v>
      </c>
      <c r="O1306" s="1">
        <f t="shared" si="549"/>
        <v>55.510418177574195</v>
      </c>
      <c r="P1306" s="1">
        <f t="shared" si="552"/>
        <v>1619.2075360917415</v>
      </c>
      <c r="Q1306" s="1">
        <f t="shared" si="553"/>
        <v>1621.4110110878003</v>
      </c>
      <c r="R1306" s="1">
        <f t="shared" si="554"/>
        <v>1615.2536799103796</v>
      </c>
      <c r="S1306" s="1">
        <f t="shared" si="555"/>
        <v>1601.6559818140167</v>
      </c>
      <c r="T1306" s="1">
        <f t="shared" si="550"/>
        <v>14.246130884645254</v>
      </c>
      <c r="U1306">
        <v>4.2672093131223401E-2</v>
      </c>
    </row>
    <row r="1307" spans="1:21" x14ac:dyDescent="0.3">
      <c r="A1307" s="1">
        <v>1305</v>
      </c>
      <c r="B1307" s="7">
        <v>1647.800048828125</v>
      </c>
      <c r="C1307" s="4">
        <f t="shared" si="560"/>
        <v>1649.25</v>
      </c>
      <c r="D1307" s="4">
        <f t="shared" si="559"/>
        <v>1576.550048828125</v>
      </c>
      <c r="E1307" s="1">
        <f t="shared" si="544"/>
        <v>98.005567887594495</v>
      </c>
      <c r="F1307" s="1">
        <f t="shared" si="556"/>
        <v>111.97563885402646</v>
      </c>
      <c r="G1307" s="1">
        <f t="shared" si="545"/>
        <v>223.95127770805291</v>
      </c>
      <c r="H1307" s="1">
        <f t="shared" si="557"/>
        <v>151.15146389311863</v>
      </c>
      <c r="I1307" s="1">
        <f t="shared" si="546"/>
        <v>229.50311397130301</v>
      </c>
      <c r="J1307" s="1">
        <f t="shared" si="551"/>
        <v>-8.7915790321358193E-4</v>
      </c>
      <c r="K1307" s="1">
        <f t="shared" si="547"/>
        <v>0</v>
      </c>
      <c r="L1307" s="1">
        <f t="shared" si="561"/>
        <v>4.854644931908695E-2</v>
      </c>
      <c r="M1307" s="1">
        <f t="shared" si="548"/>
        <v>8.7915790321358193E-4</v>
      </c>
      <c r="N1307" s="1">
        <f t="shared" si="562"/>
        <v>7.762914817825084E-2</v>
      </c>
      <c r="O1307" s="1">
        <f t="shared" si="549"/>
        <v>62.536367406241979</v>
      </c>
      <c r="P1307" s="1">
        <f t="shared" si="552"/>
        <v>1624.4061747710839</v>
      </c>
      <c r="Q1307" s="1">
        <f t="shared" si="553"/>
        <v>1626.6888186358651</v>
      </c>
      <c r="R1307" s="1">
        <f t="shared" si="554"/>
        <v>1620.2608135900327</v>
      </c>
      <c r="S1307" s="1">
        <f t="shared" si="555"/>
        <v>1605.0740608520989</v>
      </c>
      <c r="T1307" s="1">
        <f t="shared" si="550"/>
        <v>13.939392134229138</v>
      </c>
      <c r="U1307">
        <v>4.2718321609885299E-2</v>
      </c>
    </row>
    <row r="1308" spans="1:21" x14ac:dyDescent="0.3">
      <c r="A1308" s="1">
        <v>1306</v>
      </c>
      <c r="B1308" s="7">
        <v>1680.6500244140625</v>
      </c>
      <c r="C1308" s="4">
        <f t="shared" si="560"/>
        <v>1649.25</v>
      </c>
      <c r="D1308" s="4">
        <f t="shared" si="559"/>
        <v>1576.550048828125</v>
      </c>
      <c r="E1308" s="1">
        <f t="shared" si="544"/>
        <v>143.19125928960739</v>
      </c>
      <c r="F1308" s="1">
        <f t="shared" si="556"/>
        <v>123.72860969048502</v>
      </c>
      <c r="G1308" s="1">
        <f t="shared" si="545"/>
        <v>247.45721938097003</v>
      </c>
      <c r="H1308" s="1">
        <f t="shared" si="557"/>
        <v>182.55921797296079</v>
      </c>
      <c r="I1308" s="1">
        <f t="shared" si="546"/>
        <v>300.2204345379123</v>
      </c>
      <c r="J1308" s="1">
        <f t="shared" si="551"/>
        <v>1.9935656397934688E-2</v>
      </c>
      <c r="K1308" s="1">
        <f t="shared" si="547"/>
        <v>1.9935656397934688E-2</v>
      </c>
      <c r="L1308" s="1">
        <f t="shared" si="561"/>
        <v>6.8482105717021638E-2</v>
      </c>
      <c r="M1308" s="1">
        <f t="shared" si="548"/>
        <v>1.9935656397934688E-2</v>
      </c>
      <c r="N1308" s="1">
        <f t="shared" si="562"/>
        <v>9.7564804576185521E-2</v>
      </c>
      <c r="O1308" s="1">
        <f t="shared" si="549"/>
        <v>70.191403564536387</v>
      </c>
      <c r="P1308" s="1">
        <f t="shared" si="552"/>
        <v>1634.6323292516254</v>
      </c>
      <c r="Q1308" s="1">
        <f t="shared" si="553"/>
        <v>1637.4810597915045</v>
      </c>
      <c r="R1308" s="1">
        <f t="shared" si="554"/>
        <v>1629.5514614091142</v>
      </c>
      <c r="S1308" s="1">
        <f t="shared" si="555"/>
        <v>1610.6722803752073</v>
      </c>
      <c r="T1308" s="1">
        <f t="shared" si="550"/>
        <v>17.059398980941523</v>
      </c>
      <c r="U1308">
        <v>4.2705103980236733E-2</v>
      </c>
    </row>
    <row r="1309" spans="1:21" x14ac:dyDescent="0.3">
      <c r="A1309" s="1">
        <v>1307</v>
      </c>
      <c r="B1309" s="7">
        <f t="shared" ref="B1309:B1312" si="565">B1308</f>
        <v>1680.6500244140625</v>
      </c>
      <c r="C1309" s="4">
        <f t="shared" si="560"/>
        <v>1680.6500244140625</v>
      </c>
      <c r="D1309" s="4">
        <f t="shared" si="559"/>
        <v>1576.550048828125</v>
      </c>
      <c r="E1309" s="1">
        <f t="shared" si="544"/>
        <v>100</v>
      </c>
      <c r="F1309" s="1">
        <f t="shared" si="556"/>
        <v>114.1736003119709</v>
      </c>
      <c r="G1309" s="1">
        <f t="shared" si="545"/>
        <v>228.3472006239418</v>
      </c>
      <c r="H1309" s="1">
        <f t="shared" si="557"/>
        <v>223.2138541811382</v>
      </c>
      <c r="I1309" s="1">
        <f t="shared" si="546"/>
        <v>441.29436191947275</v>
      </c>
      <c r="J1309" s="1">
        <f t="shared" si="551"/>
        <v>0</v>
      </c>
      <c r="K1309" s="1">
        <f t="shared" si="547"/>
        <v>0</v>
      </c>
      <c r="L1309" s="1">
        <f t="shared" si="561"/>
        <v>6.8482105717021638E-2</v>
      </c>
      <c r="M1309" s="1">
        <f t="shared" si="548"/>
        <v>0</v>
      </c>
      <c r="N1309" s="1">
        <f t="shared" si="562"/>
        <v>9.7564804576185521E-2</v>
      </c>
      <c r="O1309" s="1">
        <f t="shared" si="549"/>
        <v>70.191403564536387</v>
      </c>
      <c r="P1309" s="1">
        <f t="shared" si="552"/>
        <v>1642.9991829175231</v>
      </c>
      <c r="Q1309" s="1">
        <f t="shared" si="553"/>
        <v>1646.1148527160162</v>
      </c>
      <c r="R1309" s="1">
        <f t="shared" si="554"/>
        <v>1637.412778794491</v>
      </c>
      <c r="S1309" s="1">
        <f t="shared" si="555"/>
        <v>1615.855816970678</v>
      </c>
      <c r="T1309" s="1">
        <f t="shared" si="550"/>
        <v>17.931968448601765</v>
      </c>
      <c r="U1309">
        <v>4.2693144349116842E-2</v>
      </c>
    </row>
    <row r="1310" spans="1:21" x14ac:dyDescent="0.3">
      <c r="A1310" s="1">
        <v>1308</v>
      </c>
      <c r="B1310" s="7">
        <f t="shared" si="565"/>
        <v>1680.6500244140625</v>
      </c>
      <c r="C1310" s="4">
        <f t="shared" si="560"/>
        <v>1680.6500244140625</v>
      </c>
      <c r="D1310" s="4">
        <f t="shared" si="559"/>
        <v>1613.0999755859375</v>
      </c>
      <c r="E1310" s="1">
        <f t="shared" si="544"/>
        <v>100</v>
      </c>
      <c r="F1310" s="1">
        <f t="shared" si="556"/>
        <v>113.73227572573397</v>
      </c>
      <c r="G1310" s="1">
        <f t="shared" si="545"/>
        <v>227.46455145146794</v>
      </c>
      <c r="H1310" s="1">
        <f t="shared" si="557"/>
        <v>233.25189923765492</v>
      </c>
      <c r="I1310" s="1">
        <f t="shared" si="546"/>
        <v>472.29114626149681</v>
      </c>
      <c r="J1310" s="1">
        <f t="shared" si="551"/>
        <v>0</v>
      </c>
      <c r="K1310" s="1">
        <f t="shared" si="547"/>
        <v>0</v>
      </c>
      <c r="L1310" s="1">
        <f t="shared" si="561"/>
        <v>6.7863791260947395E-2</v>
      </c>
      <c r="M1310" s="1">
        <f t="shared" si="548"/>
        <v>0</v>
      </c>
      <c r="N1310" s="1">
        <f t="shared" si="562"/>
        <v>9.6946490120111278E-2</v>
      </c>
      <c r="O1310" s="1">
        <f t="shared" si="549"/>
        <v>70.001287490519729</v>
      </c>
      <c r="P1310" s="1">
        <f t="shared" si="552"/>
        <v>1649.8447904623483</v>
      </c>
      <c r="Q1310" s="1">
        <f t="shared" si="553"/>
        <v>1653.0218870556255</v>
      </c>
      <c r="R1310" s="1">
        <f t="shared" si="554"/>
        <v>1644.0646627359636</v>
      </c>
      <c r="S1310" s="1">
        <f t="shared" si="555"/>
        <v>1620.6553878924101</v>
      </c>
      <c r="T1310" s="1">
        <f t="shared" si="550"/>
        <v>17.309275590466541</v>
      </c>
      <c r="U1310">
        <v>4.2677649761837508E-2</v>
      </c>
    </row>
    <row r="1311" spans="1:21" x14ac:dyDescent="0.3">
      <c r="A1311" s="1">
        <v>1309</v>
      </c>
      <c r="B1311" s="7">
        <f t="shared" si="565"/>
        <v>1680.6500244140625</v>
      </c>
      <c r="C1311" s="4">
        <f t="shared" si="560"/>
        <v>1680.6500244140625</v>
      </c>
      <c r="D1311" s="4">
        <f t="shared" si="559"/>
        <v>1613.0999755859375</v>
      </c>
      <c r="E1311" s="1">
        <f t="shared" si="544"/>
        <v>100</v>
      </c>
      <c r="F1311" s="1">
        <f t="shared" si="556"/>
        <v>114.39708642986913</v>
      </c>
      <c r="G1311" s="1">
        <f t="shared" si="545"/>
        <v>228.79417285973827</v>
      </c>
      <c r="H1311" s="1">
        <f t="shared" si="557"/>
        <v>234.42299048545991</v>
      </c>
      <c r="I1311" s="1">
        <f t="shared" si="546"/>
        <v>474.47479859664145</v>
      </c>
      <c r="J1311" s="1">
        <f t="shared" si="551"/>
        <v>0</v>
      </c>
      <c r="K1311" s="1">
        <f t="shared" si="547"/>
        <v>0</v>
      </c>
      <c r="L1311" s="1">
        <f t="shared" si="561"/>
        <v>6.7863791260947395E-2</v>
      </c>
      <c r="M1311" s="1">
        <f t="shared" si="548"/>
        <v>0</v>
      </c>
      <c r="N1311" s="1">
        <f t="shared" si="562"/>
        <v>9.1168762026349714E-2</v>
      </c>
      <c r="O1311" s="1">
        <f t="shared" si="549"/>
        <v>74.437548292400095</v>
      </c>
      <c r="P1311" s="1">
        <f t="shared" si="552"/>
        <v>1655.4457420899328</v>
      </c>
      <c r="Q1311" s="1">
        <f t="shared" si="553"/>
        <v>1658.5475145273128</v>
      </c>
      <c r="R1311" s="1">
        <f t="shared" si="554"/>
        <v>1649.6931799172094</v>
      </c>
      <c r="S1311" s="1">
        <f t="shared" si="555"/>
        <v>1625.0994350421622</v>
      </c>
      <c r="T1311" s="1">
        <f t="shared" si="550"/>
        <v>15.742572522764021</v>
      </c>
      <c r="U1311">
        <v>4.2691097829733578E-2</v>
      </c>
    </row>
    <row r="1312" spans="1:21" x14ac:dyDescent="0.3">
      <c r="A1312" s="1">
        <v>1310</v>
      </c>
      <c r="B1312" s="7">
        <f t="shared" si="565"/>
        <v>1680.6500244140625</v>
      </c>
      <c r="C1312" s="4">
        <f t="shared" si="560"/>
        <v>1680.6500244140625</v>
      </c>
      <c r="D1312" s="4">
        <f t="shared" si="559"/>
        <v>1613.0999755859375</v>
      </c>
      <c r="E1312" s="1">
        <f t="shared" si="544"/>
        <v>100</v>
      </c>
      <c r="F1312" s="1">
        <f t="shared" si="556"/>
        <v>100</v>
      </c>
      <c r="G1312" s="1">
        <f t="shared" si="545"/>
        <v>200</v>
      </c>
      <c r="H1312" s="1">
        <f t="shared" si="557"/>
        <v>228.20197497838265</v>
      </c>
      <c r="I1312" s="1">
        <f t="shared" si="546"/>
        <v>484.60592493514798</v>
      </c>
      <c r="J1312" s="1">
        <f t="shared" si="551"/>
        <v>0</v>
      </c>
      <c r="K1312" s="1">
        <f t="shared" si="547"/>
        <v>0</v>
      </c>
      <c r="L1312" s="1">
        <f t="shared" si="561"/>
        <v>6.7863791260947395E-2</v>
      </c>
      <c r="M1312" s="1">
        <f t="shared" si="548"/>
        <v>0</v>
      </c>
      <c r="N1312" s="1">
        <f t="shared" si="562"/>
        <v>7.1031465449690134E-2</v>
      </c>
      <c r="O1312" s="1">
        <f t="shared" si="549"/>
        <v>95.540463414785776</v>
      </c>
      <c r="P1312" s="1">
        <f t="shared" si="552"/>
        <v>1660.0283388761382</v>
      </c>
      <c r="Q1312" s="1">
        <f t="shared" si="553"/>
        <v>1662.968016504663</v>
      </c>
      <c r="R1312" s="1">
        <f t="shared" si="554"/>
        <v>1654.4557713782635</v>
      </c>
      <c r="S1312" s="1">
        <f t="shared" si="555"/>
        <v>1629.2142935141546</v>
      </c>
      <c r="T1312" s="1">
        <f t="shared" si="550"/>
        <v>13.630430800710883</v>
      </c>
      <c r="U1312">
        <v>4.2674851820835073E-2</v>
      </c>
    </row>
    <row r="1313" spans="1:21" x14ac:dyDescent="0.3">
      <c r="A1313" s="1">
        <v>1311</v>
      </c>
      <c r="B1313" s="7">
        <v>1741.9000244140625</v>
      </c>
      <c r="C1313" s="4">
        <f t="shared" si="560"/>
        <v>1680.6500244140625</v>
      </c>
      <c r="D1313" s="4">
        <f t="shared" si="559"/>
        <v>1613.0999755859375</v>
      </c>
      <c r="E1313" s="1">
        <f t="shared" si="544"/>
        <v>190.67350958671415</v>
      </c>
      <c r="F1313" s="1">
        <f t="shared" si="556"/>
        <v>100</v>
      </c>
      <c r="G1313" s="1">
        <f t="shared" si="545"/>
        <v>200</v>
      </c>
      <c r="H1313" s="1">
        <f t="shared" si="557"/>
        <v>218.75290810373539</v>
      </c>
      <c r="I1313" s="1">
        <f t="shared" si="546"/>
        <v>456.25872431120615</v>
      </c>
      <c r="J1313" s="1">
        <f t="shared" si="551"/>
        <v>3.6444232356676425E-2</v>
      </c>
      <c r="K1313" s="1">
        <f t="shared" si="547"/>
        <v>3.6444232356676425E-2</v>
      </c>
      <c r="L1313" s="1">
        <f t="shared" si="561"/>
        <v>7.8777594038227677E-2</v>
      </c>
      <c r="M1313" s="1">
        <f t="shared" si="548"/>
        <v>3.6444232356676425E-2</v>
      </c>
      <c r="N1313" s="1">
        <f t="shared" si="562"/>
        <v>8.1945268226970402E-2</v>
      </c>
      <c r="O1313" s="1">
        <f t="shared" si="549"/>
        <v>96.134402562489683</v>
      </c>
      <c r="P1313" s="1">
        <f t="shared" si="552"/>
        <v>1674.9140998830335</v>
      </c>
      <c r="Q1313" s="1">
        <f t="shared" si="553"/>
        <v>1678.754418086543</v>
      </c>
      <c r="R1313" s="1">
        <f t="shared" si="554"/>
        <v>1667.9087333837711</v>
      </c>
      <c r="S1313" s="1">
        <f t="shared" si="555"/>
        <v>1637.5613846919255</v>
      </c>
      <c r="T1313" s="1">
        <f t="shared" si="550"/>
        <v>19.073737964947668</v>
      </c>
      <c r="U1313">
        <v>4.2658667041329187E-2</v>
      </c>
    </row>
    <row r="1314" spans="1:21" x14ac:dyDescent="0.3">
      <c r="A1314" s="1">
        <v>1312</v>
      </c>
      <c r="B1314" s="7">
        <v>1718.6500244140625</v>
      </c>
      <c r="C1314" s="4">
        <f t="shared" si="560"/>
        <v>1741.9000244140625</v>
      </c>
      <c r="D1314" s="4">
        <f t="shared" si="559"/>
        <v>1647.800048828125</v>
      </c>
      <c r="E1314" s="1">
        <f t="shared" si="544"/>
        <v>75.29223588504891</v>
      </c>
      <c r="F1314" s="1">
        <f t="shared" si="556"/>
        <v>130.22450319557137</v>
      </c>
      <c r="G1314" s="1">
        <f t="shared" si="545"/>
        <v>260.44900639114275</v>
      </c>
      <c r="H1314" s="1">
        <f t="shared" si="557"/>
        <v>209.59805761991277</v>
      </c>
      <c r="I1314" s="1">
        <f t="shared" si="546"/>
        <v>368.34516646859555</v>
      </c>
      <c r="J1314" s="1">
        <f t="shared" si="551"/>
        <v>-1.3347493928545524E-2</v>
      </c>
      <c r="K1314" s="1">
        <f t="shared" si="547"/>
        <v>0</v>
      </c>
      <c r="L1314" s="1">
        <f t="shared" si="561"/>
        <v>7.8777594038227677E-2</v>
      </c>
      <c r="M1314" s="1">
        <f t="shared" si="548"/>
        <v>1.3347493928545524E-2</v>
      </c>
      <c r="N1314" s="1">
        <f t="shared" si="562"/>
        <v>9.3004245869986776E-2</v>
      </c>
      <c r="O1314" s="1">
        <f t="shared" si="549"/>
        <v>84.703223279024343</v>
      </c>
      <c r="P1314" s="1">
        <f t="shared" si="552"/>
        <v>1682.8660861614023</v>
      </c>
      <c r="Q1314" s="1">
        <f t="shared" si="553"/>
        <v>1686.7335393520468</v>
      </c>
      <c r="R1314" s="1">
        <f t="shared" si="554"/>
        <v>1675.7150858499697</v>
      </c>
      <c r="S1314" s="1">
        <f t="shared" si="555"/>
        <v>1643.5679505972689</v>
      </c>
      <c r="T1314" s="1">
        <f t="shared" si="550"/>
        <v>18.138648869328108</v>
      </c>
      <c r="U1314">
        <v>4.2643017287179563E-2</v>
      </c>
    </row>
    <row r="1315" spans="1:21" x14ac:dyDescent="0.3">
      <c r="A1315" s="1">
        <v>1313</v>
      </c>
      <c r="B1315" s="7">
        <v>1729.5</v>
      </c>
      <c r="C1315" s="4">
        <f t="shared" si="560"/>
        <v>1741.9000244140625</v>
      </c>
      <c r="D1315" s="4">
        <f t="shared" si="559"/>
        <v>1647.800048828125</v>
      </c>
      <c r="E1315" s="1">
        <f t="shared" si="544"/>
        <v>86.822499860546628</v>
      </c>
      <c r="F1315" s="1">
        <f t="shared" si="556"/>
        <v>121.98858182392102</v>
      </c>
      <c r="G1315" s="1">
        <f t="shared" si="545"/>
        <v>243.97716364784205</v>
      </c>
      <c r="H1315" s="1">
        <f t="shared" si="557"/>
        <v>220.14966879704761</v>
      </c>
      <c r="I1315" s="1">
        <f t="shared" si="546"/>
        <v>416.47184274330073</v>
      </c>
      <c r="J1315" s="1">
        <f t="shared" si="551"/>
        <v>6.3130802849966916E-3</v>
      </c>
      <c r="K1315" s="1">
        <f t="shared" si="547"/>
        <v>6.3130802849966916E-3</v>
      </c>
      <c r="L1315" s="1">
        <f t="shared" si="561"/>
        <v>8.5090674323224369E-2</v>
      </c>
      <c r="M1315" s="1">
        <f t="shared" si="548"/>
        <v>6.3130802849966916E-3</v>
      </c>
      <c r="N1315" s="1">
        <f t="shared" si="562"/>
        <v>9.9317326154983468E-2</v>
      </c>
      <c r="O1315" s="1">
        <f t="shared" si="549"/>
        <v>85.675558955787238</v>
      </c>
      <c r="P1315" s="1">
        <f t="shared" si="552"/>
        <v>1691.344979586602</v>
      </c>
      <c r="Q1315" s="1">
        <f t="shared" si="553"/>
        <v>1695.2868314816376</v>
      </c>
      <c r="R1315" s="1">
        <f t="shared" si="554"/>
        <v>1683.9896880268973</v>
      </c>
      <c r="S1315" s="1">
        <f t="shared" si="555"/>
        <v>1649.9332875900639</v>
      </c>
      <c r="T1315" s="1">
        <f t="shared" si="550"/>
        <v>17.565743390075795</v>
      </c>
      <c r="U1315">
        <v>4.2626801860643292E-2</v>
      </c>
    </row>
    <row r="1316" spans="1:21" x14ac:dyDescent="0.3">
      <c r="A1316" s="1">
        <v>1314</v>
      </c>
      <c r="B1316" s="7">
        <v>1692.550048828125</v>
      </c>
      <c r="C1316" s="4">
        <f t="shared" si="560"/>
        <v>1741.9000244140625</v>
      </c>
      <c r="D1316" s="4">
        <f t="shared" si="559"/>
        <v>1647.800048828125</v>
      </c>
      <c r="E1316" s="1">
        <f t="shared" si="544"/>
        <v>47.555804049206934</v>
      </c>
      <c r="F1316" s="1">
        <f t="shared" si="556"/>
        <v>117.59608177743655</v>
      </c>
      <c r="G1316" s="1">
        <f t="shared" si="545"/>
        <v>235.1921635548731</v>
      </c>
      <c r="H1316" s="1">
        <f t="shared" si="557"/>
        <v>234.80872334632826</v>
      </c>
      <c r="I1316" s="1">
        <f t="shared" si="546"/>
        <v>469.23400648411166</v>
      </c>
      <c r="J1316" s="1">
        <f t="shared" si="551"/>
        <v>-2.1364527997614919E-2</v>
      </c>
      <c r="K1316" s="1">
        <f t="shared" si="547"/>
        <v>0</v>
      </c>
      <c r="L1316" s="1">
        <f t="shared" si="561"/>
        <v>8.5090674323224369E-2</v>
      </c>
      <c r="M1316" s="1">
        <f t="shared" si="548"/>
        <v>2.1364527997614919E-2</v>
      </c>
      <c r="N1316" s="1">
        <f t="shared" si="562"/>
        <v>0.12068185415259838</v>
      </c>
      <c r="O1316" s="1">
        <f t="shared" si="549"/>
        <v>70.508259025942635</v>
      </c>
      <c r="P1316" s="1">
        <f t="shared" si="552"/>
        <v>1691.5640830850607</v>
      </c>
      <c r="Q1316" s="1">
        <f t="shared" si="553"/>
        <v>1694.7394749509353</v>
      </c>
      <c r="R1316" s="1">
        <f t="shared" si="554"/>
        <v>1685.3066666117015</v>
      </c>
      <c r="S1316" s="1">
        <f t="shared" si="555"/>
        <v>1653.0900847188093</v>
      </c>
      <c r="T1316" s="1">
        <f t="shared" si="550"/>
        <v>11.108885041757503</v>
      </c>
      <c r="U1316">
        <v>4.2622218118374133E-2</v>
      </c>
    </row>
    <row r="1317" spans="1:21" x14ac:dyDescent="0.3">
      <c r="A1317" s="1">
        <v>1315</v>
      </c>
      <c r="B1317" s="7">
        <f t="shared" ref="B1317:B1318" si="566">B1316</f>
        <v>1692.550048828125</v>
      </c>
      <c r="C1317" s="4">
        <f t="shared" si="560"/>
        <v>1741.9000244140625</v>
      </c>
      <c r="D1317" s="4">
        <f t="shared" si="559"/>
        <v>1680.6500244140625</v>
      </c>
      <c r="E1317" s="1">
        <f t="shared" si="544"/>
        <v>19.428611288265309</v>
      </c>
      <c r="F1317" s="1">
        <f t="shared" si="556"/>
        <v>69.890179931600827</v>
      </c>
      <c r="G1317" s="1">
        <f t="shared" si="545"/>
        <v>139.78035986320165</v>
      </c>
      <c r="H1317" s="1">
        <f t="shared" si="557"/>
        <v>246.53944453128597</v>
      </c>
      <c r="I1317" s="1">
        <f t="shared" si="546"/>
        <v>599.83797373065624</v>
      </c>
      <c r="J1317" s="1">
        <f t="shared" si="551"/>
        <v>0</v>
      </c>
      <c r="K1317" s="1">
        <f t="shared" si="547"/>
        <v>0</v>
      </c>
      <c r="L1317" s="1">
        <f t="shared" si="561"/>
        <v>6.3269290791554827E-2</v>
      </c>
      <c r="M1317" s="1">
        <f t="shared" si="548"/>
        <v>0</v>
      </c>
      <c r="N1317" s="1">
        <f t="shared" si="562"/>
        <v>9.8860470620928856E-2</v>
      </c>
      <c r="O1317" s="1">
        <f t="shared" si="549"/>
        <v>63.998573336915364</v>
      </c>
      <c r="P1317" s="1">
        <f t="shared" si="552"/>
        <v>1691.7433495837997</v>
      </c>
      <c r="Q1317" s="1">
        <f t="shared" si="553"/>
        <v>1694.3015897263733</v>
      </c>
      <c r="R1317" s="1">
        <f t="shared" si="554"/>
        <v>1686.4210331065358</v>
      </c>
      <c r="S1317" s="1">
        <f t="shared" si="555"/>
        <v>1656.0130450232029</v>
      </c>
      <c r="T1317" s="1">
        <f t="shared" si="550"/>
        <v>5.9933579381111031</v>
      </c>
      <c r="U1317">
        <v>4.2654538608893587E-2</v>
      </c>
    </row>
    <row r="1318" spans="1:21" x14ac:dyDescent="0.3">
      <c r="A1318" s="1">
        <v>1316</v>
      </c>
      <c r="B1318" s="7">
        <f t="shared" si="566"/>
        <v>1692.550048828125</v>
      </c>
      <c r="C1318" s="4">
        <f t="shared" si="560"/>
        <v>1741.9000244140625</v>
      </c>
      <c r="D1318" s="4">
        <f t="shared" si="559"/>
        <v>1680.6500244140625</v>
      </c>
      <c r="E1318" s="1">
        <f t="shared" si="544"/>
        <v>19.428611288265309</v>
      </c>
      <c r="F1318" s="1">
        <f t="shared" si="556"/>
        <v>51.268971732672952</v>
      </c>
      <c r="G1318" s="1">
        <f t="shared" si="545"/>
        <v>102.5379434653459</v>
      </c>
      <c r="H1318" s="1">
        <f t="shared" si="557"/>
        <v>206.31656235530559</v>
      </c>
      <c r="I1318" s="1">
        <f t="shared" si="546"/>
        <v>516.41174360057084</v>
      </c>
      <c r="J1318" s="1">
        <f t="shared" si="551"/>
        <v>0</v>
      </c>
      <c r="K1318" s="1">
        <f t="shared" si="547"/>
        <v>0</v>
      </c>
      <c r="L1318" s="1">
        <f t="shared" si="561"/>
        <v>6.2692969039607804E-2</v>
      </c>
      <c r="M1318" s="1">
        <f t="shared" si="548"/>
        <v>0</v>
      </c>
      <c r="N1318" s="1">
        <f t="shared" si="562"/>
        <v>9.8284148868981819E-2</v>
      </c>
      <c r="O1318" s="1">
        <f t="shared" si="549"/>
        <v>63.787467013812147</v>
      </c>
      <c r="P1318" s="1">
        <f t="shared" si="552"/>
        <v>1691.8900221736769</v>
      </c>
      <c r="Q1318" s="1">
        <f t="shared" si="553"/>
        <v>1693.9512815467235</v>
      </c>
      <c r="R1318" s="1">
        <f t="shared" si="554"/>
        <v>1687.363958602165</v>
      </c>
      <c r="S1318" s="1">
        <f t="shared" si="555"/>
        <v>1658.7194897494935</v>
      </c>
      <c r="T1318" s="1">
        <f t="shared" si="550"/>
        <v>1.9730555814303443</v>
      </c>
      <c r="U1318">
        <v>4.2639372617825792E-2</v>
      </c>
    </row>
    <row r="1319" spans="1:21" x14ac:dyDescent="0.3">
      <c r="A1319" s="1">
        <v>1317</v>
      </c>
      <c r="B1319" s="7">
        <v>1686.199951171875</v>
      </c>
      <c r="C1319" s="4">
        <f t="shared" si="560"/>
        <v>1741.9000244140625</v>
      </c>
      <c r="D1319" s="4">
        <f t="shared" si="559"/>
        <v>1680.6500244140625</v>
      </c>
      <c r="E1319" s="1">
        <f t="shared" si="544"/>
        <v>9.0611049107142865</v>
      </c>
      <c r="F1319" s="1">
        <f t="shared" si="556"/>
        <v>28.804342208579186</v>
      </c>
      <c r="G1319" s="1">
        <f t="shared" si="545"/>
        <v>57.608684417158372</v>
      </c>
      <c r="H1319" s="1">
        <f t="shared" si="557"/>
        <v>159.17015562780688</v>
      </c>
      <c r="I1319" s="1">
        <f t="shared" si="546"/>
        <v>419.90178246626226</v>
      </c>
      <c r="J1319" s="1">
        <f t="shared" si="551"/>
        <v>-3.7517931364254974E-3</v>
      </c>
      <c r="K1319" s="1">
        <f t="shared" si="547"/>
        <v>0</v>
      </c>
      <c r="L1319" s="1">
        <f t="shared" si="561"/>
        <v>6.2692969039607804E-2</v>
      </c>
      <c r="M1319" s="1">
        <f t="shared" si="548"/>
        <v>3.7517931364254974E-3</v>
      </c>
      <c r="N1319" s="1">
        <f t="shared" si="562"/>
        <v>0.10115678410219374</v>
      </c>
      <c r="O1319" s="1">
        <f t="shared" si="549"/>
        <v>61.976040061012782</v>
      </c>
      <c r="P1319" s="1">
        <f t="shared" si="552"/>
        <v>1690.8554638097128</v>
      </c>
      <c r="Q1319" s="1">
        <f t="shared" si="553"/>
        <v>1692.4010154717537</v>
      </c>
      <c r="R1319" s="1">
        <f t="shared" si="554"/>
        <v>1687.1848805359664</v>
      </c>
      <c r="S1319" s="1">
        <f t="shared" si="555"/>
        <v>1660.7550794844847</v>
      </c>
      <c r="T1319" s="1">
        <f t="shared" si="550"/>
        <v>-1.9650240167586617</v>
      </c>
      <c r="U1319">
        <v>4.2632243677065411E-2</v>
      </c>
    </row>
    <row r="1320" spans="1:21" x14ac:dyDescent="0.3">
      <c r="A1320" s="1">
        <v>1318</v>
      </c>
      <c r="B1320" s="7">
        <v>1682.050048828125</v>
      </c>
      <c r="C1320" s="4">
        <f t="shared" si="560"/>
        <v>1741.9000244140625</v>
      </c>
      <c r="D1320" s="4">
        <f t="shared" si="559"/>
        <v>1680.6500244140625</v>
      </c>
      <c r="E1320" s="1">
        <f t="shared" si="544"/>
        <v>2.2857541454081631</v>
      </c>
      <c r="F1320" s="1">
        <f t="shared" si="556"/>
        <v>15.972775829081634</v>
      </c>
      <c r="G1320" s="1">
        <f t="shared" si="545"/>
        <v>31.945551658163268</v>
      </c>
      <c r="H1320" s="1">
        <f t="shared" si="557"/>
        <v>99.975662581901972</v>
      </c>
      <c r="I1320" s="1">
        <f t="shared" si="546"/>
        <v>267.98143608754265</v>
      </c>
      <c r="J1320" s="1">
        <f t="shared" si="551"/>
        <v>-2.4610974166295648E-3</v>
      </c>
      <c r="K1320" s="1">
        <f t="shared" si="547"/>
        <v>0</v>
      </c>
      <c r="L1320" s="1">
        <f t="shared" si="561"/>
        <v>4.2757312641673116E-2</v>
      </c>
      <c r="M1320" s="1">
        <f t="shared" si="548"/>
        <v>2.4610974166295648E-3</v>
      </c>
      <c r="N1320" s="1">
        <f t="shared" si="562"/>
        <v>8.3682225120888618E-2</v>
      </c>
      <c r="O1320" s="1">
        <f t="shared" si="549"/>
        <v>51.094856261177625</v>
      </c>
      <c r="P1320" s="1">
        <f t="shared" si="552"/>
        <v>1689.254479267606</v>
      </c>
      <c r="Q1320" s="1">
        <f t="shared" si="553"/>
        <v>1690.3308221430277</v>
      </c>
      <c r="R1320" s="1">
        <f t="shared" si="554"/>
        <v>1686.3949064270676</v>
      </c>
      <c r="S1320" s="1">
        <f t="shared" si="555"/>
        <v>1662.3324846210508</v>
      </c>
      <c r="T1320" s="1">
        <f t="shared" si="550"/>
        <v>-5.3598260061501151</v>
      </c>
      <c r="U1320">
        <v>4.2618882269620399E-2</v>
      </c>
    </row>
    <row r="1321" spans="1:21" x14ac:dyDescent="0.3">
      <c r="A1321" s="1">
        <v>1319</v>
      </c>
      <c r="B1321" s="7">
        <v>1710.550048828125</v>
      </c>
      <c r="C1321" s="4">
        <f t="shared" si="560"/>
        <v>1741.9000244140625</v>
      </c>
      <c r="D1321" s="4">
        <f t="shared" si="559"/>
        <v>1680.6500244140625</v>
      </c>
      <c r="E1321" s="1">
        <f t="shared" si="544"/>
        <v>48.816366390306122</v>
      </c>
      <c r="F1321" s="1">
        <f t="shared" si="556"/>
        <v>10.258490114795919</v>
      </c>
      <c r="G1321" s="1">
        <f t="shared" si="545"/>
        <v>20.516980229591837</v>
      </c>
      <c r="H1321" s="1">
        <f t="shared" si="557"/>
        <v>64.030726513555848</v>
      </c>
      <c r="I1321" s="1">
        <f t="shared" si="546"/>
        <v>171.57519931107569</v>
      </c>
      <c r="J1321" s="1">
        <f t="shared" si="551"/>
        <v>1.6943609983457859E-2</v>
      </c>
      <c r="K1321" s="1">
        <f t="shared" si="547"/>
        <v>1.6943609983457859E-2</v>
      </c>
      <c r="L1321" s="1">
        <f t="shared" si="561"/>
        <v>5.9700922625130978E-2</v>
      </c>
      <c r="M1321" s="1">
        <f t="shared" si="548"/>
        <v>1.6943609983457859E-2</v>
      </c>
      <c r="N1321" s="1">
        <f t="shared" si="562"/>
        <v>0.10062583510434647</v>
      </c>
      <c r="O1321" s="1">
        <f t="shared" si="549"/>
        <v>59.32961705433064</v>
      </c>
      <c r="P1321" s="1">
        <f t="shared" si="552"/>
        <v>1693.1264010058824</v>
      </c>
      <c r="Q1321" s="1">
        <f t="shared" si="553"/>
        <v>1694.3746674800473</v>
      </c>
      <c r="R1321" s="1">
        <f t="shared" si="554"/>
        <v>1690.1110821810764</v>
      </c>
      <c r="S1321" s="1">
        <f t="shared" si="555"/>
        <v>1665.904156043797</v>
      </c>
      <c r="T1321" s="1">
        <f t="shared" si="550"/>
        <v>-4.0566538748987568</v>
      </c>
      <c r="U1321">
        <v>4.2617419223014062E-2</v>
      </c>
    </row>
    <row r="1322" spans="1:21" x14ac:dyDescent="0.3">
      <c r="A1322" s="1">
        <v>1320</v>
      </c>
      <c r="B1322" s="7">
        <v>1736.25</v>
      </c>
      <c r="C1322" s="4">
        <f t="shared" si="560"/>
        <v>1741.9000244140625</v>
      </c>
      <c r="D1322" s="4">
        <f t="shared" si="559"/>
        <v>1682.050048828125</v>
      </c>
      <c r="E1322" s="1">
        <f t="shared" si="544"/>
        <v>90.559688022011414</v>
      </c>
      <c r="F1322" s="1">
        <f t="shared" si="556"/>
        <v>20.054408482142858</v>
      </c>
      <c r="G1322" s="1">
        <f t="shared" si="545"/>
        <v>40.108816964285715</v>
      </c>
      <c r="H1322" s="1">
        <f t="shared" si="557"/>
        <v>36.690405434971161</v>
      </c>
      <c r="I1322" s="1">
        <f t="shared" si="546"/>
        <v>69.962399340627769</v>
      </c>
      <c r="J1322" s="1">
        <f t="shared" si="551"/>
        <v>1.5024378380206819E-2</v>
      </c>
      <c r="K1322" s="1">
        <f t="shared" si="547"/>
        <v>1.5024378380206819E-2</v>
      </c>
      <c r="L1322" s="1">
        <f t="shared" si="561"/>
        <v>7.4725301005337794E-2</v>
      </c>
      <c r="M1322" s="1">
        <f t="shared" si="548"/>
        <v>1.5024378380206819E-2</v>
      </c>
      <c r="N1322" s="1">
        <f t="shared" si="562"/>
        <v>0.11565021348455329</v>
      </c>
      <c r="O1322" s="1">
        <f t="shared" si="549"/>
        <v>64.613197636092906</v>
      </c>
      <c r="P1322" s="1">
        <f t="shared" si="552"/>
        <v>1700.9670553684491</v>
      </c>
      <c r="Q1322" s="1">
        <f t="shared" si="553"/>
        <v>1702.7497339840379</v>
      </c>
      <c r="R1322" s="1">
        <f t="shared" si="554"/>
        <v>1697.2093772301416</v>
      </c>
      <c r="S1322" s="1">
        <f t="shared" si="555"/>
        <v>1671.114959299812</v>
      </c>
      <c r="T1322" s="1">
        <f t="shared" si="550"/>
        <v>-0.2253362310382272</v>
      </c>
      <c r="U1322">
        <v>4.2601289636730488E-2</v>
      </c>
    </row>
    <row r="1323" spans="1:21" x14ac:dyDescent="0.3">
      <c r="A1323" s="1">
        <v>1321</v>
      </c>
      <c r="B1323" s="7">
        <v>1715.9000244140625</v>
      </c>
      <c r="C1323" s="4">
        <f t="shared" si="560"/>
        <v>1741.9000244140625</v>
      </c>
      <c r="D1323" s="4">
        <f t="shared" si="559"/>
        <v>1682.050048828125</v>
      </c>
      <c r="E1323" s="1">
        <f t="shared" si="544"/>
        <v>56.55804410034041</v>
      </c>
      <c r="F1323" s="1">
        <f t="shared" si="556"/>
        <v>47.220602852575233</v>
      </c>
      <c r="G1323" s="1">
        <f t="shared" si="545"/>
        <v>94.441205705150466</v>
      </c>
      <c r="H1323" s="1">
        <f t="shared" si="557"/>
        <v>30.857116284013603</v>
      </c>
      <c r="I1323" s="1">
        <f t="shared" si="546"/>
        <v>-1.8698568531096527</v>
      </c>
      <c r="J1323" s="1">
        <f t="shared" si="551"/>
        <v>-1.172064828563715E-2</v>
      </c>
      <c r="K1323" s="1">
        <f t="shared" si="547"/>
        <v>0</v>
      </c>
      <c r="L1323" s="1">
        <f t="shared" si="561"/>
        <v>7.4725301005337794E-2</v>
      </c>
      <c r="M1323" s="1">
        <f t="shared" si="548"/>
        <v>1.172064828563715E-2</v>
      </c>
      <c r="N1323" s="1">
        <f t="shared" si="562"/>
        <v>0.12737086177019044</v>
      </c>
      <c r="O1323" s="1">
        <f t="shared" si="549"/>
        <v>58.667500530978046</v>
      </c>
      <c r="P1323" s="1">
        <f t="shared" si="552"/>
        <v>1703.6821406494696</v>
      </c>
      <c r="Q1323" s="1">
        <f t="shared" si="553"/>
        <v>1705.3797920700429</v>
      </c>
      <c r="R1323" s="1">
        <f t="shared" si="554"/>
        <v>1700.0848614122833</v>
      </c>
      <c r="S1323" s="1">
        <f t="shared" si="555"/>
        <v>1674.4323715304972</v>
      </c>
      <c r="T1323" s="1">
        <f t="shared" si="550"/>
        <v>-0.88735386250141346</v>
      </c>
      <c r="U1323">
        <v>4.2599836280528977E-2</v>
      </c>
    </row>
    <row r="1324" spans="1:21" x14ac:dyDescent="0.3">
      <c r="A1324" s="1">
        <v>1322</v>
      </c>
      <c r="B1324" s="7">
        <f t="shared" ref="B1324:B1325" si="567">B1323</f>
        <v>1715.9000244140625</v>
      </c>
      <c r="C1324" s="4">
        <f t="shared" si="560"/>
        <v>1736.25</v>
      </c>
      <c r="D1324" s="4">
        <f t="shared" si="559"/>
        <v>1682.050048828125</v>
      </c>
      <c r="E1324" s="1">
        <f t="shared" si="544"/>
        <v>62.453885758300565</v>
      </c>
      <c r="F1324" s="1">
        <f t="shared" si="556"/>
        <v>65.311366170885989</v>
      </c>
      <c r="G1324" s="1">
        <f t="shared" si="545"/>
        <v>130.62273234177198</v>
      </c>
      <c r="H1324" s="1">
        <f t="shared" si="557"/>
        <v>51.689000966342668</v>
      </c>
      <c r="I1324" s="1">
        <f t="shared" si="546"/>
        <v>24.444270557256033</v>
      </c>
      <c r="J1324" s="1">
        <f t="shared" si="551"/>
        <v>0</v>
      </c>
      <c r="K1324" s="1">
        <f t="shared" si="547"/>
        <v>0</v>
      </c>
      <c r="L1324" s="1">
        <f t="shared" si="561"/>
        <v>7.4725301005337794E-2</v>
      </c>
      <c r="M1324" s="1">
        <f t="shared" si="548"/>
        <v>0</v>
      </c>
      <c r="N1324" s="1">
        <f t="shared" si="562"/>
        <v>0.12737086177019044</v>
      </c>
      <c r="O1324" s="1">
        <f t="shared" si="549"/>
        <v>58.667500530978046</v>
      </c>
      <c r="P1324" s="1">
        <f t="shared" si="552"/>
        <v>1705.9035740612135</v>
      </c>
      <c r="Q1324" s="1">
        <f t="shared" si="553"/>
        <v>1707.4838385388466</v>
      </c>
      <c r="R1324" s="1">
        <f t="shared" si="554"/>
        <v>1702.517963412557</v>
      </c>
      <c r="S1324" s="1">
        <f t="shared" si="555"/>
        <v>1677.5040495218725</v>
      </c>
      <c r="T1324" s="1">
        <f t="shared" si="550"/>
        <v>-1.7316046757637196</v>
      </c>
      <c r="U1324">
        <v>4.2604703316238682E-2</v>
      </c>
    </row>
    <row r="1325" spans="1:21" x14ac:dyDescent="0.3">
      <c r="A1325" s="1">
        <v>1323</v>
      </c>
      <c r="B1325" s="7">
        <f t="shared" si="567"/>
        <v>1715.9000244140625</v>
      </c>
      <c r="C1325" s="4">
        <f t="shared" si="560"/>
        <v>1736.25</v>
      </c>
      <c r="D1325" s="4">
        <f t="shared" si="559"/>
        <v>1682.050048828125</v>
      </c>
      <c r="E1325" s="1">
        <f t="shared" si="544"/>
        <v>62.453885758300565</v>
      </c>
      <c r="F1325" s="1">
        <f t="shared" si="556"/>
        <v>69.857205960217456</v>
      </c>
      <c r="G1325" s="1">
        <f t="shared" si="545"/>
        <v>139.71441192043491</v>
      </c>
      <c r="H1325" s="1">
        <f t="shared" si="557"/>
        <v>88.39091833706938</v>
      </c>
      <c r="I1325" s="1">
        <f t="shared" si="546"/>
        <v>125.45834309077324</v>
      </c>
      <c r="J1325" s="1">
        <f t="shared" si="551"/>
        <v>0</v>
      </c>
      <c r="K1325" s="1">
        <f t="shared" si="547"/>
        <v>0</v>
      </c>
      <c r="L1325" s="1">
        <f t="shared" si="561"/>
        <v>3.8281068648661369E-2</v>
      </c>
      <c r="M1325" s="1">
        <f t="shared" si="548"/>
        <v>0</v>
      </c>
      <c r="N1325" s="1">
        <f t="shared" si="562"/>
        <v>9.0926629413514024E-2</v>
      </c>
      <c r="O1325" s="1">
        <f t="shared" si="549"/>
        <v>42.1010532289365</v>
      </c>
      <c r="P1325" s="1">
        <f t="shared" si="552"/>
        <v>1707.7211104890041</v>
      </c>
      <c r="Q1325" s="1">
        <f t="shared" si="553"/>
        <v>1709.1670757138897</v>
      </c>
      <c r="R1325" s="1">
        <f t="shared" si="554"/>
        <v>1704.5767420281734</v>
      </c>
      <c r="S1325" s="1">
        <f t="shared" si="555"/>
        <v>1680.3481958101827</v>
      </c>
      <c r="T1325" s="1">
        <f t="shared" si="550"/>
        <v>-2.6418720169219796</v>
      </c>
      <c r="U1325">
        <v>4.2588724567738809E-2</v>
      </c>
    </row>
    <row r="1326" spans="1:21" x14ac:dyDescent="0.3">
      <c r="A1326" s="1">
        <v>1324</v>
      </c>
      <c r="B1326" s="7">
        <v>1714.949951171875</v>
      </c>
      <c r="C1326" s="4">
        <f t="shared" si="560"/>
        <v>1736.25</v>
      </c>
      <c r="D1326" s="4">
        <f t="shared" si="559"/>
        <v>1682.050048828125</v>
      </c>
      <c r="E1326" s="1">
        <f t="shared" si="544"/>
        <v>60.700981518267774</v>
      </c>
      <c r="F1326" s="1">
        <f t="shared" si="556"/>
        <v>60.488605205647183</v>
      </c>
      <c r="G1326" s="1">
        <f t="shared" si="545"/>
        <v>120.97721041129437</v>
      </c>
      <c r="H1326" s="1">
        <f t="shared" si="557"/>
        <v>121.59278332245246</v>
      </c>
      <c r="I1326" s="1">
        <f t="shared" si="546"/>
        <v>243.80113955606299</v>
      </c>
      <c r="J1326" s="1">
        <f t="shared" si="551"/>
        <v>-5.5368799386311949E-4</v>
      </c>
      <c r="K1326" s="1">
        <f t="shared" si="547"/>
        <v>0</v>
      </c>
      <c r="L1326" s="1">
        <f t="shared" si="561"/>
        <v>3.8281068648661369E-2</v>
      </c>
      <c r="M1326" s="1">
        <f t="shared" si="548"/>
        <v>5.5368799386311949E-4</v>
      </c>
      <c r="N1326" s="1">
        <f t="shared" si="562"/>
        <v>7.8132823478831617E-2</v>
      </c>
      <c r="O1326" s="1">
        <f t="shared" si="549"/>
        <v>48.994861498935578</v>
      </c>
      <c r="P1326" s="1">
        <f t="shared" si="552"/>
        <v>1709.0354451586172</v>
      </c>
      <c r="Q1326" s="1">
        <f t="shared" si="553"/>
        <v>1710.323650805487</v>
      </c>
      <c r="R1326" s="1">
        <f t="shared" si="554"/>
        <v>1706.1726203579735</v>
      </c>
      <c r="S1326" s="1">
        <f t="shared" si="555"/>
        <v>1682.9112887999377</v>
      </c>
      <c r="T1326" s="1">
        <f t="shared" si="550"/>
        <v>-3.6610410694634083</v>
      </c>
      <c r="U1326">
        <v>4.257290973041928E-2</v>
      </c>
    </row>
    <row r="1327" spans="1:21" x14ac:dyDescent="0.3">
      <c r="A1327" s="1">
        <v>1325</v>
      </c>
      <c r="B1327" s="7">
        <v>1691.550048828125</v>
      </c>
      <c r="C1327" s="4">
        <f t="shared" si="560"/>
        <v>1736.25</v>
      </c>
      <c r="D1327" s="4">
        <f t="shared" si="559"/>
        <v>1682.050048828125</v>
      </c>
      <c r="E1327" s="1">
        <f t="shared" si="544"/>
        <v>17.527691067237829</v>
      </c>
      <c r="F1327" s="1">
        <f t="shared" si="556"/>
        <v>61.869584344956301</v>
      </c>
      <c r="G1327" s="1">
        <f t="shared" si="545"/>
        <v>123.7391686899126</v>
      </c>
      <c r="H1327" s="1">
        <f t="shared" si="557"/>
        <v>130.43811822450041</v>
      </c>
      <c r="I1327" s="1">
        <f t="shared" si="546"/>
        <v>267.57518598358865</v>
      </c>
      <c r="J1327" s="1">
        <f t="shared" si="551"/>
        <v>-1.364465611825008E-2</v>
      </c>
      <c r="K1327" s="1">
        <f t="shared" si="547"/>
        <v>0</v>
      </c>
      <c r="L1327" s="1">
        <f t="shared" si="561"/>
        <v>3.1967988363664677E-2</v>
      </c>
      <c r="M1327" s="1">
        <f t="shared" si="548"/>
        <v>1.364465611825008E-2</v>
      </c>
      <c r="N1327" s="1">
        <f t="shared" si="562"/>
        <v>8.5464399312085007E-2</v>
      </c>
      <c r="O1327" s="1">
        <f t="shared" si="549"/>
        <v>37.405034869465553</v>
      </c>
      <c r="P1327" s="1">
        <f t="shared" si="552"/>
        <v>1705.8562821894368</v>
      </c>
      <c r="Q1327" s="1">
        <f t="shared" si="553"/>
        <v>1706.5689304100147</v>
      </c>
      <c r="R1327" s="1">
        <f t="shared" si="554"/>
        <v>1703.9229939687661</v>
      </c>
      <c r="S1327" s="1">
        <f t="shared" si="555"/>
        <v>1683.5511969501738</v>
      </c>
      <c r="T1327" s="1">
        <f t="shared" si="550"/>
        <v>-7.5520881186803308</v>
      </c>
      <c r="U1327">
        <v>4.2560320632816187E-2</v>
      </c>
    </row>
    <row r="1328" spans="1:21" x14ac:dyDescent="0.3">
      <c r="A1328" s="1">
        <v>1326</v>
      </c>
      <c r="B1328" s="7">
        <v>1703.3499755859375</v>
      </c>
      <c r="C1328" s="4">
        <f t="shared" si="560"/>
        <v>1736.25</v>
      </c>
      <c r="D1328" s="4">
        <f t="shared" si="559"/>
        <v>1682.050048828125</v>
      </c>
      <c r="E1328" s="1">
        <f t="shared" si="544"/>
        <v>39.29879325955055</v>
      </c>
      <c r="F1328" s="1">
        <f t="shared" si="556"/>
        <v>46.894186114602057</v>
      </c>
      <c r="G1328" s="1">
        <f t="shared" si="545"/>
        <v>93.788372229204114</v>
      </c>
      <c r="H1328" s="1">
        <f t="shared" si="557"/>
        <v>128.14359700721397</v>
      </c>
      <c r="I1328" s="1">
        <f t="shared" si="546"/>
        <v>290.64241879243775</v>
      </c>
      <c r="J1328" s="1">
        <f t="shared" si="551"/>
        <v>6.9758070510460351E-3</v>
      </c>
      <c r="K1328" s="1">
        <f t="shared" si="547"/>
        <v>6.9758070510460351E-3</v>
      </c>
      <c r="L1328" s="1">
        <f t="shared" si="561"/>
        <v>3.8943795414710713E-2</v>
      </c>
      <c r="M1328" s="1">
        <f t="shared" si="548"/>
        <v>6.9758070510460351E-3</v>
      </c>
      <c r="N1328" s="1">
        <f t="shared" si="562"/>
        <v>7.1075678365516121E-2</v>
      </c>
      <c r="O1328" s="1">
        <f t="shared" si="549"/>
        <v>54.792013682144649</v>
      </c>
      <c r="P1328" s="1">
        <f t="shared" si="552"/>
        <v>1705.4005900797094</v>
      </c>
      <c r="Q1328" s="1">
        <f t="shared" si="553"/>
        <v>1705.9251394451992</v>
      </c>
      <c r="R1328" s="1">
        <f t="shared" si="554"/>
        <v>1703.8348372944847</v>
      </c>
      <c r="S1328" s="1">
        <f t="shared" si="555"/>
        <v>1685.0177731454155</v>
      </c>
      <c r="T1328" s="1">
        <f t="shared" si="550"/>
        <v>-8.5292430861800312</v>
      </c>
      <c r="U1328">
        <v>4.2545506804721973E-2</v>
      </c>
    </row>
    <row r="1329" spans="1:21" x14ac:dyDescent="0.3">
      <c r="A1329" s="1">
        <v>1327</v>
      </c>
      <c r="B1329" s="7">
        <v>1702.75</v>
      </c>
      <c r="C1329" s="4">
        <f t="shared" si="560"/>
        <v>1736.25</v>
      </c>
      <c r="D1329" s="4">
        <f t="shared" si="559"/>
        <v>1682.050048828125</v>
      </c>
      <c r="E1329" s="1">
        <f t="shared" si="544"/>
        <v>38.191826236582386</v>
      </c>
      <c r="F1329" s="1">
        <f t="shared" si="556"/>
        <v>39.175821948352052</v>
      </c>
      <c r="G1329" s="1">
        <f t="shared" si="545"/>
        <v>78.351643896704104</v>
      </c>
      <c r="H1329" s="1">
        <f t="shared" si="557"/>
        <v>112.83491711013703</v>
      </c>
      <c r="I1329" s="1">
        <f t="shared" si="546"/>
        <v>260.15310743370696</v>
      </c>
      <c r="J1329" s="1">
        <f t="shared" si="551"/>
        <v>-3.5223271467222327E-4</v>
      </c>
      <c r="K1329" s="1">
        <f t="shared" si="547"/>
        <v>0</v>
      </c>
      <c r="L1329" s="1">
        <f t="shared" si="561"/>
        <v>3.8943795414710713E-2</v>
      </c>
      <c r="M1329" s="1">
        <f t="shared" si="548"/>
        <v>3.5223271467222327E-4</v>
      </c>
      <c r="N1329" s="1">
        <f t="shared" si="562"/>
        <v>7.1427911080188339E-2</v>
      </c>
      <c r="O1329" s="1">
        <f t="shared" si="549"/>
        <v>54.521817628112586</v>
      </c>
      <c r="P1329" s="1">
        <f t="shared" si="552"/>
        <v>1704.9186646106716</v>
      </c>
      <c r="Q1329" s="1">
        <f t="shared" si="553"/>
        <v>1705.2901115561594</v>
      </c>
      <c r="R1329" s="1">
        <f t="shared" si="554"/>
        <v>1703.6679392491792</v>
      </c>
      <c r="S1329" s="1">
        <f t="shared" si="555"/>
        <v>1686.3312714309402</v>
      </c>
      <c r="T1329" s="1">
        <f t="shared" si="550"/>
        <v>-9.1920285982721452</v>
      </c>
      <c r="U1329">
        <v>4.2529554704590883E-2</v>
      </c>
    </row>
    <row r="1330" spans="1:21" x14ac:dyDescent="0.3">
      <c r="A1330" s="1">
        <v>1328</v>
      </c>
      <c r="B1330" s="7">
        <v>1686.25</v>
      </c>
      <c r="C1330" s="4">
        <f t="shared" si="560"/>
        <v>1736.25</v>
      </c>
      <c r="D1330" s="4">
        <f t="shared" si="559"/>
        <v>1686.25</v>
      </c>
      <c r="E1330" s="1">
        <f t="shared" si="544"/>
        <v>0</v>
      </c>
      <c r="F1330" s="1">
        <f t="shared" si="556"/>
        <v>31.672770187790253</v>
      </c>
      <c r="G1330" s="1">
        <f t="shared" si="545"/>
        <v>63.345540375580505</v>
      </c>
      <c r="H1330" s="1">
        <f t="shared" si="557"/>
        <v>98.62639493860695</v>
      </c>
      <c r="I1330" s="1">
        <f t="shared" si="546"/>
        <v>232.53364444024035</v>
      </c>
      <c r="J1330" s="1">
        <f t="shared" si="551"/>
        <v>-9.6902070180590223E-3</v>
      </c>
      <c r="K1330" s="1">
        <f t="shared" si="547"/>
        <v>0</v>
      </c>
      <c r="L1330" s="1">
        <f t="shared" si="561"/>
        <v>3.8943795414710713E-2</v>
      </c>
      <c r="M1330" s="1">
        <f t="shared" si="548"/>
        <v>9.6902070180590223E-3</v>
      </c>
      <c r="N1330" s="1">
        <f t="shared" si="562"/>
        <v>8.1118118098247358E-2</v>
      </c>
      <c r="O1330" s="1">
        <f t="shared" si="549"/>
        <v>48.008751099900252</v>
      </c>
      <c r="P1330" s="1">
        <f t="shared" si="552"/>
        <v>1701.5243619541857</v>
      </c>
      <c r="Q1330" s="1">
        <f t="shared" si="553"/>
        <v>1701.4820892449275</v>
      </c>
      <c r="R1330" s="1">
        <f t="shared" si="554"/>
        <v>1700.9882562877669</v>
      </c>
      <c r="S1330" s="1">
        <f t="shared" si="555"/>
        <v>1686.3252513249447</v>
      </c>
      <c r="T1330" s="1">
        <f t="shared" si="550"/>
        <v>-11.631483447282562</v>
      </c>
      <c r="U1330">
        <v>4.2663876883767951E-2</v>
      </c>
    </row>
    <row r="1331" spans="1:21" x14ac:dyDescent="0.3">
      <c r="A1331" s="1">
        <v>1329</v>
      </c>
      <c r="B1331" s="7">
        <f t="shared" ref="B1331:B1332" si="568">B1330</f>
        <v>1686.25</v>
      </c>
      <c r="C1331" s="4">
        <f t="shared" si="560"/>
        <v>1736.25</v>
      </c>
      <c r="D1331" s="4">
        <f t="shared" si="559"/>
        <v>1686.25</v>
      </c>
      <c r="E1331" s="1">
        <f t="shared" si="544"/>
        <v>0</v>
      </c>
      <c r="F1331" s="1">
        <f t="shared" si="556"/>
        <v>25.830206498710979</v>
      </c>
      <c r="G1331" s="1">
        <f t="shared" si="545"/>
        <v>51.660412997421957</v>
      </c>
      <c r="H1331" s="1">
        <f t="shared" si="557"/>
        <v>78.495185500496248</v>
      </c>
      <c r="I1331" s="1">
        <f t="shared" si="546"/>
        <v>183.8251435040668</v>
      </c>
      <c r="J1331" s="1">
        <f t="shared" si="551"/>
        <v>0</v>
      </c>
      <c r="K1331" s="1">
        <f t="shared" si="547"/>
        <v>0</v>
      </c>
      <c r="L1331" s="1">
        <f t="shared" si="561"/>
        <v>3.8943795414710713E-2</v>
      </c>
      <c r="M1331" s="1">
        <f t="shared" si="548"/>
        <v>0</v>
      </c>
      <c r="N1331" s="1">
        <f t="shared" si="562"/>
        <v>7.7366324961821872E-2</v>
      </c>
      <c r="O1331" s="1">
        <f t="shared" si="549"/>
        <v>50.336881626377362</v>
      </c>
      <c r="P1331" s="1">
        <f t="shared" si="552"/>
        <v>1698.7472052352425</v>
      </c>
      <c r="Q1331" s="1">
        <f t="shared" si="553"/>
        <v>1698.4356713959419</v>
      </c>
      <c r="R1331" s="1">
        <f t="shared" si="554"/>
        <v>1698.7208322434951</v>
      </c>
      <c r="S1331" s="1">
        <f t="shared" si="555"/>
        <v>1686.3196771527266</v>
      </c>
      <c r="T1331" s="1">
        <f t="shared" si="550"/>
        <v>-12.924146553113133</v>
      </c>
      <c r="U1331">
        <v>4.2650349670213188E-2</v>
      </c>
    </row>
    <row r="1332" spans="1:21" x14ac:dyDescent="0.3">
      <c r="A1332" s="1">
        <v>1330</v>
      </c>
      <c r="B1332" s="7">
        <f t="shared" si="568"/>
        <v>1686.25</v>
      </c>
      <c r="C1332" s="4">
        <f t="shared" si="560"/>
        <v>1736.25</v>
      </c>
      <c r="D1332" s="4">
        <f t="shared" si="559"/>
        <v>1686.25</v>
      </c>
      <c r="E1332" s="1">
        <f t="shared" si="544"/>
        <v>0</v>
      </c>
      <c r="F1332" s="1">
        <f t="shared" si="556"/>
        <v>12.730608745527462</v>
      </c>
      <c r="G1332" s="1">
        <f t="shared" si="545"/>
        <v>25.461217491054924</v>
      </c>
      <c r="H1332" s="1">
        <f t="shared" si="557"/>
        <v>64.452532423235525</v>
      </c>
      <c r="I1332" s="1">
        <f t="shared" si="546"/>
        <v>167.89637977865164</v>
      </c>
      <c r="J1332" s="1">
        <f t="shared" si="551"/>
        <v>0</v>
      </c>
      <c r="K1332" s="1">
        <f t="shared" si="547"/>
        <v>0</v>
      </c>
      <c r="L1332" s="1">
        <f t="shared" si="561"/>
        <v>3.8943795414710713E-2</v>
      </c>
      <c r="M1332" s="1">
        <f t="shared" si="548"/>
        <v>0</v>
      </c>
      <c r="N1332" s="1">
        <f t="shared" si="562"/>
        <v>7.4905227545192299E-2</v>
      </c>
      <c r="O1332" s="1">
        <f t="shared" si="549"/>
        <v>51.990757776171094</v>
      </c>
      <c r="P1332" s="1">
        <f t="shared" si="552"/>
        <v>1696.4749861015623</v>
      </c>
      <c r="Q1332" s="1">
        <f t="shared" si="553"/>
        <v>1695.9985371167536</v>
      </c>
      <c r="R1332" s="1">
        <f t="shared" si="554"/>
        <v>1696.802242667573</v>
      </c>
      <c r="S1332" s="1">
        <f t="shared" si="555"/>
        <v>1686.3145158821542</v>
      </c>
      <c r="T1332" s="1">
        <f t="shared" si="550"/>
        <v>-13.400802531051113</v>
      </c>
      <c r="U1332">
        <v>4.263884832488931E-2</v>
      </c>
    </row>
    <row r="1333" spans="1:21" x14ac:dyDescent="0.3">
      <c r="A1333" s="1">
        <v>1331</v>
      </c>
      <c r="B1333" s="7">
        <v>1709.0999755859375</v>
      </c>
      <c r="C1333" s="4">
        <f t="shared" si="560"/>
        <v>1715.9000244140625</v>
      </c>
      <c r="D1333" s="4">
        <f t="shared" si="559"/>
        <v>1686.25</v>
      </c>
      <c r="E1333" s="1">
        <f t="shared" si="544"/>
        <v>77.065621487650944</v>
      </c>
      <c r="F1333" s="1">
        <f t="shared" si="556"/>
        <v>0</v>
      </c>
      <c r="G1333" s="1">
        <f t="shared" si="545"/>
        <v>0</v>
      </c>
      <c r="H1333" s="1">
        <f t="shared" si="557"/>
        <v>46.822390288019129</v>
      </c>
      <c r="I1333" s="1">
        <f t="shared" si="546"/>
        <v>140.46717086405738</v>
      </c>
      <c r="J1333" s="1">
        <f t="shared" si="551"/>
        <v>1.3550763876019273E-2</v>
      </c>
      <c r="K1333" s="1">
        <f t="shared" si="547"/>
        <v>1.3550763876019273E-2</v>
      </c>
      <c r="L1333" s="1">
        <f t="shared" si="561"/>
        <v>3.555094930727213E-2</v>
      </c>
      <c r="M1333" s="1">
        <f t="shared" si="548"/>
        <v>1.3550763876019273E-2</v>
      </c>
      <c r="N1333" s="1">
        <f t="shared" si="562"/>
        <v>7.1512381437753736E-2</v>
      </c>
      <c r="O1333" s="1">
        <f t="shared" si="549"/>
        <v>49.712998773808998</v>
      </c>
      <c r="P1333" s="1">
        <f t="shared" si="552"/>
        <v>1698.770438735085</v>
      </c>
      <c r="Q1333" s="1">
        <f t="shared" si="553"/>
        <v>1698.6188248105905</v>
      </c>
      <c r="R1333" s="1">
        <f t="shared" si="554"/>
        <v>1698.6942015780905</v>
      </c>
      <c r="S1333" s="1">
        <f t="shared" si="555"/>
        <v>1688.002327712064</v>
      </c>
      <c r="T1333" s="1">
        <f t="shared" si="550"/>
        <v>-10.394006695867347</v>
      </c>
      <c r="U1333">
        <v>4.2625335509046292E-2</v>
      </c>
    </row>
    <row r="1334" spans="1:21" x14ac:dyDescent="0.3">
      <c r="A1334" s="1">
        <v>1332</v>
      </c>
      <c r="B1334" s="7">
        <v>1699.550048828125</v>
      </c>
      <c r="C1334" s="4">
        <f t="shared" si="560"/>
        <v>1715.9000244140625</v>
      </c>
      <c r="D1334" s="4">
        <f t="shared" si="559"/>
        <v>1686.25</v>
      </c>
      <c r="E1334" s="1">
        <f t="shared" si="544"/>
        <v>44.856788791772509</v>
      </c>
      <c r="F1334" s="1">
        <f t="shared" si="556"/>
        <v>25.688540495883647</v>
      </c>
      <c r="G1334" s="1">
        <f t="shared" si="545"/>
        <v>51.377080991767293</v>
      </c>
      <c r="H1334" s="1">
        <f t="shared" si="557"/>
        <v>25.707210162825628</v>
      </c>
      <c r="I1334" s="1">
        <f t="shared" si="546"/>
        <v>25.744549496709588</v>
      </c>
      <c r="J1334" s="1">
        <f t="shared" si="551"/>
        <v>-5.5876934610208867E-3</v>
      </c>
      <c r="K1334" s="1">
        <f t="shared" si="547"/>
        <v>0</v>
      </c>
      <c r="L1334" s="1">
        <f t="shared" si="561"/>
        <v>2.0526570927065307E-2</v>
      </c>
      <c r="M1334" s="1">
        <f t="shared" si="548"/>
        <v>5.5876934610208867E-3</v>
      </c>
      <c r="N1334" s="1">
        <f t="shared" si="562"/>
        <v>6.2075696518567786E-2</v>
      </c>
      <c r="O1334" s="1">
        <f t="shared" si="549"/>
        <v>33.067000578761927</v>
      </c>
      <c r="P1334" s="1">
        <f t="shared" si="552"/>
        <v>1698.9121860247287</v>
      </c>
      <c r="Q1334" s="1">
        <f t="shared" si="553"/>
        <v>1698.8050696140974</v>
      </c>
      <c r="R1334" s="1">
        <f t="shared" si="554"/>
        <v>1698.825870385788</v>
      </c>
      <c r="S1334" s="1">
        <f t="shared" si="555"/>
        <v>1688.8577144614019</v>
      </c>
      <c r="T1334" s="1">
        <f t="shared" si="550"/>
        <v>-9.4731540633172244</v>
      </c>
      <c r="U1334">
        <v>4.2609854434644559E-2</v>
      </c>
    </row>
    <row r="1335" spans="1:21" x14ac:dyDescent="0.3">
      <c r="A1335" s="1">
        <v>1333</v>
      </c>
      <c r="B1335" s="7">
        <v>1691.5</v>
      </c>
      <c r="C1335" s="4">
        <f t="shared" si="560"/>
        <v>1715.9000244140625</v>
      </c>
      <c r="D1335" s="4">
        <f t="shared" si="559"/>
        <v>1686.25</v>
      </c>
      <c r="E1335" s="1">
        <f t="shared" si="544"/>
        <v>17.706562148765094</v>
      </c>
      <c r="F1335" s="1">
        <f t="shared" si="556"/>
        <v>40.640803426474484</v>
      </c>
      <c r="G1335" s="1">
        <f t="shared" si="545"/>
        <v>81.281606852948968</v>
      </c>
      <c r="H1335" s="1">
        <f t="shared" si="557"/>
        <v>25.612766160940737</v>
      </c>
      <c r="I1335" s="1">
        <f t="shared" si="546"/>
        <v>-4.4433083701267577</v>
      </c>
      <c r="J1335" s="1">
        <f t="shared" si="551"/>
        <v>-4.7365765036903006E-3</v>
      </c>
      <c r="K1335" s="1">
        <f t="shared" si="547"/>
        <v>0</v>
      </c>
      <c r="L1335" s="1">
        <f t="shared" si="561"/>
        <v>2.0526570927065307E-2</v>
      </c>
      <c r="M1335" s="1">
        <f t="shared" si="548"/>
        <v>4.7365765036903006E-3</v>
      </c>
      <c r="N1335" s="1">
        <f t="shared" si="562"/>
        <v>5.5091624736620937E-2</v>
      </c>
      <c r="O1335" s="1">
        <f t="shared" si="549"/>
        <v>37.258968173833374</v>
      </c>
      <c r="P1335" s="1">
        <f t="shared" si="552"/>
        <v>1697.5645158384143</v>
      </c>
      <c r="Q1335" s="1">
        <f t="shared" si="553"/>
        <v>1697.3440556912778</v>
      </c>
      <c r="R1335" s="1">
        <f t="shared" si="554"/>
        <v>1697.6988134033591</v>
      </c>
      <c r="S1335" s="1">
        <f t="shared" si="555"/>
        <v>1689.0534393161129</v>
      </c>
      <c r="T1335" s="1">
        <f t="shared" si="550"/>
        <v>-9.6949741900766639</v>
      </c>
      <c r="U1335">
        <v>4.2593892839748043E-2</v>
      </c>
    </row>
    <row r="1336" spans="1:21" x14ac:dyDescent="0.3">
      <c r="A1336" s="1">
        <v>1334</v>
      </c>
      <c r="B1336" s="7">
        <v>1704.050048828125</v>
      </c>
      <c r="C1336" s="4">
        <f t="shared" si="560"/>
        <v>1714.949951171875</v>
      </c>
      <c r="D1336" s="4">
        <f t="shared" si="559"/>
        <v>1686.25</v>
      </c>
      <c r="E1336" s="1">
        <f t="shared" si="544"/>
        <v>62.021181574582108</v>
      </c>
      <c r="F1336" s="1">
        <f t="shared" si="556"/>
        <v>46.54299080939618</v>
      </c>
      <c r="G1336" s="1">
        <f t="shared" si="545"/>
        <v>93.08598161879236</v>
      </c>
      <c r="H1336" s="1">
        <f t="shared" si="557"/>
        <v>44.219562614905421</v>
      </c>
      <c r="I1336" s="1">
        <f t="shared" si="546"/>
        <v>39.572706225923909</v>
      </c>
      <c r="J1336" s="1">
        <f t="shared" si="551"/>
        <v>7.4194790588974283E-3</v>
      </c>
      <c r="K1336" s="1">
        <f t="shared" si="547"/>
        <v>7.4194790588974283E-3</v>
      </c>
      <c r="L1336" s="1">
        <f t="shared" si="561"/>
        <v>2.7946049985962736E-2</v>
      </c>
      <c r="M1336" s="1">
        <f t="shared" si="548"/>
        <v>7.4194790588974283E-3</v>
      </c>
      <c r="N1336" s="1">
        <f t="shared" si="562"/>
        <v>6.2511103795518358E-2</v>
      </c>
      <c r="O1336" s="1">
        <f t="shared" si="549"/>
        <v>44.705737523653013</v>
      </c>
      <c r="P1336" s="1">
        <f t="shared" si="552"/>
        <v>1698.7437036547251</v>
      </c>
      <c r="Q1336" s="1">
        <f t="shared" si="553"/>
        <v>1698.6852543186474</v>
      </c>
      <c r="R1336" s="1">
        <f t="shared" si="554"/>
        <v>1698.6759265456308</v>
      </c>
      <c r="S1336" s="1">
        <f t="shared" si="555"/>
        <v>1690.1642992799655</v>
      </c>
      <c r="T1336" s="1">
        <f t="shared" si="550"/>
        <v>-7.9699742665916347</v>
      </c>
      <c r="U1336">
        <v>4.2580259824898027E-2</v>
      </c>
    </row>
    <row r="1337" spans="1:21" x14ac:dyDescent="0.3">
      <c r="A1337" s="1">
        <v>1335</v>
      </c>
      <c r="B1337" s="7">
        <f t="shared" ref="B1337:B1339" si="569">B1336</f>
        <v>1704.050048828125</v>
      </c>
      <c r="C1337" s="4">
        <f t="shared" si="560"/>
        <v>1709.0999755859375</v>
      </c>
      <c r="D1337" s="4">
        <f t="shared" si="559"/>
        <v>1686.25</v>
      </c>
      <c r="E1337" s="1">
        <f t="shared" si="544"/>
        <v>77.89964046648538</v>
      </c>
      <c r="F1337" s="1">
        <f t="shared" si="556"/>
        <v>41.528177505039906</v>
      </c>
      <c r="G1337" s="1">
        <f t="shared" si="545"/>
        <v>83.056355010079812</v>
      </c>
      <c r="H1337" s="1">
        <f t="shared" si="557"/>
        <v>75.248223154502867</v>
      </c>
      <c r="I1337" s="1">
        <f t="shared" si="546"/>
        <v>142.6883144534288</v>
      </c>
      <c r="J1337" s="1">
        <f t="shared" si="551"/>
        <v>0</v>
      </c>
      <c r="K1337" s="1">
        <f t="shared" si="547"/>
        <v>0</v>
      </c>
      <c r="L1337" s="1">
        <f t="shared" si="561"/>
        <v>2.7946049985962736E-2</v>
      </c>
      <c r="M1337" s="1">
        <f t="shared" si="548"/>
        <v>0</v>
      </c>
      <c r="N1337" s="1">
        <f t="shared" si="562"/>
        <v>6.2511103795518358E-2</v>
      </c>
      <c r="O1337" s="1">
        <f t="shared" si="549"/>
        <v>44.705737523653013</v>
      </c>
      <c r="P1337" s="1">
        <f t="shared" si="552"/>
        <v>1699.7084936862523</v>
      </c>
      <c r="Q1337" s="1">
        <f t="shared" si="553"/>
        <v>1699.758213220543</v>
      </c>
      <c r="R1337" s="1">
        <f t="shared" si="554"/>
        <v>1699.5027145890915</v>
      </c>
      <c r="S1337" s="1">
        <f t="shared" si="555"/>
        <v>1691.1928733205698</v>
      </c>
      <c r="T1337" s="1">
        <f t="shared" si="550"/>
        <v>-6.6988370087021849</v>
      </c>
      <c r="U1337">
        <v>4.2566408230149559E-2</v>
      </c>
    </row>
    <row r="1338" spans="1:21" x14ac:dyDescent="0.3">
      <c r="A1338" s="1">
        <v>1336</v>
      </c>
      <c r="B1338" s="7">
        <f t="shared" si="569"/>
        <v>1704.050048828125</v>
      </c>
      <c r="C1338" s="4">
        <f t="shared" si="560"/>
        <v>1709.0999755859375</v>
      </c>
      <c r="D1338" s="4">
        <f t="shared" si="559"/>
        <v>1686.25</v>
      </c>
      <c r="E1338" s="1">
        <f t="shared" si="544"/>
        <v>77.89964046648538</v>
      </c>
      <c r="F1338" s="1">
        <f t="shared" si="556"/>
        <v>52.542461396610861</v>
      </c>
      <c r="G1338" s="1">
        <f t="shared" si="545"/>
        <v>105.08492279322172</v>
      </c>
      <c r="H1338" s="1">
        <f t="shared" si="557"/>
        <v>85.807981160607042</v>
      </c>
      <c r="I1338" s="1">
        <f t="shared" si="546"/>
        <v>152.33902068859942</v>
      </c>
      <c r="J1338" s="1">
        <f t="shared" si="551"/>
        <v>0</v>
      </c>
      <c r="K1338" s="1">
        <f t="shared" si="547"/>
        <v>0</v>
      </c>
      <c r="L1338" s="1">
        <f t="shared" si="561"/>
        <v>2.7946049985962736E-2</v>
      </c>
      <c r="M1338" s="1">
        <f t="shared" si="548"/>
        <v>0</v>
      </c>
      <c r="N1338" s="1">
        <f t="shared" si="562"/>
        <v>6.1957415801655251E-2</v>
      </c>
      <c r="O1338" s="1">
        <f t="shared" si="549"/>
        <v>45.105254349901614</v>
      </c>
      <c r="P1338" s="1">
        <f t="shared" si="552"/>
        <v>1700.4978673484109</v>
      </c>
      <c r="Q1338" s="1">
        <f t="shared" si="553"/>
        <v>1700.6165803420595</v>
      </c>
      <c r="R1338" s="1">
        <f t="shared" si="554"/>
        <v>1700.2023044720199</v>
      </c>
      <c r="S1338" s="1">
        <f t="shared" si="555"/>
        <v>1692.1452566915</v>
      </c>
      <c r="T1338" s="1">
        <f t="shared" si="550"/>
        <v>-5.7635391877659004</v>
      </c>
      <c r="U1338">
        <v>4.2622793921540399E-2</v>
      </c>
    </row>
    <row r="1339" spans="1:21" x14ac:dyDescent="0.3">
      <c r="A1339" s="1">
        <v>1337</v>
      </c>
      <c r="B1339" s="7">
        <f t="shared" si="569"/>
        <v>1704.050048828125</v>
      </c>
      <c r="C1339" s="4">
        <f t="shared" si="560"/>
        <v>1709.0999755859375</v>
      </c>
      <c r="D1339" s="4">
        <f t="shared" si="559"/>
        <v>1686.25</v>
      </c>
      <c r="E1339" s="1">
        <f t="shared" si="544"/>
        <v>77.89964046648538</v>
      </c>
      <c r="F1339" s="1">
        <f t="shared" si="556"/>
        <v>72.606820835850954</v>
      </c>
      <c r="G1339" s="1">
        <f t="shared" si="545"/>
        <v>145.21364167170191</v>
      </c>
      <c r="H1339" s="1">
        <f t="shared" si="557"/>
        <v>93.742419807364627</v>
      </c>
      <c r="I1339" s="1">
        <f t="shared" si="546"/>
        <v>136.01361775039197</v>
      </c>
      <c r="J1339" s="1">
        <f t="shared" si="551"/>
        <v>0</v>
      </c>
      <c r="K1339" s="1">
        <f t="shared" si="547"/>
        <v>0</v>
      </c>
      <c r="L1339" s="1">
        <f t="shared" si="561"/>
        <v>2.7946049985962736E-2</v>
      </c>
      <c r="M1339" s="1">
        <f t="shared" si="548"/>
        <v>0</v>
      </c>
      <c r="N1339" s="1">
        <f t="shared" si="562"/>
        <v>4.831275968340517E-2</v>
      </c>
      <c r="O1339" s="1">
        <f t="shared" si="549"/>
        <v>57.844035755965841</v>
      </c>
      <c r="P1339" s="1">
        <f t="shared" si="552"/>
        <v>1701.1437185265406</v>
      </c>
      <c r="Q1339" s="1">
        <f t="shared" si="553"/>
        <v>1701.3032740392725</v>
      </c>
      <c r="R1339" s="1">
        <f t="shared" si="554"/>
        <v>1700.7942651421899</v>
      </c>
      <c r="S1339" s="1">
        <f t="shared" si="555"/>
        <v>1693.0270931460648</v>
      </c>
      <c r="T1339" s="1">
        <f t="shared" si="550"/>
        <v>-5.0746326052442328</v>
      </c>
      <c r="U1339">
        <v>4.2609705300053237E-2</v>
      </c>
    </row>
    <row r="1340" spans="1:21" x14ac:dyDescent="0.3">
      <c r="A1340" s="1">
        <v>1338</v>
      </c>
      <c r="B1340" s="7">
        <v>1702.75</v>
      </c>
      <c r="C1340" s="4">
        <f t="shared" si="560"/>
        <v>1709.0999755859375</v>
      </c>
      <c r="D1340" s="4">
        <f t="shared" si="559"/>
        <v>1686.25</v>
      </c>
      <c r="E1340" s="1">
        <f t="shared" si="544"/>
        <v>72.210142798378101</v>
      </c>
      <c r="F1340" s="1">
        <f t="shared" si="556"/>
        <v>77.89964046648538</v>
      </c>
      <c r="G1340" s="1">
        <f t="shared" si="545"/>
        <v>155.79928093297076</v>
      </c>
      <c r="H1340" s="1">
        <f t="shared" si="557"/>
        <v>111.11830649166781</v>
      </c>
      <c r="I1340" s="1">
        <f t="shared" si="546"/>
        <v>177.55563854203268</v>
      </c>
      <c r="J1340" s="1">
        <f t="shared" si="551"/>
        <v>-7.6291704520007697E-4</v>
      </c>
      <c r="K1340" s="1">
        <f t="shared" si="547"/>
        <v>0</v>
      </c>
      <c r="L1340" s="1">
        <f t="shared" si="561"/>
        <v>2.09702429349167E-2</v>
      </c>
      <c r="M1340" s="1">
        <f t="shared" si="548"/>
        <v>7.6291704520007697E-4</v>
      </c>
      <c r="N1340" s="1">
        <f t="shared" si="562"/>
        <v>4.2099869677559208E-2</v>
      </c>
      <c r="O1340" s="1">
        <f t="shared" si="549"/>
        <v>49.810707480870462</v>
      </c>
      <c r="P1340" s="1">
        <f t="shared" si="552"/>
        <v>1701.4357697035332</v>
      </c>
      <c r="Q1340" s="1">
        <f t="shared" si="553"/>
        <v>1701.5926192314182</v>
      </c>
      <c r="R1340" s="1">
        <f t="shared" si="554"/>
        <v>1701.0951474280068</v>
      </c>
      <c r="S1340" s="1">
        <f t="shared" si="555"/>
        <v>1693.7473084685785</v>
      </c>
      <c r="T1340" s="1">
        <f t="shared" si="550"/>
        <v>-4.7306389429081719</v>
      </c>
      <c r="U1340">
        <v>4.2601655661294688E-2</v>
      </c>
    </row>
    <row r="1341" spans="1:21" x14ac:dyDescent="0.3">
      <c r="A1341" s="1">
        <v>1339</v>
      </c>
      <c r="B1341" s="7">
        <v>1702.4000244140625</v>
      </c>
      <c r="C1341" s="4">
        <f t="shared" si="560"/>
        <v>1709.0999755859375</v>
      </c>
      <c r="D1341" s="4">
        <f t="shared" si="559"/>
        <v>1686.25</v>
      </c>
      <c r="E1341" s="1">
        <f t="shared" si="544"/>
        <v>70.678519341620955</v>
      </c>
      <c r="F1341" s="1">
        <f t="shared" si="556"/>
        <v>76.003141243782963</v>
      </c>
      <c r="G1341" s="1">
        <f t="shared" si="545"/>
        <v>152.00628248756593</v>
      </c>
      <c r="H1341" s="1">
        <f t="shared" si="557"/>
        <v>135.36594846596481</v>
      </c>
      <c r="I1341" s="1">
        <f t="shared" si="546"/>
        <v>254.09156291032846</v>
      </c>
      <c r="J1341" s="1">
        <f t="shared" si="551"/>
        <v>-2.0553550781823521E-4</v>
      </c>
      <c r="K1341" s="1">
        <f t="shared" si="547"/>
        <v>0</v>
      </c>
      <c r="L1341" s="1">
        <f t="shared" si="561"/>
        <v>2.09702429349167E-2</v>
      </c>
      <c r="M1341" s="1">
        <f t="shared" si="548"/>
        <v>2.0553550781823521E-4</v>
      </c>
      <c r="N1341" s="1">
        <f t="shared" si="562"/>
        <v>4.1953172470705222E-2</v>
      </c>
      <c r="O1341" s="1">
        <f t="shared" si="549"/>
        <v>49.984880045864614</v>
      </c>
      <c r="P1341" s="1">
        <f t="shared" si="552"/>
        <v>1701.6110887418115</v>
      </c>
      <c r="Q1341" s="1">
        <f t="shared" si="553"/>
        <v>1701.754100267947</v>
      </c>
      <c r="R1341" s="1">
        <f t="shared" si="554"/>
        <v>1701.2958977335538</v>
      </c>
      <c r="S1341" s="1">
        <f t="shared" si="555"/>
        <v>1694.3882503904663</v>
      </c>
      <c r="T1341" s="1">
        <f t="shared" si="550"/>
        <v>-4.4888177404723137</v>
      </c>
      <c r="U1341">
        <v>4.2643447651067479E-2</v>
      </c>
    </row>
    <row r="1342" spans="1:21" x14ac:dyDescent="0.3">
      <c r="A1342" s="1">
        <v>1340</v>
      </c>
      <c r="B1342" s="7">
        <v>1708.4000244140625</v>
      </c>
      <c r="C1342" s="4">
        <f t="shared" si="560"/>
        <v>1709.0999755859375</v>
      </c>
      <c r="D1342" s="4">
        <f t="shared" si="559"/>
        <v>1691.5</v>
      </c>
      <c r="E1342" s="1">
        <f t="shared" si="544"/>
        <v>96.022999188508734</v>
      </c>
      <c r="F1342" s="1">
        <f t="shared" si="556"/>
        <v>73.596100868828145</v>
      </c>
      <c r="G1342" s="1">
        <f t="shared" si="545"/>
        <v>147.19220173765629</v>
      </c>
      <c r="H1342" s="1">
        <f t="shared" si="557"/>
        <v>151.00640169741288</v>
      </c>
      <c r="I1342" s="1">
        <f t="shared" si="546"/>
        <v>305.8270033545823</v>
      </c>
      <c r="J1342" s="1">
        <f t="shared" si="551"/>
        <v>3.5244360396817424E-3</v>
      </c>
      <c r="K1342" s="1">
        <f t="shared" si="547"/>
        <v>3.5244360396817424E-3</v>
      </c>
      <c r="L1342" s="1">
        <f t="shared" si="561"/>
        <v>2.4494678974598443E-2</v>
      </c>
      <c r="M1342" s="1">
        <f t="shared" si="548"/>
        <v>3.5244360396817424E-3</v>
      </c>
      <c r="N1342" s="1">
        <f t="shared" si="562"/>
        <v>3.5787401492327946E-2</v>
      </c>
      <c r="O1342" s="1">
        <f t="shared" si="549"/>
        <v>68.444977710520789</v>
      </c>
      <c r="P1342" s="1">
        <f t="shared" si="552"/>
        <v>1702.8454406822209</v>
      </c>
      <c r="Q1342" s="1">
        <f t="shared" si="553"/>
        <v>1703.0832850971703</v>
      </c>
      <c r="R1342" s="1">
        <f t="shared" si="554"/>
        <v>1702.3888402997859</v>
      </c>
      <c r="S1342" s="1">
        <f t="shared" si="555"/>
        <v>1695.4261595773994</v>
      </c>
      <c r="T1342" s="1">
        <f t="shared" si="550"/>
        <v>-3.5030007854966243</v>
      </c>
      <c r="U1342">
        <v>4.2629672854687849E-2</v>
      </c>
    </row>
    <row r="1343" spans="1:21" x14ac:dyDescent="0.3">
      <c r="A1343" s="1">
        <v>1341</v>
      </c>
      <c r="B1343" s="7">
        <v>1731.5999755859375</v>
      </c>
      <c r="C1343" s="4">
        <f t="shared" si="560"/>
        <v>1709.0999755859375</v>
      </c>
      <c r="D1343" s="4">
        <f t="shared" si="559"/>
        <v>1691.5</v>
      </c>
      <c r="E1343" s="1">
        <f t="shared" si="544"/>
        <v>227.8410864272883</v>
      </c>
      <c r="F1343" s="1">
        <f t="shared" si="556"/>
        <v>79.637220442835925</v>
      </c>
      <c r="G1343" s="1">
        <f t="shared" si="545"/>
        <v>159.27444088567185</v>
      </c>
      <c r="H1343" s="1">
        <f t="shared" si="557"/>
        <v>151.66592171939769</v>
      </c>
      <c r="I1343" s="1">
        <f t="shared" si="546"/>
        <v>295.72332427252115</v>
      </c>
      <c r="J1343" s="1">
        <f t="shared" si="551"/>
        <v>1.3579929080036152E-2</v>
      </c>
      <c r="K1343" s="1">
        <f t="shared" si="547"/>
        <v>1.3579929080036152E-2</v>
      </c>
      <c r="L1343" s="1">
        <f t="shared" si="561"/>
        <v>3.8074608054634598E-2</v>
      </c>
      <c r="M1343" s="1">
        <f t="shared" si="548"/>
        <v>1.3579929080036152E-2</v>
      </c>
      <c r="N1343" s="1">
        <f t="shared" si="562"/>
        <v>4.9367330572364101E-2</v>
      </c>
      <c r="O1343" s="1">
        <f t="shared" si="549"/>
        <v>77.125110094465626</v>
      </c>
      <c r="P1343" s="1">
        <f t="shared" si="552"/>
        <v>1708.0735379374421</v>
      </c>
      <c r="Q1343" s="1">
        <f t="shared" si="553"/>
        <v>1708.7866231949235</v>
      </c>
      <c r="R1343" s="1">
        <f t="shared" si="554"/>
        <v>1706.88286111304</v>
      </c>
      <c r="S1343" s="1">
        <f t="shared" si="555"/>
        <v>1698.1057015039578</v>
      </c>
      <c r="T1343" s="1">
        <f t="shared" si="550"/>
        <v>0.10076559031472243</v>
      </c>
      <c r="U1343">
        <v>4.2618352331866713E-2</v>
      </c>
    </row>
    <row r="1344" spans="1:21" x14ac:dyDescent="0.3">
      <c r="A1344" s="1">
        <v>1342</v>
      </c>
      <c r="B1344" s="7">
        <v>1735.3499755859375</v>
      </c>
      <c r="C1344" s="4">
        <f t="shared" si="560"/>
        <v>1731.5999755859375</v>
      </c>
      <c r="D1344" s="4">
        <f t="shared" si="559"/>
        <v>1691.5</v>
      </c>
      <c r="E1344" s="1">
        <f t="shared" si="544"/>
        <v>109.35162664117699</v>
      </c>
      <c r="F1344" s="1">
        <f t="shared" si="556"/>
        <v>131.51420165247268</v>
      </c>
      <c r="G1344" s="1">
        <f t="shared" si="545"/>
        <v>263.02840330494536</v>
      </c>
      <c r="H1344" s="1">
        <f t="shared" si="557"/>
        <v>152.82430837029801</v>
      </c>
      <c r="I1344" s="1">
        <f t="shared" si="546"/>
        <v>195.44452180594868</v>
      </c>
      <c r="J1344" s="1">
        <f t="shared" si="551"/>
        <v>2.1656271961606362E-3</v>
      </c>
      <c r="K1344" s="1">
        <f t="shared" si="547"/>
        <v>2.1656271961606362E-3</v>
      </c>
      <c r="L1344" s="1">
        <f t="shared" si="561"/>
        <v>4.0240235250795231E-2</v>
      </c>
      <c r="M1344" s="1">
        <f t="shared" si="548"/>
        <v>2.1656271961606362E-3</v>
      </c>
      <c r="N1344" s="1">
        <f t="shared" si="562"/>
        <v>5.1532957768524734E-2</v>
      </c>
      <c r="O1344" s="1">
        <f t="shared" si="549"/>
        <v>78.086407210597059</v>
      </c>
      <c r="P1344" s="1">
        <f t="shared" si="552"/>
        <v>1713.0328902371687</v>
      </c>
      <c r="Q1344" s="1">
        <f t="shared" si="553"/>
        <v>1714.0992936731266</v>
      </c>
      <c r="R1344" s="1">
        <f t="shared" si="554"/>
        <v>1711.2624171857935</v>
      </c>
      <c r="S1344" s="1">
        <f t="shared" si="555"/>
        <v>1700.8645366211413</v>
      </c>
      <c r="T1344" s="1">
        <f t="shared" si="550"/>
        <v>2.6737660011644948</v>
      </c>
      <c r="U1344">
        <v>4.2629650716018617E-2</v>
      </c>
    </row>
    <row r="1345" spans="1:21" x14ac:dyDescent="0.3">
      <c r="A1345" s="1">
        <v>1343</v>
      </c>
      <c r="B1345" s="7">
        <f t="shared" ref="B1345:B1346" si="570">B1344</f>
        <v>1735.3499755859375</v>
      </c>
      <c r="C1345" s="4">
        <f t="shared" si="560"/>
        <v>1735.3499755859375</v>
      </c>
      <c r="D1345" s="4">
        <f t="shared" si="559"/>
        <v>1702.4000244140625</v>
      </c>
      <c r="E1345" s="1">
        <f t="shared" si="544"/>
        <v>100</v>
      </c>
      <c r="F1345" s="1">
        <f t="shared" si="556"/>
        <v>144.40523741899133</v>
      </c>
      <c r="G1345" s="1">
        <f t="shared" si="545"/>
        <v>288.81047483798267</v>
      </c>
      <c r="H1345" s="1">
        <f t="shared" si="557"/>
        <v>189.83168197609118</v>
      </c>
      <c r="I1345" s="1">
        <f t="shared" si="546"/>
        <v>280.68457109029083</v>
      </c>
      <c r="J1345" s="1">
        <f t="shared" si="551"/>
        <v>0</v>
      </c>
      <c r="K1345" s="1">
        <f t="shared" si="547"/>
        <v>0</v>
      </c>
      <c r="L1345" s="1">
        <f t="shared" si="561"/>
        <v>2.668947137477596E-2</v>
      </c>
      <c r="M1345" s="1">
        <f t="shared" si="548"/>
        <v>0</v>
      </c>
      <c r="N1345" s="1">
        <f t="shared" si="562"/>
        <v>3.7982193892505456E-2</v>
      </c>
      <c r="O1345" s="1">
        <f t="shared" si="549"/>
        <v>70.268377467374933</v>
      </c>
      <c r="P1345" s="1">
        <f t="shared" si="552"/>
        <v>1717.0905421187629</v>
      </c>
      <c r="Q1345" s="1">
        <f t="shared" si="553"/>
        <v>1718.3494300556886</v>
      </c>
      <c r="R1345" s="1">
        <f t="shared" si="554"/>
        <v>1714.9681954012003</v>
      </c>
      <c r="S1345" s="1">
        <f t="shared" si="555"/>
        <v>1703.4190135814965</v>
      </c>
      <c r="T1345" s="1">
        <f t="shared" si="550"/>
        <v>3.981094809013257</v>
      </c>
      <c r="U1345">
        <v>4.2637445851426772E-2</v>
      </c>
    </row>
    <row r="1346" spans="1:21" x14ac:dyDescent="0.3">
      <c r="A1346" s="1">
        <v>1344</v>
      </c>
      <c r="B1346" s="7">
        <f t="shared" si="570"/>
        <v>1735.3499755859375</v>
      </c>
      <c r="C1346" s="4">
        <f t="shared" si="560"/>
        <v>1735.3499755859375</v>
      </c>
      <c r="D1346" s="4">
        <f t="shared" si="559"/>
        <v>1702.4000244140625</v>
      </c>
      <c r="E1346" s="1">
        <f t="shared" si="544"/>
        <v>100</v>
      </c>
      <c r="F1346" s="1">
        <f t="shared" si="556"/>
        <v>145.73090435615509</v>
      </c>
      <c r="G1346" s="1">
        <f t="shared" si="545"/>
        <v>291.46180871231019</v>
      </c>
      <c r="H1346" s="1">
        <f t="shared" si="557"/>
        <v>237.03777300953325</v>
      </c>
      <c r="I1346" s="1">
        <f t="shared" si="546"/>
        <v>419.6515103162896</v>
      </c>
      <c r="J1346" s="1">
        <f t="shared" si="551"/>
        <v>0</v>
      </c>
      <c r="K1346" s="1">
        <f t="shared" si="547"/>
        <v>0</v>
      </c>
      <c r="L1346" s="1">
        <f t="shared" si="561"/>
        <v>2.668947137477596E-2</v>
      </c>
      <c r="M1346" s="1">
        <f t="shared" si="548"/>
        <v>0</v>
      </c>
      <c r="N1346" s="1">
        <f t="shared" si="562"/>
        <v>3.239450043148457E-2</v>
      </c>
      <c r="O1346" s="1">
        <f t="shared" si="549"/>
        <v>82.388896322772638</v>
      </c>
      <c r="P1346" s="1">
        <f t="shared" si="552"/>
        <v>1720.4104391127946</v>
      </c>
      <c r="Q1346" s="1">
        <f t="shared" si="553"/>
        <v>1721.7495391617383</v>
      </c>
      <c r="R1346" s="1">
        <f t="shared" si="554"/>
        <v>1718.1038538911598</v>
      </c>
      <c r="S1346" s="1">
        <f t="shared" si="555"/>
        <v>1705.78427002627</v>
      </c>
      <c r="T1346" s="1">
        <f t="shared" si="550"/>
        <v>4.4175191195081425</v>
      </c>
      <c r="U1346">
        <v>4.2643152329382997E-2</v>
      </c>
    </row>
    <row r="1347" spans="1:21" x14ac:dyDescent="0.3">
      <c r="A1347" s="1">
        <v>1345</v>
      </c>
      <c r="B1347" s="7">
        <v>1734.699951171875</v>
      </c>
      <c r="C1347" s="4">
        <f t="shared" si="560"/>
        <v>1735.3499755859375</v>
      </c>
      <c r="D1347" s="4">
        <f t="shared" si="559"/>
        <v>1702.4000244140625</v>
      </c>
      <c r="E1347" s="1">
        <f t="shared" ref="E1347:E1410" si="571">(B1347-D1347)/(C1347-D1347)*100</f>
        <v>98.027237094611124</v>
      </c>
      <c r="F1347" s="1">
        <f t="shared" si="556"/>
        <v>103.11720888039234</v>
      </c>
      <c r="G1347" s="1">
        <f t="shared" ref="G1347:G1410" si="572">2*F1347</f>
        <v>206.23441776078468</v>
      </c>
      <c r="H1347" s="1">
        <f t="shared" si="557"/>
        <v>281.10022895174603</v>
      </c>
      <c r="I1347" s="1">
        <f t="shared" ref="I1347:I1410" si="573">3*H1347-2*F1347</f>
        <v>637.06626909445345</v>
      </c>
      <c r="J1347" s="1">
        <f t="shared" si="551"/>
        <v>-3.7457828288672466E-4</v>
      </c>
      <c r="K1347" s="1">
        <f t="shared" ref="K1347:K1410" si="574">IF(J1347&gt;0,J1347,)</f>
        <v>0</v>
      </c>
      <c r="L1347" s="1">
        <f t="shared" si="561"/>
        <v>2.668947137477596E-2</v>
      </c>
      <c r="M1347" s="1">
        <f t="shared" ref="M1347:M1410" si="575">ABS(J1347)</f>
        <v>3.7457828288672466E-4</v>
      </c>
      <c r="N1347" s="1">
        <f t="shared" si="562"/>
        <v>2.8032502210680994E-2</v>
      </c>
      <c r="O1347" s="1">
        <f t="shared" ref="O1347:O1410" si="576">L1347/N1347*100</f>
        <v>95.209022634471381</v>
      </c>
      <c r="P1347" s="1">
        <f t="shared" si="552"/>
        <v>1723.0085322144455</v>
      </c>
      <c r="Q1347" s="1">
        <f t="shared" si="553"/>
        <v>1724.3396215637658</v>
      </c>
      <c r="R1347" s="1">
        <f t="shared" si="554"/>
        <v>1720.6570996266544</v>
      </c>
      <c r="S1347" s="1">
        <f t="shared" si="555"/>
        <v>1707.9261723333518</v>
      </c>
      <c r="T1347" s="1">
        <f t="shared" ref="T1347:T1410" si="577">224/51*Q1347-16/3*R1347+16/17*S1347</f>
        <v>4.1921647810686409</v>
      </c>
      <c r="U1347">
        <v>4.2627964898640257E-2</v>
      </c>
    </row>
    <row r="1348" spans="1:21" x14ac:dyDescent="0.3">
      <c r="A1348" s="1">
        <v>1346</v>
      </c>
      <c r="B1348" s="7">
        <v>1737.949951171875</v>
      </c>
      <c r="C1348" s="4">
        <f t="shared" si="560"/>
        <v>1735.3499755859375</v>
      </c>
      <c r="D1348" s="4">
        <f t="shared" si="559"/>
        <v>1702.4000244140625</v>
      </c>
      <c r="E1348" s="1">
        <f t="shared" si="571"/>
        <v>107.89068114964842</v>
      </c>
      <c r="F1348" s="1">
        <f t="shared" si="556"/>
        <v>99.34241236487037</v>
      </c>
      <c r="G1348" s="1">
        <f t="shared" si="572"/>
        <v>198.68482472974074</v>
      </c>
      <c r="H1348" s="1">
        <f t="shared" si="557"/>
        <v>262.16890043702585</v>
      </c>
      <c r="I1348" s="1">
        <f t="shared" si="573"/>
        <v>587.82187658133682</v>
      </c>
      <c r="J1348" s="1">
        <f t="shared" ref="J1348:J1411" si="578">(B1348-B1347)/B1347</f>
        <v>1.8735228520669902E-3</v>
      </c>
      <c r="K1348" s="1">
        <f t="shared" si="574"/>
        <v>1.8735228520669902E-3</v>
      </c>
      <c r="L1348" s="1">
        <f t="shared" si="561"/>
        <v>2.114351516794552E-2</v>
      </c>
      <c r="M1348" s="1">
        <f t="shared" si="575"/>
        <v>1.8735228520669902E-3</v>
      </c>
      <c r="N1348" s="1">
        <f t="shared" si="562"/>
        <v>2.2486546003850555E-2</v>
      </c>
      <c r="O1348" s="1">
        <f t="shared" si="576"/>
        <v>94.027402715939317</v>
      </c>
      <c r="P1348" s="1">
        <f t="shared" ref="P1348:P1411" si="579">(2*B1348+9*P1347)/11</f>
        <v>1725.7251538430692</v>
      </c>
      <c r="Q1348" s="1">
        <f t="shared" ref="Q1348:Q1411" si="580">(2*B1348+8*Q1347)/10</f>
        <v>1727.0616874853877</v>
      </c>
      <c r="R1348" s="1">
        <f t="shared" ref="R1348:R1411" si="581">(2*B1348+11*R1347)/13</f>
        <v>1723.317538325919</v>
      </c>
      <c r="S1348" s="1">
        <f t="shared" ref="S1348:S1411" si="582">(2*B1348+25*S1347)/27</f>
        <v>1710.1501559510202</v>
      </c>
      <c r="T1348" s="1">
        <f t="shared" si="577"/>
        <v>4.0520599554088221</v>
      </c>
      <c r="U1348">
        <v>4.2620085154461598E-2</v>
      </c>
    </row>
    <row r="1349" spans="1:21" x14ac:dyDescent="0.3">
      <c r="A1349" s="1">
        <v>1347</v>
      </c>
      <c r="B1349" s="7">
        <v>1748.300048828125</v>
      </c>
      <c r="C1349" s="4">
        <f t="shared" si="560"/>
        <v>1737.949951171875</v>
      </c>
      <c r="D1349" s="4">
        <f t="shared" si="559"/>
        <v>1702.4000244140625</v>
      </c>
      <c r="E1349" s="1">
        <f t="shared" si="571"/>
        <v>129.11425873465535</v>
      </c>
      <c r="F1349" s="1">
        <f t="shared" si="556"/>
        <v>101.97263941475317</v>
      </c>
      <c r="G1349" s="1">
        <f t="shared" si="572"/>
        <v>203.94527882950635</v>
      </c>
      <c r="H1349" s="1">
        <f t="shared" si="557"/>
        <v>232.12701706761186</v>
      </c>
      <c r="I1349" s="1">
        <f t="shared" si="573"/>
        <v>492.4357723733292</v>
      </c>
      <c r="J1349" s="1">
        <f t="shared" si="578"/>
        <v>5.9553485123498961E-3</v>
      </c>
      <c r="K1349" s="1">
        <f t="shared" si="574"/>
        <v>5.9553485123498961E-3</v>
      </c>
      <c r="L1349" s="1">
        <f t="shared" si="561"/>
        <v>2.7098863680295418E-2</v>
      </c>
      <c r="M1349" s="1">
        <f t="shared" si="575"/>
        <v>5.9553485123498961E-3</v>
      </c>
      <c r="N1349" s="1">
        <f t="shared" si="562"/>
        <v>2.8441894516200453E-2</v>
      </c>
      <c r="O1349" s="1">
        <f t="shared" si="576"/>
        <v>95.277983908068975</v>
      </c>
      <c r="P1349" s="1">
        <f t="shared" si="579"/>
        <v>1729.8296802039883</v>
      </c>
      <c r="Q1349" s="1">
        <f t="shared" si="580"/>
        <v>1731.309359753935</v>
      </c>
      <c r="R1349" s="1">
        <f t="shared" si="581"/>
        <v>1727.1610014801045</v>
      </c>
      <c r="S1349" s="1">
        <f t="shared" si="582"/>
        <v>1712.9760739419169</v>
      </c>
      <c r="T1349" s="1">
        <f t="shared" si="577"/>
        <v>4.8697202255907541</v>
      </c>
      <c r="U1349">
        <v>4.2604482941117357E-2</v>
      </c>
    </row>
    <row r="1350" spans="1:21" x14ac:dyDescent="0.3">
      <c r="A1350" s="1">
        <v>1348</v>
      </c>
      <c r="B1350" s="7">
        <v>1724.9000244140625</v>
      </c>
      <c r="C1350" s="4">
        <f t="shared" si="560"/>
        <v>1748.300048828125</v>
      </c>
      <c r="D1350" s="4">
        <f t="shared" si="559"/>
        <v>1702.4000244140625</v>
      </c>
      <c r="E1350" s="1">
        <f t="shared" si="571"/>
        <v>49.019581769779236</v>
      </c>
      <c r="F1350" s="1">
        <f t="shared" ref="F1350:F1413" si="583">AVERAGE(E1347:E1349)</f>
        <v>111.67739232630497</v>
      </c>
      <c r="G1350" s="1">
        <f t="shared" si="572"/>
        <v>223.35478465260994</v>
      </c>
      <c r="H1350" s="1">
        <f t="shared" ref="H1350:H1413" si="584">AVERAGE(G1347:G1349)</f>
        <v>202.9548404400106</v>
      </c>
      <c r="I1350" s="1">
        <f t="shared" si="573"/>
        <v>385.50973666742186</v>
      </c>
      <c r="J1350" s="1">
        <f t="shared" si="578"/>
        <v>-1.3384444180361029E-2</v>
      </c>
      <c r="K1350" s="1">
        <f t="shared" si="574"/>
        <v>0</v>
      </c>
      <c r="L1350" s="1">
        <f t="shared" si="561"/>
        <v>2.7098863680295418E-2</v>
      </c>
      <c r="M1350" s="1">
        <f t="shared" si="575"/>
        <v>1.3384444180361029E-2</v>
      </c>
      <c r="N1350" s="1">
        <f t="shared" si="562"/>
        <v>4.182633869656148E-2</v>
      </c>
      <c r="O1350" s="1">
        <f t="shared" si="576"/>
        <v>64.788993071782315</v>
      </c>
      <c r="P1350" s="1">
        <f t="shared" si="579"/>
        <v>1728.9333791512743</v>
      </c>
      <c r="Q1350" s="1">
        <f t="shared" si="580"/>
        <v>1730.0274926859606</v>
      </c>
      <c r="R1350" s="1">
        <f t="shared" si="581"/>
        <v>1726.8131588545596</v>
      </c>
      <c r="S1350" s="1">
        <f t="shared" si="582"/>
        <v>1713.8593295324463</v>
      </c>
      <c r="T1350" s="1">
        <f t="shared" si="577"/>
        <v>1.9260190347542903</v>
      </c>
      <c r="U1350">
        <v>4.2589071843388768E-2</v>
      </c>
    </row>
    <row r="1351" spans="1:21" x14ac:dyDescent="0.3">
      <c r="A1351" s="1">
        <v>1349</v>
      </c>
      <c r="B1351" s="7">
        <v>1733.550048828125</v>
      </c>
      <c r="C1351" s="4">
        <f t="shared" si="560"/>
        <v>1748.300048828125</v>
      </c>
      <c r="D1351" s="4">
        <f t="shared" si="559"/>
        <v>1708.4000244140625</v>
      </c>
      <c r="E1351" s="1">
        <f t="shared" si="571"/>
        <v>63.032604073291097</v>
      </c>
      <c r="F1351" s="1">
        <f t="shared" si="583"/>
        <v>95.341507218027672</v>
      </c>
      <c r="G1351" s="1">
        <f t="shared" si="572"/>
        <v>190.68301443605534</v>
      </c>
      <c r="H1351" s="1">
        <f t="shared" si="584"/>
        <v>208.66162940395236</v>
      </c>
      <c r="I1351" s="1">
        <f t="shared" si="573"/>
        <v>435.30187377580171</v>
      </c>
      <c r="J1351" s="1">
        <f t="shared" si="578"/>
        <v>5.0147975486294393E-3</v>
      </c>
      <c r="K1351" s="1">
        <f t="shared" si="574"/>
        <v>5.0147975486294393E-3</v>
      </c>
      <c r="L1351" s="1">
        <f t="shared" si="561"/>
        <v>3.211366122892486E-2</v>
      </c>
      <c r="M1351" s="1">
        <f t="shared" si="575"/>
        <v>5.0147975486294393E-3</v>
      </c>
      <c r="N1351" s="1">
        <f t="shared" si="562"/>
        <v>4.6841136245190922E-2</v>
      </c>
      <c r="O1351" s="1">
        <f t="shared" si="576"/>
        <v>68.558672575373109</v>
      </c>
      <c r="P1351" s="1">
        <f t="shared" si="579"/>
        <v>1729.7727736379745</v>
      </c>
      <c r="Q1351" s="1">
        <f t="shared" si="580"/>
        <v>1730.7320039143935</v>
      </c>
      <c r="R1351" s="1">
        <f t="shared" si="581"/>
        <v>1727.8496034658772</v>
      </c>
      <c r="S1351" s="1">
        <f t="shared" si="582"/>
        <v>1715.3179013321262</v>
      </c>
      <c r="T1351" s="1">
        <f t="shared" si="577"/>
        <v>0.86541172642478159</v>
      </c>
      <c r="U1351">
        <v>4.2580155259051317E-2</v>
      </c>
    </row>
    <row r="1352" spans="1:21" x14ac:dyDescent="0.3">
      <c r="A1352" s="1">
        <v>1350</v>
      </c>
      <c r="B1352" s="7">
        <f t="shared" ref="B1352:B1354" si="585">B1351</f>
        <v>1733.550048828125</v>
      </c>
      <c r="C1352" s="4">
        <f t="shared" si="560"/>
        <v>1748.300048828125</v>
      </c>
      <c r="D1352" s="4">
        <f t="shared" si="559"/>
        <v>1724.9000244140625</v>
      </c>
      <c r="E1352" s="1">
        <f t="shared" si="571"/>
        <v>36.965877731581223</v>
      </c>
      <c r="F1352" s="1">
        <f t="shared" si="583"/>
        <v>80.388814859241904</v>
      </c>
      <c r="G1352" s="1">
        <f t="shared" si="572"/>
        <v>160.77762971848381</v>
      </c>
      <c r="H1352" s="1">
        <f t="shared" si="584"/>
        <v>205.99435930605719</v>
      </c>
      <c r="I1352" s="1">
        <f t="shared" si="573"/>
        <v>457.20544819968779</v>
      </c>
      <c r="J1352" s="1">
        <f t="shared" si="578"/>
        <v>0</v>
      </c>
      <c r="K1352" s="1">
        <f t="shared" si="574"/>
        <v>0</v>
      </c>
      <c r="L1352" s="1">
        <f t="shared" si="561"/>
        <v>3.211366122892486E-2</v>
      </c>
      <c r="M1352" s="1">
        <f t="shared" si="575"/>
        <v>0</v>
      </c>
      <c r="N1352" s="1">
        <f t="shared" si="562"/>
        <v>4.6078219199990847E-2</v>
      </c>
      <c r="O1352" s="1">
        <f t="shared" si="576"/>
        <v>69.693798472427162</v>
      </c>
      <c r="P1352" s="1">
        <f t="shared" si="579"/>
        <v>1730.4595509452747</v>
      </c>
      <c r="Q1352" s="1">
        <f t="shared" si="580"/>
        <v>1731.2956128971396</v>
      </c>
      <c r="R1352" s="1">
        <f t="shared" si="581"/>
        <v>1728.7265950600693</v>
      </c>
      <c r="S1352" s="1">
        <f t="shared" si="582"/>
        <v>1716.6684307762744</v>
      </c>
      <c r="T1352" s="1">
        <f t="shared" si="577"/>
        <v>-6.5331178790756894E-2</v>
      </c>
      <c r="U1352">
        <v>4.2584129726456879E-2</v>
      </c>
    </row>
    <row r="1353" spans="1:21" x14ac:dyDescent="0.3">
      <c r="A1353" s="1">
        <v>1351</v>
      </c>
      <c r="B1353" s="7">
        <f t="shared" si="585"/>
        <v>1733.550048828125</v>
      </c>
      <c r="C1353" s="4">
        <f t="shared" si="560"/>
        <v>1748.300048828125</v>
      </c>
      <c r="D1353" s="4">
        <f t="shared" si="559"/>
        <v>1724.9000244140625</v>
      </c>
      <c r="E1353" s="1">
        <f t="shared" si="571"/>
        <v>36.965877731581223</v>
      </c>
      <c r="F1353" s="1">
        <f t="shared" si="583"/>
        <v>49.672687858217188</v>
      </c>
      <c r="G1353" s="1">
        <f t="shared" si="572"/>
        <v>99.345375716434376</v>
      </c>
      <c r="H1353" s="1">
        <f t="shared" si="584"/>
        <v>191.60514293571637</v>
      </c>
      <c r="I1353" s="1">
        <f t="shared" si="573"/>
        <v>475.47005309071477</v>
      </c>
      <c r="J1353" s="1">
        <f t="shared" si="578"/>
        <v>0</v>
      </c>
      <c r="K1353" s="1">
        <f t="shared" si="574"/>
        <v>0</v>
      </c>
      <c r="L1353" s="1">
        <f t="shared" si="561"/>
        <v>3.211366122892486E-2</v>
      </c>
      <c r="M1353" s="1">
        <f t="shared" si="575"/>
        <v>0</v>
      </c>
      <c r="N1353" s="1">
        <f t="shared" si="562"/>
        <v>4.5872683692172608E-2</v>
      </c>
      <c r="O1353" s="1">
        <f t="shared" si="576"/>
        <v>70.006066016156169</v>
      </c>
      <c r="P1353" s="1">
        <f t="shared" si="579"/>
        <v>1731.0214596512474</v>
      </c>
      <c r="Q1353" s="1">
        <f t="shared" si="580"/>
        <v>1731.7465000833367</v>
      </c>
      <c r="R1353" s="1">
        <f t="shared" si="581"/>
        <v>1729.4686648705394</v>
      </c>
      <c r="S1353" s="1">
        <f t="shared" si="582"/>
        <v>1717.9189210023376</v>
      </c>
      <c r="T1353" s="1">
        <f t="shared" si="577"/>
        <v>-0.86573760798069088</v>
      </c>
      <c r="U1353">
        <v>4.2569630900346662E-2</v>
      </c>
    </row>
    <row r="1354" spans="1:21" x14ac:dyDescent="0.3">
      <c r="A1354" s="1">
        <v>1352</v>
      </c>
      <c r="B1354" s="7">
        <f t="shared" si="585"/>
        <v>1733.550048828125</v>
      </c>
      <c r="C1354" s="4">
        <f t="shared" si="560"/>
        <v>1748.300048828125</v>
      </c>
      <c r="D1354" s="4">
        <f t="shared" si="559"/>
        <v>1724.9000244140625</v>
      </c>
      <c r="E1354" s="1">
        <f t="shared" si="571"/>
        <v>36.965877731581223</v>
      </c>
      <c r="F1354" s="1">
        <f t="shared" si="583"/>
        <v>45.654786512151183</v>
      </c>
      <c r="G1354" s="1">
        <f t="shared" si="572"/>
        <v>91.309573024302367</v>
      </c>
      <c r="H1354" s="1">
        <f t="shared" si="584"/>
        <v>150.26867329032453</v>
      </c>
      <c r="I1354" s="1">
        <f t="shared" si="573"/>
        <v>359.49644684667123</v>
      </c>
      <c r="J1354" s="1">
        <f t="shared" si="578"/>
        <v>0</v>
      </c>
      <c r="K1354" s="1">
        <f t="shared" si="574"/>
        <v>0</v>
      </c>
      <c r="L1354" s="1">
        <f t="shared" si="561"/>
        <v>2.8589225189243114E-2</v>
      </c>
      <c r="M1354" s="1">
        <f t="shared" si="575"/>
        <v>0</v>
      </c>
      <c r="N1354" s="1">
        <f t="shared" si="562"/>
        <v>4.2348247652490865E-2</v>
      </c>
      <c r="O1354" s="1">
        <f t="shared" si="576"/>
        <v>67.509818644317704</v>
      </c>
      <c r="P1354" s="1">
        <f t="shared" si="579"/>
        <v>1731.4812031379524</v>
      </c>
      <c r="Q1354" s="1">
        <f t="shared" si="580"/>
        <v>1732.1072098322943</v>
      </c>
      <c r="R1354" s="1">
        <f t="shared" si="581"/>
        <v>1730.0965700947834</v>
      </c>
      <c r="S1354" s="1">
        <f t="shared" si="582"/>
        <v>1719.0767823227663</v>
      </c>
      <c r="T1354" s="1">
        <f t="shared" si="577"/>
        <v>-1.5405198402813767</v>
      </c>
      <c r="U1354">
        <v>4.255388578462746E-2</v>
      </c>
    </row>
    <row r="1355" spans="1:21" x14ac:dyDescent="0.3">
      <c r="A1355" s="1">
        <v>1353</v>
      </c>
      <c r="B1355" s="7">
        <v>1720.25</v>
      </c>
      <c r="C1355" s="4">
        <f t="shared" si="560"/>
        <v>1748.300048828125</v>
      </c>
      <c r="D1355" s="4">
        <f t="shared" si="559"/>
        <v>1720.25</v>
      </c>
      <c r="E1355" s="1">
        <f t="shared" si="571"/>
        <v>0</v>
      </c>
      <c r="F1355" s="1">
        <f t="shared" si="583"/>
        <v>36.965877731581223</v>
      </c>
      <c r="G1355" s="1">
        <f t="shared" si="572"/>
        <v>73.931755463162446</v>
      </c>
      <c r="H1355" s="1">
        <f t="shared" si="584"/>
        <v>117.14419281974018</v>
      </c>
      <c r="I1355" s="1">
        <f t="shared" si="573"/>
        <v>277.5008229960581</v>
      </c>
      <c r="J1355" s="1">
        <f t="shared" si="578"/>
        <v>-7.6721458587917877E-3</v>
      </c>
      <c r="K1355" s="1">
        <f t="shared" si="574"/>
        <v>0</v>
      </c>
      <c r="L1355" s="1">
        <f t="shared" si="561"/>
        <v>1.5009296109206961E-2</v>
      </c>
      <c r="M1355" s="1">
        <f t="shared" si="575"/>
        <v>7.6721458587917877E-3</v>
      </c>
      <c r="N1355" s="1">
        <f t="shared" si="562"/>
        <v>3.6440464431246503E-2</v>
      </c>
      <c r="O1355" s="1">
        <f t="shared" si="576"/>
        <v>41.188542307207761</v>
      </c>
      <c r="P1355" s="1">
        <f t="shared" si="579"/>
        <v>1729.4391662037792</v>
      </c>
      <c r="Q1355" s="1">
        <f t="shared" si="580"/>
        <v>1729.7357678658354</v>
      </c>
      <c r="R1355" s="1">
        <f t="shared" si="581"/>
        <v>1728.5817131571243</v>
      </c>
      <c r="S1355" s="1">
        <f t="shared" si="582"/>
        <v>1719.1636873358948</v>
      </c>
      <c r="T1355" s="1">
        <f t="shared" si="577"/>
        <v>-3.7952349934828362</v>
      </c>
      <c r="U1355">
        <v>4.2558815623346617E-2</v>
      </c>
    </row>
    <row r="1356" spans="1:21" x14ac:dyDescent="0.3">
      <c r="A1356" s="1">
        <v>1354</v>
      </c>
      <c r="B1356" s="7">
        <v>1694.5999755859375</v>
      </c>
      <c r="C1356" s="4">
        <f t="shared" si="560"/>
        <v>1748.300048828125</v>
      </c>
      <c r="D1356" s="4">
        <f t="shared" si="559"/>
        <v>1694.5999755859375</v>
      </c>
      <c r="E1356" s="1">
        <f t="shared" si="571"/>
        <v>0</v>
      </c>
      <c r="F1356" s="1">
        <f t="shared" si="583"/>
        <v>24.643918487720814</v>
      </c>
      <c r="G1356" s="1">
        <f t="shared" si="572"/>
        <v>49.287836975441628</v>
      </c>
      <c r="H1356" s="1">
        <f t="shared" si="584"/>
        <v>88.195568067966406</v>
      </c>
      <c r="I1356" s="1">
        <f t="shared" si="573"/>
        <v>215.2988672284576</v>
      </c>
      <c r="J1356" s="1">
        <f t="shared" si="578"/>
        <v>-1.4910637648052609E-2</v>
      </c>
      <c r="K1356" s="1">
        <f t="shared" si="574"/>
        <v>0</v>
      </c>
      <c r="L1356" s="1">
        <f t="shared" si="561"/>
        <v>1.2843668913046325E-2</v>
      </c>
      <c r="M1356" s="1">
        <f t="shared" si="575"/>
        <v>1.4910637648052609E-2</v>
      </c>
      <c r="N1356" s="1">
        <f t="shared" si="562"/>
        <v>4.9185474883138479E-2</v>
      </c>
      <c r="O1356" s="1">
        <f t="shared" si="576"/>
        <v>26.112727270727902</v>
      </c>
      <c r="P1356" s="1">
        <f t="shared" si="579"/>
        <v>1723.1047679096262</v>
      </c>
      <c r="Q1356" s="1">
        <f t="shared" si="580"/>
        <v>1722.7086094098559</v>
      </c>
      <c r="R1356" s="1">
        <f t="shared" si="581"/>
        <v>1723.3537535307878</v>
      </c>
      <c r="S1356" s="1">
        <f t="shared" si="582"/>
        <v>1717.3441531321942</v>
      </c>
      <c r="T1356" s="1">
        <f t="shared" si="577"/>
        <v>-8.4896686710030735</v>
      </c>
      <c r="U1356">
        <v>4.2546337043888473E-2</v>
      </c>
    </row>
    <row r="1357" spans="1:21" x14ac:dyDescent="0.3">
      <c r="A1357" s="1">
        <v>1355</v>
      </c>
      <c r="B1357" s="7">
        <v>1717.3499755859375</v>
      </c>
      <c r="C1357" s="4">
        <f t="shared" si="560"/>
        <v>1748.300048828125</v>
      </c>
      <c r="D1357" s="4">
        <f t="shared" ref="D1357:D1420" si="586">MIN(B1348:B1357)</f>
        <v>1694.5999755859375</v>
      </c>
      <c r="E1357" s="1">
        <f t="shared" si="571"/>
        <v>42.364932906883439</v>
      </c>
      <c r="F1357" s="1">
        <f t="shared" si="583"/>
        <v>12.321959243860407</v>
      </c>
      <c r="G1357" s="1">
        <f t="shared" si="572"/>
        <v>24.643918487720814</v>
      </c>
      <c r="H1357" s="1">
        <f t="shared" si="584"/>
        <v>71.509721820968807</v>
      </c>
      <c r="I1357" s="1">
        <f t="shared" si="573"/>
        <v>189.88524697518559</v>
      </c>
      <c r="J1357" s="1">
        <f t="shared" si="578"/>
        <v>1.342499724286482E-2</v>
      </c>
      <c r="K1357" s="1">
        <f t="shared" si="574"/>
        <v>1.342499724286482E-2</v>
      </c>
      <c r="L1357" s="1">
        <f t="shared" si="561"/>
        <v>2.6268666155911145E-2</v>
      </c>
      <c r="M1357" s="1">
        <f t="shared" si="575"/>
        <v>1.342499724286482E-2</v>
      </c>
      <c r="N1357" s="1">
        <f t="shared" si="562"/>
        <v>6.2610472126003291E-2</v>
      </c>
      <c r="O1357" s="1">
        <f t="shared" si="576"/>
        <v>41.955706871281166</v>
      </c>
      <c r="P1357" s="1">
        <f t="shared" si="579"/>
        <v>1722.0584420325918</v>
      </c>
      <c r="Q1357" s="1">
        <f t="shared" si="580"/>
        <v>1721.6368826450721</v>
      </c>
      <c r="R1357" s="1">
        <f t="shared" si="581"/>
        <v>1722.4300953854263</v>
      </c>
      <c r="S1357" s="1">
        <f t="shared" si="582"/>
        <v>1717.3445844250641</v>
      </c>
      <c r="T1357" s="1">
        <f t="shared" si="577"/>
        <v>-8.2702780379727301</v>
      </c>
      <c r="U1357">
        <v>4.2530976592304252E-2</v>
      </c>
    </row>
    <row r="1358" spans="1:21" x14ac:dyDescent="0.3">
      <c r="A1358" s="1">
        <v>1356</v>
      </c>
      <c r="B1358" s="7">
        <v>1728.699951171875</v>
      </c>
      <c r="C1358" s="4">
        <f t="shared" si="560"/>
        <v>1748.300048828125</v>
      </c>
      <c r="D1358" s="4">
        <f t="shared" si="586"/>
        <v>1694.5999755859375</v>
      </c>
      <c r="E1358" s="1">
        <f t="shared" si="571"/>
        <v>63.500799025257379</v>
      </c>
      <c r="F1358" s="1">
        <f t="shared" si="583"/>
        <v>14.121644302294479</v>
      </c>
      <c r="G1358" s="1">
        <f t="shared" si="572"/>
        <v>28.243288604588958</v>
      </c>
      <c r="H1358" s="1">
        <f t="shared" si="584"/>
        <v>49.287836975441628</v>
      </c>
      <c r="I1358" s="1">
        <f t="shared" si="573"/>
        <v>119.62022232173594</v>
      </c>
      <c r="J1358" s="1">
        <f t="shared" si="578"/>
        <v>6.6090055884299509E-3</v>
      </c>
      <c r="K1358" s="1">
        <f t="shared" si="574"/>
        <v>6.6090055884299509E-3</v>
      </c>
      <c r="L1358" s="1">
        <f t="shared" si="561"/>
        <v>3.2877671744341093E-2</v>
      </c>
      <c r="M1358" s="1">
        <f t="shared" si="575"/>
        <v>6.6090055884299509E-3</v>
      </c>
      <c r="N1358" s="1">
        <f t="shared" si="562"/>
        <v>6.9219477714433236E-2</v>
      </c>
      <c r="O1358" s="1">
        <f t="shared" si="576"/>
        <v>47.497717159870504</v>
      </c>
      <c r="P1358" s="1">
        <f t="shared" si="579"/>
        <v>1723.2659891488254</v>
      </c>
      <c r="Q1358" s="1">
        <f t="shared" si="580"/>
        <v>1723.0494963504327</v>
      </c>
      <c r="R1358" s="1">
        <f t="shared" si="581"/>
        <v>1723.3946885833416</v>
      </c>
      <c r="S1358" s="1">
        <f t="shared" si="582"/>
        <v>1718.1857227026057</v>
      </c>
      <c r="T1358" s="1">
        <f t="shared" si="577"/>
        <v>-6.4186945577816914</v>
      </c>
      <c r="U1358">
        <v>4.2529241003849798E-2</v>
      </c>
    </row>
    <row r="1359" spans="1:21" x14ac:dyDescent="0.3">
      <c r="A1359" s="1">
        <v>1357</v>
      </c>
      <c r="B1359" s="7">
        <f t="shared" ref="B1359:B1360" si="587">B1358</f>
        <v>1728.699951171875</v>
      </c>
      <c r="C1359" s="4">
        <f t="shared" ref="C1359:C1422" si="588">MAX(B1349:B1358)</f>
        <v>1748.300048828125</v>
      </c>
      <c r="D1359" s="4">
        <f t="shared" si="586"/>
        <v>1694.5999755859375</v>
      </c>
      <c r="E1359" s="1">
        <f t="shared" si="571"/>
        <v>63.500799025257379</v>
      </c>
      <c r="F1359" s="1">
        <f t="shared" si="583"/>
        <v>35.288577310713606</v>
      </c>
      <c r="G1359" s="1">
        <f t="shared" si="572"/>
        <v>70.577154621427212</v>
      </c>
      <c r="H1359" s="1">
        <f t="shared" si="584"/>
        <v>34.0583480225838</v>
      </c>
      <c r="I1359" s="1">
        <f t="shared" si="573"/>
        <v>31.597889446324189</v>
      </c>
      <c r="J1359" s="1">
        <f t="shared" si="578"/>
        <v>0</v>
      </c>
      <c r="K1359" s="1">
        <f t="shared" si="574"/>
        <v>0</v>
      </c>
      <c r="L1359" s="1">
        <f t="shared" ref="L1359:L1422" si="589">SUM(K1348:K1359)</f>
        <v>3.2877671744341093E-2</v>
      </c>
      <c r="M1359" s="1">
        <f t="shared" si="575"/>
        <v>0</v>
      </c>
      <c r="N1359" s="1">
        <f t="shared" ref="N1359:N1422" si="590">SUM(M1348:M1359)</f>
        <v>6.8844899431546522E-2</v>
      </c>
      <c r="O1359" s="1">
        <f t="shared" si="576"/>
        <v>47.756147537163358</v>
      </c>
      <c r="P1359" s="1">
        <f t="shared" si="579"/>
        <v>1724.2539822439251</v>
      </c>
      <c r="Q1359" s="1">
        <f t="shared" si="580"/>
        <v>1724.1795873147209</v>
      </c>
      <c r="R1359" s="1">
        <f t="shared" si="581"/>
        <v>1724.2108828277314</v>
      </c>
      <c r="S1359" s="1">
        <f t="shared" si="582"/>
        <v>1718.96455444107</v>
      </c>
      <c r="T1359" s="1">
        <f t="shared" si="577"/>
        <v>-5.0751756367451435</v>
      </c>
      <c r="U1359">
        <v>4.2527716849817078E-2</v>
      </c>
    </row>
    <row r="1360" spans="1:21" x14ac:dyDescent="0.3">
      <c r="A1360" s="1">
        <v>1358</v>
      </c>
      <c r="B1360" s="7">
        <f t="shared" si="587"/>
        <v>1728.699951171875</v>
      </c>
      <c r="C1360" s="4">
        <f t="shared" si="588"/>
        <v>1733.550048828125</v>
      </c>
      <c r="D1360" s="4">
        <f t="shared" si="586"/>
        <v>1694.5999755859375</v>
      </c>
      <c r="E1360" s="1">
        <f t="shared" si="571"/>
        <v>87.547911332303286</v>
      </c>
      <c r="F1360" s="1">
        <f t="shared" si="583"/>
        <v>56.455510319132735</v>
      </c>
      <c r="G1360" s="1">
        <f t="shared" si="572"/>
        <v>112.91102063826547</v>
      </c>
      <c r="H1360" s="1">
        <f t="shared" si="584"/>
        <v>41.154787237912331</v>
      </c>
      <c r="I1360" s="1">
        <f t="shared" si="573"/>
        <v>10.553341075471522</v>
      </c>
      <c r="J1360" s="1">
        <f t="shared" si="578"/>
        <v>0</v>
      </c>
      <c r="K1360" s="1">
        <f t="shared" si="574"/>
        <v>0</v>
      </c>
      <c r="L1360" s="1">
        <f t="shared" si="589"/>
        <v>3.1004148892274108E-2</v>
      </c>
      <c r="M1360" s="1">
        <f t="shared" si="575"/>
        <v>0</v>
      </c>
      <c r="N1360" s="1">
        <f t="shared" si="590"/>
        <v>6.6971376579479533E-2</v>
      </c>
      <c r="O1360" s="1">
        <f t="shared" si="576"/>
        <v>46.294626862685661</v>
      </c>
      <c r="P1360" s="1">
        <f t="shared" si="579"/>
        <v>1725.0623402308252</v>
      </c>
      <c r="Q1360" s="1">
        <f t="shared" si="580"/>
        <v>1725.0836600861519</v>
      </c>
      <c r="R1360" s="1">
        <f t="shared" si="581"/>
        <v>1724.9015087268306</v>
      </c>
      <c r="S1360" s="1">
        <f t="shared" si="582"/>
        <v>1719.6856949396481</v>
      </c>
      <c r="T1360" s="1">
        <f t="shared" si="577"/>
        <v>-4.1089638685623413</v>
      </c>
      <c r="U1360">
        <v>4.2513985901146779E-2</v>
      </c>
    </row>
    <row r="1361" spans="1:21" x14ac:dyDescent="0.3">
      <c r="A1361" s="1">
        <v>1359</v>
      </c>
      <c r="B1361" s="7">
        <v>1730.5999755859375</v>
      </c>
      <c r="C1361" s="4">
        <f t="shared" si="588"/>
        <v>1733.550048828125</v>
      </c>
      <c r="D1361" s="4">
        <f t="shared" si="586"/>
        <v>1694.5999755859375</v>
      </c>
      <c r="E1361" s="1">
        <f t="shared" si="571"/>
        <v>92.426013620451357</v>
      </c>
      <c r="F1361" s="1">
        <f t="shared" si="583"/>
        <v>71.516503127606015</v>
      </c>
      <c r="G1361" s="1">
        <f t="shared" si="572"/>
        <v>143.03300625521203</v>
      </c>
      <c r="H1361" s="1">
        <f t="shared" si="584"/>
        <v>70.577154621427212</v>
      </c>
      <c r="I1361" s="1">
        <f t="shared" si="573"/>
        <v>68.698457609069607</v>
      </c>
      <c r="J1361" s="1">
        <f t="shared" si="578"/>
        <v>1.0991059569212605E-3</v>
      </c>
      <c r="K1361" s="1">
        <f t="shared" si="574"/>
        <v>1.0991059569212605E-3</v>
      </c>
      <c r="L1361" s="1">
        <f t="shared" si="589"/>
        <v>2.614790633684547E-2</v>
      </c>
      <c r="M1361" s="1">
        <f t="shared" si="575"/>
        <v>1.0991059569212605E-3</v>
      </c>
      <c r="N1361" s="1">
        <f t="shared" si="590"/>
        <v>6.2115134024050896E-2</v>
      </c>
      <c r="O1361" s="1">
        <f t="shared" si="576"/>
        <v>42.095870431062799</v>
      </c>
      <c r="P1361" s="1">
        <f t="shared" si="579"/>
        <v>1726.0691830226635</v>
      </c>
      <c r="Q1361" s="1">
        <f t="shared" si="580"/>
        <v>1726.1869231861092</v>
      </c>
      <c r="R1361" s="1">
        <f t="shared" si="581"/>
        <v>1725.7781959359238</v>
      </c>
      <c r="S1361" s="1">
        <f t="shared" si="582"/>
        <v>1720.4941601727066</v>
      </c>
      <c r="T1361" s="1">
        <f t="shared" si="577"/>
        <v>-3.1780159331924551</v>
      </c>
      <c r="U1361">
        <v>4.2505549680908063E-2</v>
      </c>
    </row>
    <row r="1362" spans="1:21" x14ac:dyDescent="0.3">
      <c r="A1362" s="1">
        <v>1360</v>
      </c>
      <c r="B1362" s="7">
        <v>1742.1500244140625</v>
      </c>
      <c r="C1362" s="4">
        <f t="shared" si="588"/>
        <v>1733.550048828125</v>
      </c>
      <c r="D1362" s="4">
        <f t="shared" si="586"/>
        <v>1694.5999755859375</v>
      </c>
      <c r="E1362" s="1">
        <f t="shared" si="571"/>
        <v>122.07948501781691</v>
      </c>
      <c r="F1362" s="1">
        <f t="shared" si="583"/>
        <v>81.158241326004003</v>
      </c>
      <c r="G1362" s="1">
        <f t="shared" si="572"/>
        <v>162.31648265200801</v>
      </c>
      <c r="H1362" s="1">
        <f t="shared" si="584"/>
        <v>108.84039383830157</v>
      </c>
      <c r="I1362" s="1">
        <f t="shared" si="573"/>
        <v>164.20469886289669</v>
      </c>
      <c r="J1362" s="1">
        <f t="shared" si="578"/>
        <v>6.6740142095601529E-3</v>
      </c>
      <c r="K1362" s="1">
        <f t="shared" si="574"/>
        <v>6.6740142095601529E-3</v>
      </c>
      <c r="L1362" s="1">
        <f t="shared" si="589"/>
        <v>3.282192054640562E-2</v>
      </c>
      <c r="M1362" s="1">
        <f t="shared" si="575"/>
        <v>6.6740142095601529E-3</v>
      </c>
      <c r="N1362" s="1">
        <f t="shared" si="590"/>
        <v>5.5404704053250022E-2</v>
      </c>
      <c r="O1362" s="1">
        <f t="shared" si="576"/>
        <v>59.240313809564149</v>
      </c>
      <c r="P1362" s="1">
        <f t="shared" si="579"/>
        <v>1728.9929723665541</v>
      </c>
      <c r="Q1362" s="1">
        <f t="shared" si="580"/>
        <v>1729.3795434316999</v>
      </c>
      <c r="R1362" s="1">
        <f t="shared" si="581"/>
        <v>1728.2969387787145</v>
      </c>
      <c r="S1362" s="1">
        <f t="shared" si="582"/>
        <v>1722.098298264659</v>
      </c>
      <c r="T1362" s="1">
        <f t="shared" si="577"/>
        <v>-1.079045145213513</v>
      </c>
      <c r="U1362">
        <v>4.249553646499149E-2</v>
      </c>
    </row>
    <row r="1363" spans="1:21" x14ac:dyDescent="0.3">
      <c r="A1363" s="1">
        <v>1361</v>
      </c>
      <c r="B1363" s="7">
        <v>1705.3499755859375</v>
      </c>
      <c r="C1363" s="4">
        <f t="shared" si="588"/>
        <v>1742.1500244140625</v>
      </c>
      <c r="D1363" s="4">
        <f t="shared" si="586"/>
        <v>1694.5999755859375</v>
      </c>
      <c r="E1363" s="1">
        <f t="shared" si="571"/>
        <v>22.607758067414576</v>
      </c>
      <c r="F1363" s="1">
        <f t="shared" si="583"/>
        <v>100.68446999019052</v>
      </c>
      <c r="G1363" s="1">
        <f t="shared" si="572"/>
        <v>201.36893998038104</v>
      </c>
      <c r="H1363" s="1">
        <f t="shared" si="584"/>
        <v>139.42016984849516</v>
      </c>
      <c r="I1363" s="1">
        <f t="shared" si="573"/>
        <v>216.89156956510445</v>
      </c>
      <c r="J1363" s="1">
        <f t="shared" si="578"/>
        <v>-2.112335235910694E-2</v>
      </c>
      <c r="K1363" s="1">
        <f t="shared" si="574"/>
        <v>0</v>
      </c>
      <c r="L1363" s="1">
        <f t="shared" si="589"/>
        <v>2.7807122997776185E-2</v>
      </c>
      <c r="M1363" s="1">
        <f t="shared" si="575"/>
        <v>2.112335235910694E-2</v>
      </c>
      <c r="N1363" s="1">
        <f t="shared" si="590"/>
        <v>7.1513258863727516E-2</v>
      </c>
      <c r="O1363" s="1">
        <f t="shared" si="576"/>
        <v>38.883870543173259</v>
      </c>
      <c r="P1363" s="1">
        <f t="shared" si="579"/>
        <v>1724.6942456791692</v>
      </c>
      <c r="Q1363" s="1">
        <f t="shared" si="580"/>
        <v>1724.5736298625475</v>
      </c>
      <c r="R1363" s="1">
        <f t="shared" si="581"/>
        <v>1724.7666367490565</v>
      </c>
      <c r="S1363" s="1">
        <f t="shared" si="582"/>
        <v>1720.8576817699388</v>
      </c>
      <c r="T1363" s="1">
        <f t="shared" si="577"/>
        <v>-4.5267329720704765</v>
      </c>
      <c r="U1363">
        <v>4.2534872705013833E-2</v>
      </c>
    </row>
    <row r="1364" spans="1:21" x14ac:dyDescent="0.3">
      <c r="A1364" s="1">
        <v>1362</v>
      </c>
      <c r="B1364" s="7">
        <v>1700.050048828125</v>
      </c>
      <c r="C1364" s="4">
        <f t="shared" si="588"/>
        <v>1742.1500244140625</v>
      </c>
      <c r="D1364" s="4">
        <f t="shared" si="586"/>
        <v>1694.5999755859375</v>
      </c>
      <c r="E1364" s="1">
        <f t="shared" si="571"/>
        <v>11.46176161014556</v>
      </c>
      <c r="F1364" s="1">
        <f t="shared" si="583"/>
        <v>79.037752235227615</v>
      </c>
      <c r="G1364" s="1">
        <f t="shared" si="572"/>
        <v>158.07550447045523</v>
      </c>
      <c r="H1364" s="1">
        <f t="shared" si="584"/>
        <v>168.90614296253366</v>
      </c>
      <c r="I1364" s="1">
        <f t="shared" si="573"/>
        <v>348.64292441714576</v>
      </c>
      <c r="J1364" s="1">
        <f t="shared" si="578"/>
        <v>-3.1078235163966915E-3</v>
      </c>
      <c r="K1364" s="1">
        <f t="shared" si="574"/>
        <v>0</v>
      </c>
      <c r="L1364" s="1">
        <f t="shared" si="589"/>
        <v>2.7807122997776185E-2</v>
      </c>
      <c r="M1364" s="1">
        <f t="shared" si="575"/>
        <v>3.1078235163966915E-3</v>
      </c>
      <c r="N1364" s="1">
        <f t="shared" si="590"/>
        <v>7.4621082380124201E-2</v>
      </c>
      <c r="O1364" s="1">
        <f t="shared" si="576"/>
        <v>37.264432665456468</v>
      </c>
      <c r="P1364" s="1">
        <f t="shared" si="579"/>
        <v>1720.2134826153429</v>
      </c>
      <c r="Q1364" s="1">
        <f t="shared" si="580"/>
        <v>1719.6689136556629</v>
      </c>
      <c r="R1364" s="1">
        <f t="shared" si="581"/>
        <v>1720.9640847612209</v>
      </c>
      <c r="S1364" s="1">
        <f t="shared" si="582"/>
        <v>1719.3163756261008</v>
      </c>
      <c r="T1364" s="1">
        <f t="shared" si="577"/>
        <v>-7.2393797280524268</v>
      </c>
      <c r="U1364">
        <v>4.2557444569169808E-2</v>
      </c>
    </row>
    <row r="1365" spans="1:21" x14ac:dyDescent="0.3">
      <c r="A1365" s="1">
        <v>1363</v>
      </c>
      <c r="B1365" s="7">
        <v>1683.449951171875</v>
      </c>
      <c r="C1365" s="4">
        <f t="shared" si="588"/>
        <v>1742.1500244140625</v>
      </c>
      <c r="D1365" s="4">
        <f t="shared" si="586"/>
        <v>1683.449951171875</v>
      </c>
      <c r="E1365" s="1">
        <f t="shared" si="571"/>
        <v>0</v>
      </c>
      <c r="F1365" s="1">
        <f t="shared" si="583"/>
        <v>52.049668231792346</v>
      </c>
      <c r="G1365" s="1">
        <f t="shared" si="572"/>
        <v>104.09933646358469</v>
      </c>
      <c r="H1365" s="1">
        <f t="shared" si="584"/>
        <v>173.92030903428144</v>
      </c>
      <c r="I1365" s="1">
        <f t="shared" si="573"/>
        <v>417.66159063925966</v>
      </c>
      <c r="J1365" s="1">
        <f t="shared" si="578"/>
        <v>-9.7644758562800815E-3</v>
      </c>
      <c r="K1365" s="1">
        <f t="shared" si="574"/>
        <v>0</v>
      </c>
      <c r="L1365" s="1">
        <f t="shared" si="589"/>
        <v>2.7807122997776185E-2</v>
      </c>
      <c r="M1365" s="1">
        <f t="shared" si="575"/>
        <v>9.7644758562800815E-3</v>
      </c>
      <c r="N1365" s="1">
        <f t="shared" si="590"/>
        <v>8.4385558236404284E-2</v>
      </c>
      <c r="O1365" s="1">
        <f t="shared" si="576"/>
        <v>32.952466724075158</v>
      </c>
      <c r="P1365" s="1">
        <f t="shared" si="579"/>
        <v>1713.5292041710761</v>
      </c>
      <c r="Q1365" s="1">
        <f t="shared" si="580"/>
        <v>1712.4251211589053</v>
      </c>
      <c r="R1365" s="1">
        <f t="shared" si="581"/>
        <v>1715.1926795936292</v>
      </c>
      <c r="S1365" s="1">
        <f t="shared" si="582"/>
        <v>1716.6596034443064</v>
      </c>
      <c r="T1365" s="1">
        <f t="shared" si="577"/>
        <v>-10.774916559718349</v>
      </c>
      <c r="U1365">
        <v>4.2543487415270573E-2</v>
      </c>
    </row>
    <row r="1366" spans="1:21" x14ac:dyDescent="0.3">
      <c r="A1366" s="1">
        <v>1364</v>
      </c>
      <c r="B1366" s="7">
        <f t="shared" ref="B1366:B1367" si="591">B1365</f>
        <v>1683.449951171875</v>
      </c>
      <c r="C1366" s="4">
        <f t="shared" si="588"/>
        <v>1742.1500244140625</v>
      </c>
      <c r="D1366" s="4">
        <f t="shared" si="586"/>
        <v>1683.449951171875</v>
      </c>
      <c r="E1366" s="1">
        <f t="shared" si="571"/>
        <v>0</v>
      </c>
      <c r="F1366" s="1">
        <f t="shared" si="583"/>
        <v>11.356506559186712</v>
      </c>
      <c r="G1366" s="1">
        <f t="shared" si="572"/>
        <v>22.713013118373425</v>
      </c>
      <c r="H1366" s="1">
        <f t="shared" si="584"/>
        <v>154.51459363814033</v>
      </c>
      <c r="I1366" s="1">
        <f t="shared" si="573"/>
        <v>440.83076779604755</v>
      </c>
      <c r="J1366" s="1">
        <f t="shared" si="578"/>
        <v>0</v>
      </c>
      <c r="K1366" s="1">
        <f t="shared" si="574"/>
        <v>0</v>
      </c>
      <c r="L1366" s="1">
        <f t="shared" si="589"/>
        <v>2.7807122997776185E-2</v>
      </c>
      <c r="M1366" s="1">
        <f t="shared" si="575"/>
        <v>0</v>
      </c>
      <c r="N1366" s="1">
        <f t="shared" si="590"/>
        <v>8.4385558236404284E-2</v>
      </c>
      <c r="O1366" s="1">
        <f t="shared" si="576"/>
        <v>32.952466724075158</v>
      </c>
      <c r="P1366" s="1">
        <f t="shared" si="579"/>
        <v>1708.0602490803124</v>
      </c>
      <c r="Q1366" s="1">
        <f t="shared" si="580"/>
        <v>1706.6300871614992</v>
      </c>
      <c r="R1366" s="1">
        <f t="shared" si="581"/>
        <v>1710.3091829133593</v>
      </c>
      <c r="S1366" s="1">
        <f t="shared" si="582"/>
        <v>1714.1996292019041</v>
      </c>
      <c r="T1366" s="1">
        <f t="shared" si="577"/>
        <v>-12.497569148361208</v>
      </c>
      <c r="U1366">
        <v>4.2529601457840231E-2</v>
      </c>
    </row>
    <row r="1367" spans="1:21" x14ac:dyDescent="0.3">
      <c r="A1367" s="1">
        <v>1365</v>
      </c>
      <c r="B1367" s="7">
        <f t="shared" si="591"/>
        <v>1683.449951171875</v>
      </c>
      <c r="C1367" s="4">
        <f t="shared" si="588"/>
        <v>1742.1500244140625</v>
      </c>
      <c r="D1367" s="4">
        <f t="shared" si="586"/>
        <v>1683.449951171875</v>
      </c>
      <c r="E1367" s="1">
        <f t="shared" si="571"/>
        <v>0</v>
      </c>
      <c r="F1367" s="1">
        <f t="shared" si="583"/>
        <v>3.8205872033818533</v>
      </c>
      <c r="G1367" s="1">
        <f t="shared" si="572"/>
        <v>7.6411744067637066</v>
      </c>
      <c r="H1367" s="1">
        <f t="shared" si="584"/>
        <v>94.962618017471115</v>
      </c>
      <c r="I1367" s="1">
        <f t="shared" si="573"/>
        <v>277.24667964564964</v>
      </c>
      <c r="J1367" s="1">
        <f t="shared" si="578"/>
        <v>0</v>
      </c>
      <c r="K1367" s="1">
        <f t="shared" si="574"/>
        <v>0</v>
      </c>
      <c r="L1367" s="1">
        <f t="shared" si="589"/>
        <v>2.7807122997776185E-2</v>
      </c>
      <c r="M1367" s="1">
        <f t="shared" si="575"/>
        <v>0</v>
      </c>
      <c r="N1367" s="1">
        <f t="shared" si="590"/>
        <v>7.6713412377612505E-2</v>
      </c>
      <c r="O1367" s="1">
        <f t="shared" si="576"/>
        <v>36.248059023758429</v>
      </c>
      <c r="P1367" s="1">
        <f t="shared" si="579"/>
        <v>1703.5856494605964</v>
      </c>
      <c r="Q1367" s="1">
        <f t="shared" si="580"/>
        <v>1701.9940599635745</v>
      </c>
      <c r="R1367" s="1">
        <f t="shared" si="581"/>
        <v>1706.1769934146696</v>
      </c>
      <c r="S1367" s="1">
        <f t="shared" si="582"/>
        <v>1711.9218752737538</v>
      </c>
      <c r="T1367" s="1">
        <f t="shared" si="577"/>
        <v>-12.965152231552338</v>
      </c>
      <c r="U1367">
        <v>4.2516630763174038E-2</v>
      </c>
    </row>
    <row r="1368" spans="1:21" x14ac:dyDescent="0.3">
      <c r="A1368" s="1">
        <v>1366</v>
      </c>
      <c r="B1368" s="7">
        <v>1690.3499755859375</v>
      </c>
      <c r="C1368" s="4">
        <f t="shared" si="588"/>
        <v>1742.1500244140625</v>
      </c>
      <c r="D1368" s="4">
        <f t="shared" si="586"/>
        <v>1683.449951171875</v>
      </c>
      <c r="E1368" s="1">
        <f t="shared" si="571"/>
        <v>11.75471176261409</v>
      </c>
      <c r="F1368" s="1">
        <f t="shared" si="583"/>
        <v>0</v>
      </c>
      <c r="G1368" s="1">
        <f t="shared" si="572"/>
        <v>0</v>
      </c>
      <c r="H1368" s="1">
        <f t="shared" si="584"/>
        <v>44.817841329573945</v>
      </c>
      <c r="I1368" s="1">
        <f t="shared" si="573"/>
        <v>134.45352398872183</v>
      </c>
      <c r="J1368" s="1">
        <f t="shared" si="578"/>
        <v>4.0987404521644899E-3</v>
      </c>
      <c r="K1368" s="1">
        <f t="shared" si="574"/>
        <v>4.0987404521644899E-3</v>
      </c>
      <c r="L1368" s="1">
        <f t="shared" si="589"/>
        <v>3.1905863449940675E-2</v>
      </c>
      <c r="M1368" s="1">
        <f t="shared" si="575"/>
        <v>4.0987404521644899E-3</v>
      </c>
      <c r="N1368" s="1">
        <f t="shared" si="590"/>
        <v>6.5901515181724379E-2</v>
      </c>
      <c r="O1368" s="1">
        <f t="shared" si="576"/>
        <v>48.41446112727423</v>
      </c>
      <c r="P1368" s="1">
        <f t="shared" si="579"/>
        <v>1701.1791633015673</v>
      </c>
      <c r="Q1368" s="1">
        <f t="shared" si="580"/>
        <v>1699.6652430880472</v>
      </c>
      <c r="R1368" s="1">
        <f t="shared" si="581"/>
        <v>1703.7420675948647</v>
      </c>
      <c r="S1368" s="1">
        <f t="shared" si="582"/>
        <v>1710.3239567783601</v>
      </c>
      <c r="T1368" s="1">
        <f t="shared" si="577"/>
        <v>-11.711333504300001</v>
      </c>
      <c r="U1368">
        <v>4.2501256822411973E-2</v>
      </c>
    </row>
    <row r="1369" spans="1:21" x14ac:dyDescent="0.3">
      <c r="A1369" s="1">
        <v>1367</v>
      </c>
      <c r="B1369" s="7">
        <v>1713.5</v>
      </c>
      <c r="C1369" s="4">
        <f t="shared" si="588"/>
        <v>1742.1500244140625</v>
      </c>
      <c r="D1369" s="4">
        <f t="shared" si="586"/>
        <v>1683.449951171875</v>
      </c>
      <c r="E1369" s="1">
        <f t="shared" si="571"/>
        <v>51.192523566611413</v>
      </c>
      <c r="F1369" s="1">
        <f t="shared" si="583"/>
        <v>3.9182372542046964</v>
      </c>
      <c r="G1369" s="1">
        <f t="shared" si="572"/>
        <v>7.8364745084093927</v>
      </c>
      <c r="H1369" s="1">
        <f t="shared" si="584"/>
        <v>10.118062508379044</v>
      </c>
      <c r="I1369" s="1">
        <f t="shared" si="573"/>
        <v>22.51771301672774</v>
      </c>
      <c r="J1369" s="1">
        <f t="shared" si="578"/>
        <v>1.3695403170007945E-2</v>
      </c>
      <c r="K1369" s="1">
        <f t="shared" si="574"/>
        <v>1.3695403170007945E-2</v>
      </c>
      <c r="L1369" s="1">
        <f t="shared" si="589"/>
        <v>3.2176269377083802E-2</v>
      </c>
      <c r="M1369" s="1">
        <f t="shared" si="575"/>
        <v>1.3695403170007945E-2</v>
      </c>
      <c r="N1369" s="1">
        <f t="shared" si="590"/>
        <v>6.6171921108867507E-2</v>
      </c>
      <c r="O1369" s="1">
        <f t="shared" si="576"/>
        <v>48.625261044101606</v>
      </c>
      <c r="P1369" s="1">
        <f t="shared" si="579"/>
        <v>1703.4193154285551</v>
      </c>
      <c r="Q1369" s="1">
        <f t="shared" si="580"/>
        <v>1702.4321944704377</v>
      </c>
      <c r="R1369" s="1">
        <f t="shared" si="581"/>
        <v>1705.2432879648854</v>
      </c>
      <c r="S1369" s="1">
        <f t="shared" si="582"/>
        <v>1710.5592192392223</v>
      </c>
      <c r="T1369" s="1">
        <f t="shared" si="577"/>
        <v>-7.343534148785011</v>
      </c>
      <c r="U1369">
        <v>4.2486338238603268E-2</v>
      </c>
    </row>
    <row r="1370" spans="1:21" x14ac:dyDescent="0.3">
      <c r="A1370" s="1">
        <v>1368</v>
      </c>
      <c r="B1370" s="7">
        <v>1722.050048828125</v>
      </c>
      <c r="C1370" s="4">
        <f t="shared" si="588"/>
        <v>1742.1500244140625</v>
      </c>
      <c r="D1370" s="4">
        <f t="shared" si="586"/>
        <v>1683.449951171875</v>
      </c>
      <c r="E1370" s="1">
        <f t="shared" si="571"/>
        <v>65.758176309238863</v>
      </c>
      <c r="F1370" s="1">
        <f t="shared" si="583"/>
        <v>20.982411776408501</v>
      </c>
      <c r="G1370" s="1">
        <f t="shared" si="572"/>
        <v>41.964823552817002</v>
      </c>
      <c r="H1370" s="1">
        <f t="shared" si="584"/>
        <v>5.1592163050576998</v>
      </c>
      <c r="I1370" s="1">
        <f t="shared" si="573"/>
        <v>-26.487174637643903</v>
      </c>
      <c r="J1370" s="1">
        <f t="shared" si="578"/>
        <v>4.9898154818354247E-3</v>
      </c>
      <c r="K1370" s="1">
        <f t="shared" si="574"/>
        <v>4.9898154818354247E-3</v>
      </c>
      <c r="L1370" s="1">
        <f t="shared" si="589"/>
        <v>3.0557079270489274E-2</v>
      </c>
      <c r="M1370" s="1">
        <f t="shared" si="575"/>
        <v>4.9898154818354247E-3</v>
      </c>
      <c r="N1370" s="1">
        <f t="shared" si="590"/>
        <v>6.4552731002272989E-2</v>
      </c>
      <c r="O1370" s="1">
        <f t="shared" si="576"/>
        <v>47.336617360795039</v>
      </c>
      <c r="P1370" s="1">
        <f t="shared" si="579"/>
        <v>1706.8067215012043</v>
      </c>
      <c r="Q1370" s="1">
        <f t="shared" si="580"/>
        <v>1706.3557653419753</v>
      </c>
      <c r="R1370" s="1">
        <f t="shared" si="581"/>
        <v>1707.8289434823068</v>
      </c>
      <c r="S1370" s="1">
        <f t="shared" si="582"/>
        <v>1711.4103918013632</v>
      </c>
      <c r="T1370" s="1">
        <f t="shared" si="577"/>
        <v>-3.0996545905791208</v>
      </c>
      <c r="U1370">
        <v>4.2470870175571773E-2</v>
      </c>
    </row>
    <row r="1371" spans="1:21" x14ac:dyDescent="0.3">
      <c r="A1371" s="1">
        <v>1369</v>
      </c>
      <c r="B1371" s="7">
        <v>1738.25</v>
      </c>
      <c r="C1371" s="4">
        <f t="shared" si="588"/>
        <v>1742.1500244140625</v>
      </c>
      <c r="D1371" s="4">
        <f t="shared" si="586"/>
        <v>1683.449951171875</v>
      </c>
      <c r="E1371" s="1">
        <f t="shared" si="571"/>
        <v>93.356014398872048</v>
      </c>
      <c r="F1371" s="1">
        <f t="shared" si="583"/>
        <v>42.901803879488121</v>
      </c>
      <c r="G1371" s="1">
        <f t="shared" si="572"/>
        <v>85.803607758976241</v>
      </c>
      <c r="H1371" s="1">
        <f t="shared" si="584"/>
        <v>16.600432687075465</v>
      </c>
      <c r="I1371" s="1">
        <f t="shared" si="573"/>
        <v>-36.002309697749851</v>
      </c>
      <c r="J1371" s="1">
        <f t="shared" si="578"/>
        <v>9.4073637307459535E-3</v>
      </c>
      <c r="K1371" s="1">
        <f t="shared" si="574"/>
        <v>9.4073637307459535E-3</v>
      </c>
      <c r="L1371" s="1">
        <f t="shared" si="589"/>
        <v>3.9964443001235229E-2</v>
      </c>
      <c r="M1371" s="1">
        <f t="shared" si="575"/>
        <v>9.4073637307459535E-3</v>
      </c>
      <c r="N1371" s="1">
        <f t="shared" si="590"/>
        <v>7.3960094733018941E-2</v>
      </c>
      <c r="O1371" s="1">
        <f t="shared" si="576"/>
        <v>54.035143066675118</v>
      </c>
      <c r="P1371" s="1">
        <f t="shared" si="579"/>
        <v>1712.5236812282581</v>
      </c>
      <c r="Q1371" s="1">
        <f t="shared" si="580"/>
        <v>1712.7346122735803</v>
      </c>
      <c r="R1371" s="1">
        <f t="shared" si="581"/>
        <v>1712.5091060234904</v>
      </c>
      <c r="S1371" s="1">
        <f t="shared" si="582"/>
        <v>1713.398510927188</v>
      </c>
      <c r="T1371" s="1">
        <f t="shared" si="577"/>
        <v>1.8275457921122324</v>
      </c>
      <c r="U1371">
        <v>4.2455349337680783E-2</v>
      </c>
    </row>
    <row r="1372" spans="1:21" x14ac:dyDescent="0.3">
      <c r="A1372" s="1">
        <v>1370</v>
      </c>
      <c r="B1372" s="7">
        <v>1733.5</v>
      </c>
      <c r="C1372" s="4">
        <f t="shared" si="588"/>
        <v>1742.1500244140625</v>
      </c>
      <c r="D1372" s="4">
        <f t="shared" si="586"/>
        <v>1683.449951171875</v>
      </c>
      <c r="E1372" s="1">
        <f t="shared" si="571"/>
        <v>85.264031309852328</v>
      </c>
      <c r="F1372" s="1">
        <f t="shared" si="583"/>
        <v>70.102238091574108</v>
      </c>
      <c r="G1372" s="1">
        <f t="shared" si="572"/>
        <v>140.20447618314822</v>
      </c>
      <c r="H1372" s="1">
        <f t="shared" si="584"/>
        <v>45.201635273400882</v>
      </c>
      <c r="I1372" s="1">
        <f t="shared" si="573"/>
        <v>-4.5995703629455704</v>
      </c>
      <c r="J1372" s="1">
        <f t="shared" si="578"/>
        <v>-2.7326333956565513E-3</v>
      </c>
      <c r="K1372" s="1">
        <f t="shared" si="574"/>
        <v>0</v>
      </c>
      <c r="L1372" s="1">
        <f t="shared" si="589"/>
        <v>3.9964443001235229E-2</v>
      </c>
      <c r="M1372" s="1">
        <f t="shared" si="575"/>
        <v>2.7326333956565513E-3</v>
      </c>
      <c r="N1372" s="1">
        <f t="shared" si="590"/>
        <v>7.6692728128675489E-2</v>
      </c>
      <c r="O1372" s="1">
        <f t="shared" si="576"/>
        <v>52.109820548022057</v>
      </c>
      <c r="P1372" s="1">
        <f t="shared" si="579"/>
        <v>1716.3375573685748</v>
      </c>
      <c r="Q1372" s="1">
        <f t="shared" si="580"/>
        <v>1716.8876898188641</v>
      </c>
      <c r="R1372" s="1">
        <f t="shared" si="581"/>
        <v>1715.7384743275688</v>
      </c>
      <c r="S1372" s="1">
        <f t="shared" si="582"/>
        <v>1714.8875101177666</v>
      </c>
      <c r="T1372" s="1">
        <f t="shared" si="577"/>
        <v>4.2466272152876172</v>
      </c>
      <c r="U1372">
        <v>4.2441072954710148E-2</v>
      </c>
    </row>
    <row r="1373" spans="1:21" x14ac:dyDescent="0.3">
      <c r="A1373" s="1">
        <v>1371</v>
      </c>
      <c r="B1373" s="7">
        <f t="shared" ref="B1373:B1374" si="592">B1372</f>
        <v>1733.5</v>
      </c>
      <c r="C1373" s="4">
        <f t="shared" si="588"/>
        <v>1738.25</v>
      </c>
      <c r="D1373" s="4">
        <f t="shared" si="586"/>
        <v>1683.449951171875</v>
      </c>
      <c r="E1373" s="1">
        <f t="shared" si="571"/>
        <v>91.332124511607802</v>
      </c>
      <c r="F1373" s="1">
        <f t="shared" si="583"/>
        <v>81.459407339321089</v>
      </c>
      <c r="G1373" s="1">
        <f t="shared" si="572"/>
        <v>162.91881467864218</v>
      </c>
      <c r="H1373" s="1">
        <f t="shared" si="584"/>
        <v>89.324302498313827</v>
      </c>
      <c r="I1373" s="1">
        <f t="shared" si="573"/>
        <v>105.05409281629929</v>
      </c>
      <c r="J1373" s="1">
        <f t="shared" si="578"/>
        <v>0</v>
      </c>
      <c r="K1373" s="1">
        <f t="shared" si="574"/>
        <v>0</v>
      </c>
      <c r="L1373" s="1">
        <f t="shared" si="589"/>
        <v>3.8865337044313969E-2</v>
      </c>
      <c r="M1373" s="1">
        <f t="shared" si="575"/>
        <v>0</v>
      </c>
      <c r="N1373" s="1">
        <f t="shared" si="590"/>
        <v>7.5593622171754221E-2</v>
      </c>
      <c r="O1373" s="1">
        <f t="shared" si="576"/>
        <v>51.413513372873034</v>
      </c>
      <c r="P1373" s="1">
        <f t="shared" si="579"/>
        <v>1719.4580014833793</v>
      </c>
      <c r="Q1373" s="1">
        <f t="shared" si="580"/>
        <v>1720.2101518550912</v>
      </c>
      <c r="R1373" s="1">
        <f t="shared" si="581"/>
        <v>1718.471016738712</v>
      </c>
      <c r="S1373" s="1">
        <f t="shared" si="582"/>
        <v>1716.2662130720059</v>
      </c>
      <c r="T1373" s="1">
        <f t="shared" si="577"/>
        <v>5.5634449032772864</v>
      </c>
      <c r="U1373">
        <v>4.245782153319503E-2</v>
      </c>
    </row>
    <row r="1374" spans="1:21" x14ac:dyDescent="0.3">
      <c r="A1374" s="1">
        <v>1372</v>
      </c>
      <c r="B1374" s="7">
        <f t="shared" si="592"/>
        <v>1733.5</v>
      </c>
      <c r="C1374" s="4">
        <f t="shared" si="588"/>
        <v>1738.25</v>
      </c>
      <c r="D1374" s="4">
        <f t="shared" si="586"/>
        <v>1683.449951171875</v>
      </c>
      <c r="E1374" s="1">
        <f t="shared" si="571"/>
        <v>91.332124511607802</v>
      </c>
      <c r="F1374" s="1">
        <f t="shared" si="583"/>
        <v>89.984056740110717</v>
      </c>
      <c r="G1374" s="1">
        <f t="shared" si="572"/>
        <v>179.96811348022143</v>
      </c>
      <c r="H1374" s="1">
        <f t="shared" si="584"/>
        <v>129.64229954025555</v>
      </c>
      <c r="I1374" s="1">
        <f t="shared" si="573"/>
        <v>208.95878514054525</v>
      </c>
      <c r="J1374" s="1">
        <f t="shared" si="578"/>
        <v>0</v>
      </c>
      <c r="K1374" s="1">
        <f t="shared" si="574"/>
        <v>0</v>
      </c>
      <c r="L1374" s="1">
        <f t="shared" si="589"/>
        <v>3.2191322834753816E-2</v>
      </c>
      <c r="M1374" s="1">
        <f t="shared" si="575"/>
        <v>0</v>
      </c>
      <c r="N1374" s="1">
        <f t="shared" si="590"/>
        <v>6.8919607962194082E-2</v>
      </c>
      <c r="O1374" s="1">
        <f t="shared" si="576"/>
        <v>46.708511244597325</v>
      </c>
      <c r="P1374" s="1">
        <f t="shared" si="579"/>
        <v>1722.0110921227649</v>
      </c>
      <c r="Q1374" s="1">
        <f t="shared" si="580"/>
        <v>1722.8681214840731</v>
      </c>
      <c r="R1374" s="1">
        <f t="shared" si="581"/>
        <v>1720.7831680096792</v>
      </c>
      <c r="S1374" s="1">
        <f t="shared" si="582"/>
        <v>1717.5427898814871</v>
      </c>
      <c r="T1374" s="1">
        <f t="shared" si="577"/>
        <v>6.1076750610004638</v>
      </c>
      <c r="U1374">
        <v>4.2445335480296907E-2</v>
      </c>
    </row>
    <row r="1375" spans="1:21" x14ac:dyDescent="0.3">
      <c r="A1375" s="1">
        <v>1373</v>
      </c>
      <c r="B1375" s="7">
        <v>1710.449951171875</v>
      </c>
      <c r="C1375" s="4">
        <f t="shared" si="588"/>
        <v>1738.25</v>
      </c>
      <c r="D1375" s="4">
        <f t="shared" si="586"/>
        <v>1683.449951171875</v>
      </c>
      <c r="E1375" s="1">
        <f t="shared" si="571"/>
        <v>49.270029091913521</v>
      </c>
      <c r="F1375" s="1">
        <f t="shared" si="583"/>
        <v>89.309426777689296</v>
      </c>
      <c r="G1375" s="1">
        <f t="shared" si="572"/>
        <v>178.61885355537859</v>
      </c>
      <c r="H1375" s="1">
        <f t="shared" si="584"/>
        <v>161.03046811400395</v>
      </c>
      <c r="I1375" s="1">
        <f t="shared" si="573"/>
        <v>304.47255078663329</v>
      </c>
      <c r="J1375" s="1">
        <f t="shared" si="578"/>
        <v>-1.3296826552134411E-2</v>
      </c>
      <c r="K1375" s="1">
        <f t="shared" si="574"/>
        <v>0</v>
      </c>
      <c r="L1375" s="1">
        <f t="shared" si="589"/>
        <v>3.2191322834753816E-2</v>
      </c>
      <c r="M1375" s="1">
        <f t="shared" si="575"/>
        <v>1.3296826552134411E-2</v>
      </c>
      <c r="N1375" s="1">
        <f t="shared" si="590"/>
        <v>6.1093082155221558E-2</v>
      </c>
      <c r="O1375" s="1">
        <f t="shared" si="576"/>
        <v>52.692255324365654</v>
      </c>
      <c r="P1375" s="1">
        <f t="shared" si="579"/>
        <v>1719.9090664953301</v>
      </c>
      <c r="Q1375" s="1">
        <f t="shared" si="580"/>
        <v>1720.3844874216334</v>
      </c>
      <c r="R1375" s="1">
        <f t="shared" si="581"/>
        <v>1719.1934423423247</v>
      </c>
      <c r="S1375" s="1">
        <f t="shared" si="582"/>
        <v>1717.017394421516</v>
      </c>
      <c r="T1375" s="1">
        <f t="shared" si="577"/>
        <v>3.1832117169888079</v>
      </c>
      <c r="U1375">
        <v>4.242988181420488E-2</v>
      </c>
    </row>
    <row r="1376" spans="1:21" x14ac:dyDescent="0.3">
      <c r="A1376" s="1">
        <v>1374</v>
      </c>
      <c r="B1376" s="7">
        <v>1719.8499755859375</v>
      </c>
      <c r="C1376" s="4">
        <f t="shared" si="588"/>
        <v>1738.25</v>
      </c>
      <c r="D1376" s="4">
        <f t="shared" si="586"/>
        <v>1683.449951171875</v>
      </c>
      <c r="E1376" s="1">
        <f t="shared" si="571"/>
        <v>66.423343030637838</v>
      </c>
      <c r="F1376" s="1">
        <f t="shared" si="583"/>
        <v>77.311426038376382</v>
      </c>
      <c r="G1376" s="1">
        <f t="shared" si="572"/>
        <v>154.62285207675276</v>
      </c>
      <c r="H1376" s="1">
        <f t="shared" si="584"/>
        <v>173.83526057141407</v>
      </c>
      <c r="I1376" s="1">
        <f t="shared" si="573"/>
        <v>366.88292963748938</v>
      </c>
      <c r="J1376" s="1">
        <f t="shared" si="578"/>
        <v>5.4956442353792882E-3</v>
      </c>
      <c r="K1376" s="1">
        <f t="shared" si="574"/>
        <v>5.4956442353792882E-3</v>
      </c>
      <c r="L1376" s="1">
        <f t="shared" si="589"/>
        <v>3.7686967070133102E-2</v>
      </c>
      <c r="M1376" s="1">
        <f t="shared" si="575"/>
        <v>5.4956442353792882E-3</v>
      </c>
      <c r="N1376" s="1">
        <f t="shared" si="590"/>
        <v>6.3480902874204145E-2</v>
      </c>
      <c r="O1376" s="1">
        <f t="shared" si="576"/>
        <v>59.36740872261197</v>
      </c>
      <c r="P1376" s="1">
        <f t="shared" si="579"/>
        <v>1719.8983226936223</v>
      </c>
      <c r="Q1376" s="1">
        <f t="shared" si="580"/>
        <v>1720.2775850544942</v>
      </c>
      <c r="R1376" s="1">
        <f t="shared" si="581"/>
        <v>1719.2944474567266</v>
      </c>
      <c r="S1376" s="1">
        <f t="shared" si="582"/>
        <v>1717.2272152485102</v>
      </c>
      <c r="T1376" s="1">
        <f t="shared" si="577"/>
        <v>2.3724642334439068</v>
      </c>
      <c r="U1376">
        <v>4.2416395512525261E-2</v>
      </c>
    </row>
    <row r="1377" spans="1:21" x14ac:dyDescent="0.3">
      <c r="A1377" s="1">
        <v>1375</v>
      </c>
      <c r="B1377" s="7">
        <v>1724.3499755859375</v>
      </c>
      <c r="C1377" s="4">
        <f t="shared" si="588"/>
        <v>1738.25</v>
      </c>
      <c r="D1377" s="4">
        <f t="shared" si="586"/>
        <v>1690.3499755859375</v>
      </c>
      <c r="E1377" s="1">
        <f t="shared" si="571"/>
        <v>70.981174677686127</v>
      </c>
      <c r="F1377" s="1">
        <f t="shared" si="583"/>
        <v>69.008498878053047</v>
      </c>
      <c r="G1377" s="1">
        <f t="shared" si="572"/>
        <v>138.01699775610609</v>
      </c>
      <c r="H1377" s="1">
        <f t="shared" si="584"/>
        <v>171.06993970411759</v>
      </c>
      <c r="I1377" s="1">
        <f t="shared" si="573"/>
        <v>375.19282135624667</v>
      </c>
      <c r="J1377" s="1">
        <f t="shared" si="578"/>
        <v>2.6165072906820784E-3</v>
      </c>
      <c r="K1377" s="1">
        <f t="shared" si="574"/>
        <v>2.6165072906820784E-3</v>
      </c>
      <c r="L1377" s="1">
        <f t="shared" si="589"/>
        <v>4.0303474360815182E-2</v>
      </c>
      <c r="M1377" s="1">
        <f t="shared" si="575"/>
        <v>2.6165072906820784E-3</v>
      </c>
      <c r="N1377" s="1">
        <f t="shared" si="590"/>
        <v>5.6332934308606149E-2</v>
      </c>
      <c r="O1377" s="1">
        <f t="shared" si="576"/>
        <v>71.545135817038215</v>
      </c>
      <c r="P1377" s="1">
        <f t="shared" si="579"/>
        <v>1720.7077141285883</v>
      </c>
      <c r="Q1377" s="1">
        <f t="shared" si="580"/>
        <v>1721.0920631607828</v>
      </c>
      <c r="R1377" s="1">
        <f t="shared" si="581"/>
        <v>1720.0722210150668</v>
      </c>
      <c r="S1377" s="1">
        <f t="shared" si="582"/>
        <v>1717.7548271253565</v>
      </c>
      <c r="T1377" s="1">
        <f t="shared" si="577"/>
        <v>2.2982300771445807</v>
      </c>
      <c r="U1377">
        <v>4.240187790168063E-2</v>
      </c>
    </row>
    <row r="1378" spans="1:21" x14ac:dyDescent="0.3">
      <c r="A1378" s="1">
        <v>1376</v>
      </c>
      <c r="B1378" s="7">
        <v>1719.5</v>
      </c>
      <c r="C1378" s="4">
        <f t="shared" si="588"/>
        <v>1738.25</v>
      </c>
      <c r="D1378" s="4">
        <f t="shared" si="586"/>
        <v>1710.449951171875</v>
      </c>
      <c r="E1378" s="1">
        <f t="shared" si="571"/>
        <v>32.554075297051874</v>
      </c>
      <c r="F1378" s="1">
        <f t="shared" si="583"/>
        <v>62.224848933412488</v>
      </c>
      <c r="G1378" s="1">
        <f t="shared" si="572"/>
        <v>124.44969786682498</v>
      </c>
      <c r="H1378" s="1">
        <f t="shared" si="584"/>
        <v>157.08623446274581</v>
      </c>
      <c r="I1378" s="1">
        <f t="shared" si="573"/>
        <v>346.80900552141247</v>
      </c>
      <c r="J1378" s="1">
        <f t="shared" si="578"/>
        <v>-2.8126399249604008E-3</v>
      </c>
      <c r="K1378" s="1">
        <f t="shared" si="574"/>
        <v>0</v>
      </c>
      <c r="L1378" s="1">
        <f t="shared" si="589"/>
        <v>4.0303474360815182E-2</v>
      </c>
      <c r="M1378" s="1">
        <f t="shared" si="575"/>
        <v>2.8126399249604008E-3</v>
      </c>
      <c r="N1378" s="1">
        <f t="shared" si="590"/>
        <v>5.9145574233566547E-2</v>
      </c>
      <c r="O1378" s="1">
        <f t="shared" si="576"/>
        <v>68.142840581201057</v>
      </c>
      <c r="P1378" s="1">
        <f t="shared" si="579"/>
        <v>1720.4881297415725</v>
      </c>
      <c r="Q1378" s="1">
        <f t="shared" si="580"/>
        <v>1720.7736505286261</v>
      </c>
      <c r="R1378" s="1">
        <f t="shared" si="581"/>
        <v>1719.9841870127489</v>
      </c>
      <c r="S1378" s="1">
        <f t="shared" si="582"/>
        <v>1717.884099190145</v>
      </c>
      <c r="T1378" s="1">
        <f t="shared" si="577"/>
        <v>1.4908943543450732</v>
      </c>
      <c r="U1378">
        <v>4.2387408179429147E-2</v>
      </c>
    </row>
    <row r="1379" spans="1:21" x14ac:dyDescent="0.3">
      <c r="A1379" s="1">
        <v>1377</v>
      </c>
      <c r="B1379" s="7">
        <v>1734.75</v>
      </c>
      <c r="C1379" s="4">
        <f t="shared" si="588"/>
        <v>1738.25</v>
      </c>
      <c r="D1379" s="4">
        <f t="shared" si="586"/>
        <v>1710.449951171875</v>
      </c>
      <c r="E1379" s="1">
        <f t="shared" si="571"/>
        <v>87.41009405544969</v>
      </c>
      <c r="F1379" s="1">
        <f t="shared" si="583"/>
        <v>56.65286433512528</v>
      </c>
      <c r="G1379" s="1">
        <f t="shared" si="572"/>
        <v>113.30572867025056</v>
      </c>
      <c r="H1379" s="1">
        <f t="shared" si="584"/>
        <v>139.02984923322796</v>
      </c>
      <c r="I1379" s="1">
        <f t="shared" si="573"/>
        <v>303.78381902943329</v>
      </c>
      <c r="J1379" s="1">
        <f t="shared" si="578"/>
        <v>8.8688572259377728E-3</v>
      </c>
      <c r="K1379" s="1">
        <f t="shared" si="574"/>
        <v>8.8688572259377728E-3</v>
      </c>
      <c r="L1379" s="1">
        <f t="shared" si="589"/>
        <v>4.9172331586752951E-2</v>
      </c>
      <c r="M1379" s="1">
        <f t="shared" si="575"/>
        <v>8.8688572259377728E-3</v>
      </c>
      <c r="N1379" s="1">
        <f t="shared" si="590"/>
        <v>6.8014431459504324E-2</v>
      </c>
      <c r="O1379" s="1">
        <f t="shared" si="576"/>
        <v>72.296908952374423</v>
      </c>
      <c r="P1379" s="1">
        <f t="shared" si="579"/>
        <v>1723.0811970612865</v>
      </c>
      <c r="Q1379" s="1">
        <f t="shared" si="580"/>
        <v>1723.5689204229009</v>
      </c>
      <c r="R1379" s="1">
        <f t="shared" si="581"/>
        <v>1722.2558505492491</v>
      </c>
      <c r="S1379" s="1">
        <f t="shared" si="582"/>
        <v>1719.1334251760602</v>
      </c>
      <c r="T1379" s="1">
        <f t="shared" si="577"/>
        <v>2.8284555644120246</v>
      </c>
      <c r="U1379">
        <v>4.2372481931008281E-2</v>
      </c>
    </row>
    <row r="1380" spans="1:21" x14ac:dyDescent="0.3">
      <c r="A1380" s="1">
        <v>1378</v>
      </c>
      <c r="B1380" s="7">
        <f t="shared" ref="B1380:B1381" si="593">B1379</f>
        <v>1734.75</v>
      </c>
      <c r="C1380" s="4">
        <f t="shared" si="588"/>
        <v>1738.25</v>
      </c>
      <c r="D1380" s="4">
        <f t="shared" si="586"/>
        <v>1710.449951171875</v>
      </c>
      <c r="E1380" s="1">
        <f t="shared" si="571"/>
        <v>87.41009405544969</v>
      </c>
      <c r="F1380" s="1">
        <f t="shared" si="583"/>
        <v>63.648448010062566</v>
      </c>
      <c r="G1380" s="1">
        <f t="shared" si="572"/>
        <v>127.29689602012513</v>
      </c>
      <c r="H1380" s="1">
        <f t="shared" si="584"/>
        <v>125.25747476439388</v>
      </c>
      <c r="I1380" s="1">
        <f t="shared" si="573"/>
        <v>248.47552827305651</v>
      </c>
      <c r="J1380" s="1">
        <f t="shared" si="578"/>
        <v>0</v>
      </c>
      <c r="K1380" s="1">
        <f t="shared" si="574"/>
        <v>0</v>
      </c>
      <c r="L1380" s="1">
        <f t="shared" si="589"/>
        <v>4.5073591134588462E-2</v>
      </c>
      <c r="M1380" s="1">
        <f t="shared" si="575"/>
        <v>0</v>
      </c>
      <c r="N1380" s="1">
        <f t="shared" si="590"/>
        <v>6.391569100733982E-2</v>
      </c>
      <c r="O1380" s="1">
        <f t="shared" si="576"/>
        <v>70.520384625760187</v>
      </c>
      <c r="P1380" s="1">
        <f t="shared" si="579"/>
        <v>1725.202797595598</v>
      </c>
      <c r="Q1380" s="1">
        <f t="shared" si="580"/>
        <v>1725.8051363383208</v>
      </c>
      <c r="R1380" s="1">
        <f t="shared" si="581"/>
        <v>1724.1780273878262</v>
      </c>
      <c r="S1380" s="1">
        <f t="shared" si="582"/>
        <v>1720.2902084963519</v>
      </c>
      <c r="T1380" s="1">
        <f t="shared" si="577"/>
        <v>3.4873940807869985</v>
      </c>
      <c r="U1380">
        <v>4.235762958707881E-2</v>
      </c>
    </row>
    <row r="1381" spans="1:21" x14ac:dyDescent="0.3">
      <c r="A1381" s="1">
        <v>1379</v>
      </c>
      <c r="B1381" s="7">
        <f t="shared" si="593"/>
        <v>1734.75</v>
      </c>
      <c r="C1381" s="4">
        <f t="shared" si="588"/>
        <v>1738.25</v>
      </c>
      <c r="D1381" s="4">
        <f t="shared" si="586"/>
        <v>1710.449951171875</v>
      </c>
      <c r="E1381" s="1">
        <f t="shared" si="571"/>
        <v>87.41009405544969</v>
      </c>
      <c r="F1381" s="1">
        <f t="shared" si="583"/>
        <v>69.124754469317082</v>
      </c>
      <c r="G1381" s="1">
        <f t="shared" si="572"/>
        <v>138.24950893863416</v>
      </c>
      <c r="H1381" s="1">
        <f t="shared" si="584"/>
        <v>121.6841075190669</v>
      </c>
      <c r="I1381" s="1">
        <f t="shared" si="573"/>
        <v>226.80281361856652</v>
      </c>
      <c r="J1381" s="1">
        <f t="shared" si="578"/>
        <v>0</v>
      </c>
      <c r="K1381" s="1">
        <f t="shared" si="574"/>
        <v>0</v>
      </c>
      <c r="L1381" s="1">
        <f t="shared" si="589"/>
        <v>3.1378187964580515E-2</v>
      </c>
      <c r="M1381" s="1">
        <f t="shared" si="575"/>
        <v>0</v>
      </c>
      <c r="N1381" s="1">
        <f t="shared" si="590"/>
        <v>5.0220287837331873E-2</v>
      </c>
      <c r="O1381" s="1">
        <f t="shared" si="576"/>
        <v>62.481099403924865</v>
      </c>
      <c r="P1381" s="1">
        <f t="shared" si="579"/>
        <v>1726.9386525782165</v>
      </c>
      <c r="Q1381" s="1">
        <f t="shared" si="580"/>
        <v>1727.5941090706569</v>
      </c>
      <c r="R1381" s="1">
        <f t="shared" si="581"/>
        <v>1725.804484712776</v>
      </c>
      <c r="S1381" s="1">
        <f t="shared" si="582"/>
        <v>1721.3613041632887</v>
      </c>
      <c r="T1381" s="1">
        <f t="shared" si="577"/>
        <v>3.6784939174510782</v>
      </c>
      <c r="U1381">
        <v>4.2342879011612447E-2</v>
      </c>
    </row>
    <row r="1382" spans="1:21" x14ac:dyDescent="0.3">
      <c r="A1382" s="1">
        <v>1380</v>
      </c>
      <c r="B1382" s="7">
        <v>1761.8499755859375</v>
      </c>
      <c r="C1382" s="4">
        <f t="shared" si="588"/>
        <v>1734.75</v>
      </c>
      <c r="D1382" s="4">
        <f t="shared" si="586"/>
        <v>1710.449951171875</v>
      </c>
      <c r="E1382" s="1">
        <f t="shared" si="571"/>
        <v>211.52230918388875</v>
      </c>
      <c r="F1382" s="1">
        <f t="shared" si="583"/>
        <v>87.41009405544969</v>
      </c>
      <c r="G1382" s="1">
        <f t="shared" si="572"/>
        <v>174.82018811089938</v>
      </c>
      <c r="H1382" s="1">
        <f t="shared" si="584"/>
        <v>126.28404454300329</v>
      </c>
      <c r="I1382" s="1">
        <f t="shared" si="573"/>
        <v>204.03194551811049</v>
      </c>
      <c r="J1382" s="1">
        <f t="shared" si="578"/>
        <v>1.5621833454928664E-2</v>
      </c>
      <c r="K1382" s="1">
        <f t="shared" si="574"/>
        <v>1.5621833454928664E-2</v>
      </c>
      <c r="L1382" s="1">
        <f t="shared" si="589"/>
        <v>4.201020593767376E-2</v>
      </c>
      <c r="M1382" s="1">
        <f t="shared" si="575"/>
        <v>1.5621833454928664E-2</v>
      </c>
      <c r="N1382" s="1">
        <f t="shared" si="590"/>
        <v>6.0852305810425125E-2</v>
      </c>
      <c r="O1382" s="1">
        <f t="shared" si="576"/>
        <v>69.036341972889772</v>
      </c>
      <c r="P1382" s="1">
        <f t="shared" si="579"/>
        <v>1733.2861658523477</v>
      </c>
      <c r="Q1382" s="1">
        <f t="shared" si="580"/>
        <v>1734.4452823737131</v>
      </c>
      <c r="R1382" s="1">
        <f t="shared" si="581"/>
        <v>1731.3499448471084</v>
      </c>
      <c r="S1382" s="1">
        <f t="shared" si="582"/>
        <v>1724.360465009411</v>
      </c>
      <c r="T1382" s="1">
        <f t="shared" si="577"/>
        <v>7.0168739950993313</v>
      </c>
      <c r="U1382">
        <v>4.2327848414379692E-2</v>
      </c>
    </row>
    <row r="1383" spans="1:21" x14ac:dyDescent="0.3">
      <c r="A1383" s="1">
        <v>1381</v>
      </c>
      <c r="B1383" s="7">
        <v>1768.9000244140625</v>
      </c>
      <c r="C1383" s="4">
        <f t="shared" si="588"/>
        <v>1761.8499755859375</v>
      </c>
      <c r="D1383" s="4">
        <f t="shared" si="586"/>
        <v>1710.449951171875</v>
      </c>
      <c r="E1383" s="1">
        <f t="shared" si="571"/>
        <v>113.71604178887547</v>
      </c>
      <c r="F1383" s="1">
        <f t="shared" si="583"/>
        <v>128.78083243159605</v>
      </c>
      <c r="G1383" s="1">
        <f t="shared" si="572"/>
        <v>257.56166486319211</v>
      </c>
      <c r="H1383" s="1">
        <f t="shared" si="584"/>
        <v>146.78886435655289</v>
      </c>
      <c r="I1383" s="1">
        <f t="shared" si="573"/>
        <v>182.80492820646657</v>
      </c>
      <c r="J1383" s="1">
        <f t="shared" si="578"/>
        <v>4.0015034911132933E-3</v>
      </c>
      <c r="K1383" s="1">
        <f t="shared" si="574"/>
        <v>4.0015034911132933E-3</v>
      </c>
      <c r="L1383" s="1">
        <f t="shared" si="589"/>
        <v>3.6604345698041094E-2</v>
      </c>
      <c r="M1383" s="1">
        <f t="shared" si="575"/>
        <v>4.0015034911132933E-3</v>
      </c>
      <c r="N1383" s="1">
        <f t="shared" si="590"/>
        <v>5.5446445570792466E-2</v>
      </c>
      <c r="O1383" s="1">
        <f t="shared" si="576"/>
        <v>66.017479247259757</v>
      </c>
      <c r="P1383" s="1">
        <f t="shared" si="579"/>
        <v>1739.7614128635687</v>
      </c>
      <c r="Q1383" s="1">
        <f t="shared" si="580"/>
        <v>1741.3362307817829</v>
      </c>
      <c r="R1383" s="1">
        <f t="shared" si="581"/>
        <v>1737.1268801651013</v>
      </c>
      <c r="S1383" s="1">
        <f t="shared" si="582"/>
        <v>1727.6596916319777</v>
      </c>
      <c r="T1383" s="1">
        <f t="shared" si="577"/>
        <v>9.5778331087612969</v>
      </c>
      <c r="U1383">
        <v>4.2313025601749238E-2</v>
      </c>
    </row>
    <row r="1384" spans="1:21" x14ac:dyDescent="0.3">
      <c r="A1384" s="1">
        <v>1382</v>
      </c>
      <c r="B1384" s="7">
        <v>1766.050048828125</v>
      </c>
      <c r="C1384" s="4">
        <f t="shared" si="588"/>
        <v>1768.9000244140625</v>
      </c>
      <c r="D1384" s="4">
        <f t="shared" si="586"/>
        <v>1710.449951171875</v>
      </c>
      <c r="E1384" s="1">
        <f t="shared" si="571"/>
        <v>95.124085518030682</v>
      </c>
      <c r="F1384" s="1">
        <f t="shared" si="583"/>
        <v>137.54948167607131</v>
      </c>
      <c r="G1384" s="1">
        <f t="shared" si="572"/>
        <v>275.09896335214262</v>
      </c>
      <c r="H1384" s="1">
        <f t="shared" si="584"/>
        <v>190.21045397090856</v>
      </c>
      <c r="I1384" s="1">
        <f t="shared" si="573"/>
        <v>295.53239856058303</v>
      </c>
      <c r="J1384" s="1">
        <f t="shared" si="578"/>
        <v>-1.6111569600331355E-3</v>
      </c>
      <c r="K1384" s="1">
        <f t="shared" si="574"/>
        <v>0</v>
      </c>
      <c r="L1384" s="1">
        <f t="shared" si="589"/>
        <v>3.6604345698041094E-2</v>
      </c>
      <c r="M1384" s="1">
        <f t="shared" si="575"/>
        <v>1.6111569600331355E-3</v>
      </c>
      <c r="N1384" s="1">
        <f t="shared" si="590"/>
        <v>5.432496913516905E-2</v>
      </c>
      <c r="O1384" s="1">
        <f t="shared" si="576"/>
        <v>67.380334090874001</v>
      </c>
      <c r="P1384" s="1">
        <f t="shared" si="579"/>
        <v>1744.5411648571244</v>
      </c>
      <c r="Q1384" s="1">
        <f t="shared" si="580"/>
        <v>1746.2789943910514</v>
      </c>
      <c r="R1384" s="1">
        <f t="shared" si="581"/>
        <v>1741.5765984209511</v>
      </c>
      <c r="S1384" s="1">
        <f t="shared" si="582"/>
        <v>1730.5034217946552</v>
      </c>
      <c r="T1384" s="1">
        <f t="shared" si="577"/>
        <v>10.231847436085445</v>
      </c>
      <c r="U1384">
        <v>4.2314157328739187E-2</v>
      </c>
    </row>
    <row r="1385" spans="1:21" x14ac:dyDescent="0.3">
      <c r="A1385" s="1">
        <v>1383</v>
      </c>
      <c r="B1385" s="7">
        <v>1756.550048828125</v>
      </c>
      <c r="C1385" s="4">
        <f t="shared" si="588"/>
        <v>1768.9000244140625</v>
      </c>
      <c r="D1385" s="4">
        <f t="shared" si="586"/>
        <v>1719.5</v>
      </c>
      <c r="E1385" s="1">
        <f t="shared" si="571"/>
        <v>75.000061776443403</v>
      </c>
      <c r="F1385" s="1">
        <f t="shared" si="583"/>
        <v>140.12081216359832</v>
      </c>
      <c r="G1385" s="1">
        <f t="shared" si="572"/>
        <v>280.24162432719663</v>
      </c>
      <c r="H1385" s="1">
        <f t="shared" si="584"/>
        <v>235.82693877541138</v>
      </c>
      <c r="I1385" s="1">
        <f t="shared" si="573"/>
        <v>427.23919199903753</v>
      </c>
      <c r="J1385" s="1">
        <f t="shared" si="578"/>
        <v>-5.3792359997406596E-3</v>
      </c>
      <c r="K1385" s="1">
        <f t="shared" si="574"/>
        <v>0</v>
      </c>
      <c r="L1385" s="1">
        <f t="shared" si="589"/>
        <v>3.6604345698041094E-2</v>
      </c>
      <c r="M1385" s="1">
        <f t="shared" si="575"/>
        <v>5.3792359997406596E-3</v>
      </c>
      <c r="N1385" s="1">
        <f t="shared" si="590"/>
        <v>5.9704205134909712E-2</v>
      </c>
      <c r="O1385" s="1">
        <f t="shared" si="576"/>
        <v>61.309493385480366</v>
      </c>
      <c r="P1385" s="1">
        <f t="shared" si="579"/>
        <v>1746.7245983063972</v>
      </c>
      <c r="Q1385" s="1">
        <f t="shared" si="580"/>
        <v>1748.3332052784658</v>
      </c>
      <c r="R1385" s="1">
        <f t="shared" si="581"/>
        <v>1743.8802061759011</v>
      </c>
      <c r="S1385" s="1">
        <f t="shared" si="582"/>
        <v>1732.4328015749122</v>
      </c>
      <c r="T1385" s="1">
        <f t="shared" si="577"/>
        <v>8.7842427083742223</v>
      </c>
      <c r="U1385">
        <v>4.2299296952137432E-2</v>
      </c>
    </row>
    <row r="1386" spans="1:21" x14ac:dyDescent="0.3">
      <c r="A1386" s="1">
        <v>1384</v>
      </c>
      <c r="B1386" s="7">
        <v>1747.5999755859375</v>
      </c>
      <c r="C1386" s="4">
        <f t="shared" si="588"/>
        <v>1768.9000244140625</v>
      </c>
      <c r="D1386" s="4">
        <f t="shared" si="586"/>
        <v>1719.5</v>
      </c>
      <c r="E1386" s="1">
        <f t="shared" si="571"/>
        <v>56.882513559929329</v>
      </c>
      <c r="F1386" s="1">
        <f t="shared" si="583"/>
        <v>94.6133963611165</v>
      </c>
      <c r="G1386" s="1">
        <f t="shared" si="572"/>
        <v>189.226792722233</v>
      </c>
      <c r="H1386" s="1">
        <f t="shared" si="584"/>
        <v>270.96741751417716</v>
      </c>
      <c r="I1386" s="1">
        <f t="shared" si="573"/>
        <v>623.67545982029844</v>
      </c>
      <c r="J1386" s="1">
        <f t="shared" si="578"/>
        <v>-5.0952566072105399E-3</v>
      </c>
      <c r="K1386" s="1">
        <f t="shared" si="574"/>
        <v>0</v>
      </c>
      <c r="L1386" s="1">
        <f t="shared" si="589"/>
        <v>3.6604345698041094E-2</v>
      </c>
      <c r="M1386" s="1">
        <f t="shared" si="575"/>
        <v>5.0952566072105399E-3</v>
      </c>
      <c r="N1386" s="1">
        <f t="shared" si="590"/>
        <v>6.4799461742120257E-2</v>
      </c>
      <c r="O1386" s="1">
        <f t="shared" si="576"/>
        <v>56.488657025754165</v>
      </c>
      <c r="P1386" s="1">
        <f t="shared" si="579"/>
        <v>1746.883757811768</v>
      </c>
      <c r="Q1386" s="1">
        <f t="shared" si="580"/>
        <v>1748.1865593399602</v>
      </c>
      <c r="R1386" s="1">
        <f t="shared" si="581"/>
        <v>1744.4524783928298</v>
      </c>
      <c r="S1386" s="1">
        <f t="shared" si="582"/>
        <v>1733.5562959460992</v>
      </c>
      <c r="T1386" s="1">
        <f t="shared" si="577"/>
        <v>6.1454387198868972</v>
      </c>
      <c r="U1386">
        <v>4.2294987675496748E-2</v>
      </c>
    </row>
    <row r="1387" spans="1:21" x14ac:dyDescent="0.3">
      <c r="A1387" s="1">
        <v>1385</v>
      </c>
      <c r="B1387" s="7">
        <f t="shared" ref="B1387:B1388" si="594">B1386</f>
        <v>1747.5999755859375</v>
      </c>
      <c r="C1387" s="4">
        <f t="shared" si="588"/>
        <v>1768.9000244140625</v>
      </c>
      <c r="D1387" s="4">
        <f t="shared" si="586"/>
        <v>1719.5</v>
      </c>
      <c r="E1387" s="1">
        <f t="shared" si="571"/>
        <v>56.882513559929329</v>
      </c>
      <c r="F1387" s="1">
        <f t="shared" si="583"/>
        <v>75.668886951467798</v>
      </c>
      <c r="G1387" s="1">
        <f t="shared" si="572"/>
        <v>151.3377739029356</v>
      </c>
      <c r="H1387" s="1">
        <f t="shared" si="584"/>
        <v>248.18912680052406</v>
      </c>
      <c r="I1387" s="1">
        <f t="shared" si="573"/>
        <v>593.2296064986366</v>
      </c>
      <c r="J1387" s="1">
        <f t="shared" si="578"/>
        <v>0</v>
      </c>
      <c r="K1387" s="1">
        <f t="shared" si="574"/>
        <v>0</v>
      </c>
      <c r="L1387" s="1">
        <f t="shared" si="589"/>
        <v>3.6604345698041094E-2</v>
      </c>
      <c r="M1387" s="1">
        <f t="shared" si="575"/>
        <v>0</v>
      </c>
      <c r="N1387" s="1">
        <f t="shared" si="590"/>
        <v>5.1502635189985838E-2</v>
      </c>
      <c r="O1387" s="1">
        <f t="shared" si="576"/>
        <v>71.072762710127179</v>
      </c>
      <c r="P1387" s="1">
        <f t="shared" si="579"/>
        <v>1747.0139792252535</v>
      </c>
      <c r="Q1387" s="1">
        <f t="shared" si="580"/>
        <v>1748.0692425891557</v>
      </c>
      <c r="R1387" s="1">
        <f t="shared" si="581"/>
        <v>1744.936708730231</v>
      </c>
      <c r="S1387" s="1">
        <f t="shared" si="582"/>
        <v>1734.5965685120132</v>
      </c>
      <c r="T1387" s="1">
        <f t="shared" si="577"/>
        <v>4.0266834102899338</v>
      </c>
      <c r="U1387">
        <v>4.2279831699337148E-2</v>
      </c>
    </row>
    <row r="1388" spans="1:21" x14ac:dyDescent="0.3">
      <c r="A1388" s="1">
        <v>1386</v>
      </c>
      <c r="B1388" s="7">
        <f t="shared" si="594"/>
        <v>1747.5999755859375</v>
      </c>
      <c r="C1388" s="4">
        <f t="shared" si="588"/>
        <v>1768.9000244140625</v>
      </c>
      <c r="D1388" s="4">
        <f t="shared" si="586"/>
        <v>1734.75</v>
      </c>
      <c r="E1388" s="1">
        <f t="shared" si="571"/>
        <v>37.628012882608836</v>
      </c>
      <c r="F1388" s="1">
        <f t="shared" si="583"/>
        <v>62.921696298767351</v>
      </c>
      <c r="G1388" s="1">
        <f t="shared" si="572"/>
        <v>125.8433925975347</v>
      </c>
      <c r="H1388" s="1">
        <f t="shared" si="584"/>
        <v>206.93539698412175</v>
      </c>
      <c r="I1388" s="1">
        <f t="shared" si="573"/>
        <v>494.96279835483051</v>
      </c>
      <c r="J1388" s="1">
        <f t="shared" si="578"/>
        <v>0</v>
      </c>
      <c r="K1388" s="1">
        <f t="shared" si="574"/>
        <v>0</v>
      </c>
      <c r="L1388" s="1">
        <f t="shared" si="589"/>
        <v>3.1108701462661807E-2</v>
      </c>
      <c r="M1388" s="1">
        <f t="shared" si="575"/>
        <v>0</v>
      </c>
      <c r="N1388" s="1">
        <f t="shared" si="590"/>
        <v>4.6006990954606544E-2</v>
      </c>
      <c r="O1388" s="1">
        <f t="shared" si="576"/>
        <v>67.617335577011872</v>
      </c>
      <c r="P1388" s="1">
        <f t="shared" si="579"/>
        <v>1747.1205240181052</v>
      </c>
      <c r="Q1388" s="1">
        <f t="shared" si="580"/>
        <v>1747.9753891885121</v>
      </c>
      <c r="R1388" s="1">
        <f t="shared" si="581"/>
        <v>1745.3464420926475</v>
      </c>
      <c r="S1388" s="1">
        <f t="shared" si="582"/>
        <v>1735.5597838508224</v>
      </c>
      <c r="T1388" s="1">
        <f t="shared" si="577"/>
        <v>2.3357755660019848</v>
      </c>
      <c r="U1388">
        <v>4.2265312151654327E-2</v>
      </c>
    </row>
    <row r="1389" spans="1:21" x14ac:dyDescent="0.3">
      <c r="A1389" s="1">
        <v>1387</v>
      </c>
      <c r="B1389" s="7">
        <v>1771.5999755859375</v>
      </c>
      <c r="C1389" s="4">
        <f t="shared" si="588"/>
        <v>1768.9000244140625</v>
      </c>
      <c r="D1389" s="4">
        <f t="shared" si="586"/>
        <v>1734.75</v>
      </c>
      <c r="E1389" s="1">
        <f t="shared" si="571"/>
        <v>107.90614712053674</v>
      </c>
      <c r="F1389" s="1">
        <f t="shared" si="583"/>
        <v>50.464346667489167</v>
      </c>
      <c r="G1389" s="1">
        <f t="shared" si="572"/>
        <v>100.92869333497833</v>
      </c>
      <c r="H1389" s="1">
        <f t="shared" si="584"/>
        <v>155.46931974090111</v>
      </c>
      <c r="I1389" s="1">
        <f t="shared" si="573"/>
        <v>365.47926588772498</v>
      </c>
      <c r="J1389" s="1">
        <f t="shared" si="578"/>
        <v>1.3733119898879176E-2</v>
      </c>
      <c r="K1389" s="1">
        <f t="shared" si="574"/>
        <v>1.3733119898879176E-2</v>
      </c>
      <c r="L1389" s="1">
        <f t="shared" si="589"/>
        <v>4.2225314070858902E-2</v>
      </c>
      <c r="M1389" s="1">
        <f t="shared" si="575"/>
        <v>1.3733119898879176E-2</v>
      </c>
      <c r="N1389" s="1">
        <f t="shared" si="590"/>
        <v>5.7123603562803646E-2</v>
      </c>
      <c r="O1389" s="1">
        <f t="shared" si="576"/>
        <v>73.919205787560202</v>
      </c>
      <c r="P1389" s="1">
        <f t="shared" si="579"/>
        <v>1751.5713333940746</v>
      </c>
      <c r="Q1389" s="1">
        <f t="shared" si="580"/>
        <v>1752.7003064679971</v>
      </c>
      <c r="R1389" s="1">
        <f t="shared" si="581"/>
        <v>1749.3854472454614</v>
      </c>
      <c r="S1389" s="1">
        <f t="shared" si="582"/>
        <v>1738.2294276830532</v>
      </c>
      <c r="T1389" s="1">
        <f t="shared" si="577"/>
        <v>4.059598565735314</v>
      </c>
      <c r="U1389">
        <v>4.2252361269312463E-2</v>
      </c>
    </row>
    <row r="1390" spans="1:21" x14ac:dyDescent="0.3">
      <c r="A1390" s="1">
        <v>1388</v>
      </c>
      <c r="B1390" s="7">
        <v>1768.0999755859375</v>
      </c>
      <c r="C1390" s="4">
        <f t="shared" si="588"/>
        <v>1771.5999755859375</v>
      </c>
      <c r="D1390" s="4">
        <f t="shared" si="586"/>
        <v>1734.75</v>
      </c>
      <c r="E1390" s="1">
        <f t="shared" si="571"/>
        <v>90.502028985507238</v>
      </c>
      <c r="F1390" s="1">
        <f t="shared" si="583"/>
        <v>67.47222452102497</v>
      </c>
      <c r="G1390" s="1">
        <f t="shared" si="572"/>
        <v>134.94444904204994</v>
      </c>
      <c r="H1390" s="1">
        <f t="shared" si="584"/>
        <v>126.03661994514954</v>
      </c>
      <c r="I1390" s="1">
        <f t="shared" si="573"/>
        <v>243.16541079339868</v>
      </c>
      <c r="J1390" s="1">
        <f t="shared" si="578"/>
        <v>-1.975615290264617E-3</v>
      </c>
      <c r="K1390" s="1">
        <f t="shared" si="574"/>
        <v>0</v>
      </c>
      <c r="L1390" s="1">
        <f t="shared" si="589"/>
        <v>4.2225314070858902E-2</v>
      </c>
      <c r="M1390" s="1">
        <f t="shared" si="575"/>
        <v>1.975615290264617E-3</v>
      </c>
      <c r="N1390" s="1">
        <f t="shared" si="590"/>
        <v>5.6286578928107851E-2</v>
      </c>
      <c r="O1390" s="1">
        <f t="shared" si="576"/>
        <v>75.018441118603548</v>
      </c>
      <c r="P1390" s="1">
        <f t="shared" si="579"/>
        <v>1754.5765410653223</v>
      </c>
      <c r="Q1390" s="1">
        <f t="shared" si="580"/>
        <v>1755.7802402915852</v>
      </c>
      <c r="R1390" s="1">
        <f t="shared" si="581"/>
        <v>1752.2646054516883</v>
      </c>
      <c r="S1390" s="1">
        <f t="shared" si="582"/>
        <v>1740.4420608610449</v>
      </c>
      <c r="T1390" s="1">
        <f t="shared" si="577"/>
        <v>4.3141188977658658</v>
      </c>
      <c r="U1390">
        <v>4.2238725764394691E-2</v>
      </c>
    </row>
    <row r="1391" spans="1:21" x14ac:dyDescent="0.3">
      <c r="A1391" s="1">
        <v>1389</v>
      </c>
      <c r="B1391" s="7">
        <v>1771.050048828125</v>
      </c>
      <c r="C1391" s="4">
        <f t="shared" si="588"/>
        <v>1771.5999755859375</v>
      </c>
      <c r="D1391" s="4">
        <f t="shared" si="586"/>
        <v>1747.5999755859375</v>
      </c>
      <c r="E1391" s="1">
        <f t="shared" si="571"/>
        <v>97.708638509114593</v>
      </c>
      <c r="F1391" s="1">
        <f t="shared" si="583"/>
        <v>78.67872966288428</v>
      </c>
      <c r="G1391" s="1">
        <f t="shared" si="572"/>
        <v>157.35745932576856</v>
      </c>
      <c r="H1391" s="1">
        <f t="shared" si="584"/>
        <v>120.57217832485433</v>
      </c>
      <c r="I1391" s="1">
        <f t="shared" si="573"/>
        <v>204.35907564879443</v>
      </c>
      <c r="J1391" s="1">
        <f t="shared" si="578"/>
        <v>1.6684991136939888E-3</v>
      </c>
      <c r="K1391" s="1">
        <f t="shared" si="574"/>
        <v>1.6684991136939888E-3</v>
      </c>
      <c r="L1391" s="1">
        <f t="shared" si="589"/>
        <v>3.5024955958615121E-2</v>
      </c>
      <c r="M1391" s="1">
        <f t="shared" si="575"/>
        <v>1.6684991136939888E-3</v>
      </c>
      <c r="N1391" s="1">
        <f t="shared" si="590"/>
        <v>4.9086220815864071E-2</v>
      </c>
      <c r="O1391" s="1">
        <f t="shared" si="576"/>
        <v>71.353946945729177</v>
      </c>
      <c r="P1391" s="1">
        <f t="shared" si="579"/>
        <v>1757.5717242949229</v>
      </c>
      <c r="Q1391" s="1">
        <f t="shared" si="580"/>
        <v>1758.8342019988929</v>
      </c>
      <c r="R1391" s="1">
        <f t="shared" si="581"/>
        <v>1755.154673663448</v>
      </c>
      <c r="S1391" s="1">
        <f t="shared" si="582"/>
        <v>1742.7093192289767</v>
      </c>
      <c r="T1391" s="1">
        <f t="shared" si="577"/>
        <v>4.4477908683347778</v>
      </c>
      <c r="U1391">
        <v>4.2223850410526662E-2</v>
      </c>
    </row>
    <row r="1392" spans="1:21" x14ac:dyDescent="0.3">
      <c r="A1392" s="1">
        <v>1390</v>
      </c>
      <c r="B1392" s="7">
        <v>1777.449951171875</v>
      </c>
      <c r="C1392" s="4">
        <f t="shared" si="588"/>
        <v>1771.5999755859375</v>
      </c>
      <c r="D1392" s="4">
        <f t="shared" si="586"/>
        <v>1747.5999755859375</v>
      </c>
      <c r="E1392" s="1">
        <f t="shared" si="571"/>
        <v>124.37489827473958</v>
      </c>
      <c r="F1392" s="1">
        <f t="shared" si="583"/>
        <v>98.705604871719515</v>
      </c>
      <c r="G1392" s="1">
        <f t="shared" si="572"/>
        <v>197.41120974343903</v>
      </c>
      <c r="H1392" s="1">
        <f t="shared" si="584"/>
        <v>131.07686723426562</v>
      </c>
      <c r="I1392" s="1">
        <f t="shared" si="573"/>
        <v>195.81939195935786</v>
      </c>
      <c r="J1392" s="1">
        <f t="shared" si="578"/>
        <v>3.6136202632922267E-3</v>
      </c>
      <c r="K1392" s="1">
        <f t="shared" si="574"/>
        <v>3.6136202632922267E-3</v>
      </c>
      <c r="L1392" s="1">
        <f t="shared" si="589"/>
        <v>3.8638576221907348E-2</v>
      </c>
      <c r="M1392" s="1">
        <f t="shared" si="575"/>
        <v>3.6136202632922267E-3</v>
      </c>
      <c r="N1392" s="1">
        <f t="shared" si="590"/>
        <v>5.2699841079156297E-2</v>
      </c>
      <c r="O1392" s="1">
        <f t="shared" si="576"/>
        <v>73.318202542340444</v>
      </c>
      <c r="P1392" s="1">
        <f t="shared" si="579"/>
        <v>1761.1859473634597</v>
      </c>
      <c r="Q1392" s="1">
        <f t="shared" si="580"/>
        <v>1762.5573518334895</v>
      </c>
      <c r="R1392" s="1">
        <f t="shared" si="581"/>
        <v>1758.584716357052</v>
      </c>
      <c r="S1392" s="1">
        <f t="shared" si="582"/>
        <v>1745.282699372895</v>
      </c>
      <c r="T1392" s="1">
        <f t="shared" si="577"/>
        <v>4.9288927741665702</v>
      </c>
      <c r="U1392">
        <v>4.2208915149110911E-2</v>
      </c>
    </row>
    <row r="1393" spans="1:21" x14ac:dyDescent="0.3">
      <c r="A1393" s="1">
        <v>1391</v>
      </c>
      <c r="B1393" s="7">
        <v>1772.9000244140625</v>
      </c>
      <c r="C1393" s="4">
        <f t="shared" si="588"/>
        <v>1777.449951171875</v>
      </c>
      <c r="D1393" s="4">
        <f t="shared" si="586"/>
        <v>1747.5999755859375</v>
      </c>
      <c r="E1393" s="1">
        <f t="shared" si="571"/>
        <v>84.757351828602509</v>
      </c>
      <c r="F1393" s="1">
        <f t="shared" si="583"/>
        <v>104.19518858978712</v>
      </c>
      <c r="G1393" s="1">
        <f t="shared" si="572"/>
        <v>208.39037717957424</v>
      </c>
      <c r="H1393" s="1">
        <f t="shared" si="584"/>
        <v>163.23770603708584</v>
      </c>
      <c r="I1393" s="1">
        <f t="shared" si="573"/>
        <v>281.32274093168326</v>
      </c>
      <c r="J1393" s="1">
        <f t="shared" si="578"/>
        <v>-2.5598058357776698E-3</v>
      </c>
      <c r="K1393" s="1">
        <f t="shared" si="574"/>
        <v>0</v>
      </c>
      <c r="L1393" s="1">
        <f t="shared" si="589"/>
        <v>3.8638576221907348E-2</v>
      </c>
      <c r="M1393" s="1">
        <f t="shared" si="575"/>
        <v>2.5598058357776698E-3</v>
      </c>
      <c r="N1393" s="1">
        <f t="shared" si="590"/>
        <v>5.5259646914933964E-2</v>
      </c>
      <c r="O1393" s="1">
        <f t="shared" si="576"/>
        <v>69.92186591670972</v>
      </c>
      <c r="P1393" s="1">
        <f t="shared" si="579"/>
        <v>1763.3157795544785</v>
      </c>
      <c r="Q1393" s="1">
        <f t="shared" si="580"/>
        <v>1764.6258863496041</v>
      </c>
      <c r="R1393" s="1">
        <f t="shared" si="581"/>
        <v>1760.7870714427459</v>
      </c>
      <c r="S1393" s="1">
        <f t="shared" si="582"/>
        <v>1747.3284271537223</v>
      </c>
      <c r="T1393" s="1">
        <f t="shared" si="577"/>
        <v>4.193717907121254</v>
      </c>
      <c r="U1393">
        <v>4.2194801043172227E-2</v>
      </c>
    </row>
    <row r="1394" spans="1:21" x14ac:dyDescent="0.3">
      <c r="A1394" s="1">
        <v>1392</v>
      </c>
      <c r="B1394" s="7">
        <f t="shared" ref="B1394:B1395" si="595">B1393</f>
        <v>1772.9000244140625</v>
      </c>
      <c r="C1394" s="4">
        <f t="shared" si="588"/>
        <v>1777.449951171875</v>
      </c>
      <c r="D1394" s="4">
        <f t="shared" si="586"/>
        <v>1747.5999755859375</v>
      </c>
      <c r="E1394" s="1">
        <f t="shared" si="571"/>
        <v>84.757351828602509</v>
      </c>
      <c r="F1394" s="1">
        <f t="shared" si="583"/>
        <v>102.28029620415224</v>
      </c>
      <c r="G1394" s="1">
        <f t="shared" si="572"/>
        <v>204.56059240830447</v>
      </c>
      <c r="H1394" s="1">
        <f t="shared" si="584"/>
        <v>187.71968208292728</v>
      </c>
      <c r="I1394" s="1">
        <f t="shared" si="573"/>
        <v>358.5984538404773</v>
      </c>
      <c r="J1394" s="1">
        <f t="shared" si="578"/>
        <v>0</v>
      </c>
      <c r="K1394" s="1">
        <f t="shared" si="574"/>
        <v>0</v>
      </c>
      <c r="L1394" s="1">
        <f t="shared" si="589"/>
        <v>2.3016742766978685E-2</v>
      </c>
      <c r="M1394" s="1">
        <f t="shared" si="575"/>
        <v>0</v>
      </c>
      <c r="N1394" s="1">
        <f t="shared" si="590"/>
        <v>3.9637813460005306E-2</v>
      </c>
      <c r="O1394" s="1">
        <f t="shared" si="576"/>
        <v>58.067639856579525</v>
      </c>
      <c r="P1394" s="1">
        <f t="shared" si="579"/>
        <v>1765.0583695289483</v>
      </c>
      <c r="Q1394" s="1">
        <f t="shared" si="580"/>
        <v>1766.2807139624958</v>
      </c>
      <c r="R1394" s="1">
        <f t="shared" si="581"/>
        <v>1762.6506026691022</v>
      </c>
      <c r="S1394" s="1">
        <f t="shared" si="582"/>
        <v>1749.222619543377</v>
      </c>
      <c r="T1394" s="1">
        <f t="shared" si="577"/>
        <v>3.3059164644200791</v>
      </c>
      <c r="U1394">
        <v>4.2181831074115952E-2</v>
      </c>
    </row>
    <row r="1395" spans="1:21" x14ac:dyDescent="0.3">
      <c r="A1395" s="1">
        <v>1393</v>
      </c>
      <c r="B1395" s="7">
        <f t="shared" si="595"/>
        <v>1772.9000244140625</v>
      </c>
      <c r="C1395" s="4">
        <f t="shared" si="588"/>
        <v>1777.449951171875</v>
      </c>
      <c r="D1395" s="4">
        <f t="shared" si="586"/>
        <v>1747.5999755859375</v>
      </c>
      <c r="E1395" s="1">
        <f t="shared" si="571"/>
        <v>84.757351828602509</v>
      </c>
      <c r="F1395" s="1">
        <f t="shared" si="583"/>
        <v>97.963200643981523</v>
      </c>
      <c r="G1395" s="1">
        <f t="shared" si="572"/>
        <v>195.92640128796305</v>
      </c>
      <c r="H1395" s="1">
        <f t="shared" si="584"/>
        <v>203.45405977710593</v>
      </c>
      <c r="I1395" s="1">
        <f t="shared" si="573"/>
        <v>414.43577804335473</v>
      </c>
      <c r="J1395" s="1">
        <f t="shared" si="578"/>
        <v>0</v>
      </c>
      <c r="K1395" s="1">
        <f t="shared" si="574"/>
        <v>0</v>
      </c>
      <c r="L1395" s="1">
        <f t="shared" si="589"/>
        <v>1.9015239275865393E-2</v>
      </c>
      <c r="M1395" s="1">
        <f t="shared" si="575"/>
        <v>0</v>
      </c>
      <c r="N1395" s="1">
        <f t="shared" si="590"/>
        <v>3.5636309968892013E-2</v>
      </c>
      <c r="O1395" s="1">
        <f t="shared" si="576"/>
        <v>53.359170162298952</v>
      </c>
      <c r="P1395" s="1">
        <f t="shared" si="579"/>
        <v>1766.4841249626056</v>
      </c>
      <c r="Q1395" s="1">
        <f t="shared" si="580"/>
        <v>1767.6045760528091</v>
      </c>
      <c r="R1395" s="1">
        <f t="shared" si="581"/>
        <v>1764.2274367837115</v>
      </c>
      <c r="S1395" s="1">
        <f t="shared" si="582"/>
        <v>1750.9765013856502</v>
      </c>
      <c r="T1395" s="1">
        <f t="shared" si="577"/>
        <v>2.3614568072737256</v>
      </c>
      <c r="U1395">
        <v>4.2166701805493291E-2</v>
      </c>
    </row>
    <row r="1396" spans="1:21" x14ac:dyDescent="0.3">
      <c r="A1396" s="1">
        <v>1394</v>
      </c>
      <c r="B1396" s="7">
        <v>1787.9000244140625</v>
      </c>
      <c r="C1396" s="4">
        <f t="shared" si="588"/>
        <v>1777.449951171875</v>
      </c>
      <c r="D1396" s="4">
        <f t="shared" si="586"/>
        <v>1747.5999755859375</v>
      </c>
      <c r="E1396" s="1">
        <f t="shared" si="571"/>
        <v>135.00864921012058</v>
      </c>
      <c r="F1396" s="1">
        <f t="shared" si="583"/>
        <v>84.757351828602509</v>
      </c>
      <c r="G1396" s="1">
        <f t="shared" si="572"/>
        <v>169.51470365720502</v>
      </c>
      <c r="H1396" s="1">
        <f t="shared" si="584"/>
        <v>202.95912362528057</v>
      </c>
      <c r="I1396" s="1">
        <f t="shared" si="573"/>
        <v>439.36266721863672</v>
      </c>
      <c r="J1396" s="1">
        <f t="shared" si="578"/>
        <v>8.460713967758814E-3</v>
      </c>
      <c r="K1396" s="1">
        <f t="shared" si="574"/>
        <v>8.460713967758814E-3</v>
      </c>
      <c r="L1396" s="1">
        <f t="shared" si="589"/>
        <v>2.7475953243624208E-2</v>
      </c>
      <c r="M1396" s="1">
        <f t="shared" si="575"/>
        <v>8.460713967758814E-3</v>
      </c>
      <c r="N1396" s="1">
        <f t="shared" si="590"/>
        <v>4.2485866976617687E-2</v>
      </c>
      <c r="O1396" s="1">
        <f t="shared" si="576"/>
        <v>64.670807491690681</v>
      </c>
      <c r="P1396" s="1">
        <f t="shared" si="579"/>
        <v>1770.3779248628707</v>
      </c>
      <c r="Q1396" s="1">
        <f t="shared" si="580"/>
        <v>1771.6636657250597</v>
      </c>
      <c r="R1396" s="1">
        <f t="shared" si="581"/>
        <v>1767.8693733422272</v>
      </c>
      <c r="S1396" s="1">
        <f t="shared" si="582"/>
        <v>1753.7115771655326</v>
      </c>
      <c r="T1396" s="1">
        <f t="shared" si="577"/>
        <v>3.3401426916311721</v>
      </c>
      <c r="U1396">
        <v>4.2151922661381729E-2</v>
      </c>
    </row>
    <row r="1397" spans="1:21" x14ac:dyDescent="0.3">
      <c r="A1397" s="1">
        <v>1395</v>
      </c>
      <c r="B1397" s="7">
        <v>1789.550048828125</v>
      </c>
      <c r="C1397" s="4">
        <f t="shared" si="588"/>
        <v>1787.9000244140625</v>
      </c>
      <c r="D1397" s="4">
        <f t="shared" si="586"/>
        <v>1747.5999755859375</v>
      </c>
      <c r="E1397" s="1">
        <f t="shared" si="571"/>
        <v>104.09434842399239</v>
      </c>
      <c r="F1397" s="1">
        <f t="shared" si="583"/>
        <v>101.50778428910853</v>
      </c>
      <c r="G1397" s="1">
        <f t="shared" si="572"/>
        <v>203.01556857821706</v>
      </c>
      <c r="H1397" s="1">
        <f t="shared" si="584"/>
        <v>190.00056578449085</v>
      </c>
      <c r="I1397" s="1">
        <f t="shared" si="573"/>
        <v>366.98612877525545</v>
      </c>
      <c r="J1397" s="1">
        <f t="shared" si="578"/>
        <v>9.2288404918124676E-4</v>
      </c>
      <c r="K1397" s="1">
        <f t="shared" si="574"/>
        <v>9.2288404918124676E-4</v>
      </c>
      <c r="L1397" s="1">
        <f t="shared" si="589"/>
        <v>2.8398837292805457E-2</v>
      </c>
      <c r="M1397" s="1">
        <f t="shared" si="575"/>
        <v>9.2288404918124676E-4</v>
      </c>
      <c r="N1397" s="1">
        <f t="shared" si="590"/>
        <v>3.802951502605828E-2</v>
      </c>
      <c r="O1397" s="1">
        <f t="shared" si="576"/>
        <v>74.675780833245526</v>
      </c>
      <c r="P1397" s="1">
        <f t="shared" si="579"/>
        <v>1773.8637655838261</v>
      </c>
      <c r="Q1397" s="1">
        <f t="shared" si="580"/>
        <v>1775.2409423456727</v>
      </c>
      <c r="R1397" s="1">
        <f t="shared" si="581"/>
        <v>1771.2048618785191</v>
      </c>
      <c r="S1397" s="1">
        <f t="shared" si="582"/>
        <v>1756.3662787701689</v>
      </c>
      <c r="T1397" s="1">
        <f t="shared" si="577"/>
        <v>3.7613732439542673</v>
      </c>
      <c r="U1397">
        <v>4.2136982868955952E-2</v>
      </c>
    </row>
    <row r="1398" spans="1:21" x14ac:dyDescent="0.3">
      <c r="A1398" s="1">
        <v>1396</v>
      </c>
      <c r="B1398" s="7">
        <v>1811.0999755859375</v>
      </c>
      <c r="C1398" s="4">
        <f t="shared" si="588"/>
        <v>1789.550048828125</v>
      </c>
      <c r="D1398" s="4">
        <f t="shared" si="586"/>
        <v>1768.0999755859375</v>
      </c>
      <c r="E1398" s="1">
        <f t="shared" si="571"/>
        <v>200.46551596583183</v>
      </c>
      <c r="F1398" s="1">
        <f t="shared" si="583"/>
        <v>107.95344982090516</v>
      </c>
      <c r="G1398" s="1">
        <f t="shared" si="572"/>
        <v>215.90689964181033</v>
      </c>
      <c r="H1398" s="1">
        <f t="shared" si="584"/>
        <v>189.48555784112838</v>
      </c>
      <c r="I1398" s="1">
        <f t="shared" si="573"/>
        <v>352.54977388157477</v>
      </c>
      <c r="J1398" s="1">
        <f t="shared" si="578"/>
        <v>1.2042092240965446E-2</v>
      </c>
      <c r="K1398" s="1">
        <f t="shared" si="574"/>
        <v>1.2042092240965446E-2</v>
      </c>
      <c r="L1398" s="1">
        <f t="shared" si="589"/>
        <v>4.0440929533770903E-2</v>
      </c>
      <c r="M1398" s="1">
        <f t="shared" si="575"/>
        <v>1.2042092240965446E-2</v>
      </c>
      <c r="N1398" s="1">
        <f t="shared" si="590"/>
        <v>4.4976350659813188E-2</v>
      </c>
      <c r="O1398" s="1">
        <f t="shared" si="576"/>
        <v>89.91598682528344</v>
      </c>
      <c r="P1398" s="1">
        <f t="shared" si="579"/>
        <v>1780.6339855842102</v>
      </c>
      <c r="Q1398" s="1">
        <f t="shared" si="580"/>
        <v>1782.4127489937259</v>
      </c>
      <c r="R1398" s="1">
        <f t="shared" si="581"/>
        <v>1777.3425716796603</v>
      </c>
      <c r="S1398" s="1">
        <f t="shared" si="582"/>
        <v>1760.4206266824481</v>
      </c>
      <c r="T1398" s="1">
        <f t="shared" si="577"/>
        <v>6.3424776173449118</v>
      </c>
      <c r="U1398">
        <v>4.2128830066651739E-2</v>
      </c>
    </row>
    <row r="1399" spans="1:21" x14ac:dyDescent="0.3">
      <c r="A1399" s="1">
        <v>1397</v>
      </c>
      <c r="B1399" s="7">
        <v>1812.0999755859375</v>
      </c>
      <c r="C1399" s="4">
        <f t="shared" si="588"/>
        <v>1811.0999755859375</v>
      </c>
      <c r="D1399" s="4">
        <f t="shared" si="586"/>
        <v>1768.0999755859375</v>
      </c>
      <c r="E1399" s="1">
        <f t="shared" si="571"/>
        <v>102.32558139534885</v>
      </c>
      <c r="F1399" s="1">
        <f t="shared" si="583"/>
        <v>146.52283786664827</v>
      </c>
      <c r="G1399" s="1">
        <f t="shared" si="572"/>
        <v>293.04567573329655</v>
      </c>
      <c r="H1399" s="1">
        <f t="shared" si="584"/>
        <v>196.14572395907749</v>
      </c>
      <c r="I1399" s="1">
        <f t="shared" si="573"/>
        <v>295.39149614393591</v>
      </c>
      <c r="J1399" s="1">
        <f t="shared" si="578"/>
        <v>5.5215063413408428E-4</v>
      </c>
      <c r="K1399" s="1">
        <f t="shared" si="574"/>
        <v>5.5215063413408428E-4</v>
      </c>
      <c r="L1399" s="1">
        <f t="shared" si="589"/>
        <v>4.099308016790499E-2</v>
      </c>
      <c r="M1399" s="1">
        <f t="shared" si="575"/>
        <v>5.5215063413408428E-4</v>
      </c>
      <c r="N1399" s="1">
        <f t="shared" si="590"/>
        <v>4.5528501293947275E-2</v>
      </c>
      <c r="O1399" s="1">
        <f t="shared" si="576"/>
        <v>90.038281522248923</v>
      </c>
      <c r="P1399" s="1">
        <f t="shared" si="579"/>
        <v>1786.3550746754336</v>
      </c>
      <c r="Q1399" s="1">
        <f t="shared" si="580"/>
        <v>1788.3501943121682</v>
      </c>
      <c r="R1399" s="1">
        <f t="shared" si="581"/>
        <v>1782.6898645883182</v>
      </c>
      <c r="S1399" s="1">
        <f t="shared" si="582"/>
        <v>1764.2487266012251</v>
      </c>
      <c r="T1399" s="1">
        <f t="shared" si="577"/>
        <v>7.504690877685789</v>
      </c>
      <c r="U1399">
        <v>4.2114574043395213E-2</v>
      </c>
    </row>
    <row r="1400" spans="1:21" x14ac:dyDescent="0.3">
      <c r="A1400" s="1">
        <v>1398</v>
      </c>
      <c r="B1400" s="7">
        <v>1803.0999755859375</v>
      </c>
      <c r="C1400" s="4">
        <f t="shared" si="588"/>
        <v>1812.0999755859375</v>
      </c>
      <c r="D1400" s="4">
        <f t="shared" si="586"/>
        <v>1771.050048828125</v>
      </c>
      <c r="E1400" s="1">
        <f t="shared" si="571"/>
        <v>78.075478543242099</v>
      </c>
      <c r="F1400" s="1">
        <f t="shared" si="583"/>
        <v>135.62848192839101</v>
      </c>
      <c r="G1400" s="1">
        <f t="shared" si="572"/>
        <v>271.25696385678202</v>
      </c>
      <c r="H1400" s="1">
        <f t="shared" si="584"/>
        <v>237.32271465110799</v>
      </c>
      <c r="I1400" s="1">
        <f t="shared" si="573"/>
        <v>440.71118009654197</v>
      </c>
      <c r="J1400" s="1">
        <f t="shared" si="578"/>
        <v>-4.9666133884748139E-3</v>
      </c>
      <c r="K1400" s="1">
        <f t="shared" si="574"/>
        <v>0</v>
      </c>
      <c r="L1400" s="1">
        <f t="shared" si="589"/>
        <v>4.099308016790499E-2</v>
      </c>
      <c r="M1400" s="1">
        <f t="shared" si="575"/>
        <v>4.9666133884748139E-3</v>
      </c>
      <c r="N1400" s="1">
        <f t="shared" si="590"/>
        <v>5.0495114682422092E-2</v>
      </c>
      <c r="O1400" s="1">
        <f t="shared" si="576"/>
        <v>81.182269662564281</v>
      </c>
      <c r="P1400" s="1">
        <f t="shared" si="579"/>
        <v>1789.399602113707</v>
      </c>
      <c r="Q1400" s="1">
        <f t="shared" si="580"/>
        <v>1791.3001505669222</v>
      </c>
      <c r="R1400" s="1">
        <f t="shared" si="581"/>
        <v>1785.8298816648751</v>
      </c>
      <c r="S1400" s="1">
        <f t="shared" si="582"/>
        <v>1767.1265968963892</v>
      </c>
      <c r="T1400" s="1">
        <f t="shared" si="577"/>
        <v>6.4231875523789768</v>
      </c>
      <c r="U1400">
        <v>4.2102851564466248E-2</v>
      </c>
    </row>
    <row r="1401" spans="1:21" x14ac:dyDescent="0.3">
      <c r="A1401" s="1">
        <v>1399</v>
      </c>
      <c r="B1401" s="7">
        <f t="shared" ref="B1401:B1402" si="596">B1400</f>
        <v>1803.0999755859375</v>
      </c>
      <c r="C1401" s="4">
        <f t="shared" si="588"/>
        <v>1812.0999755859375</v>
      </c>
      <c r="D1401" s="4">
        <f t="shared" si="586"/>
        <v>1772.9000244140625</v>
      </c>
      <c r="E1401" s="1">
        <f t="shared" si="571"/>
        <v>77.040787728181456</v>
      </c>
      <c r="F1401" s="1">
        <f t="shared" si="583"/>
        <v>126.95552530147427</v>
      </c>
      <c r="G1401" s="1">
        <f t="shared" si="572"/>
        <v>253.91105060294854</v>
      </c>
      <c r="H1401" s="1">
        <f t="shared" si="584"/>
        <v>260.06984641062962</v>
      </c>
      <c r="I1401" s="1">
        <f t="shared" si="573"/>
        <v>526.29848862894028</v>
      </c>
      <c r="J1401" s="1">
        <f t="shared" si="578"/>
        <v>0</v>
      </c>
      <c r="K1401" s="1">
        <f t="shared" si="574"/>
        <v>0</v>
      </c>
      <c r="L1401" s="1">
        <f t="shared" si="589"/>
        <v>2.7259960269025805E-2</v>
      </c>
      <c r="M1401" s="1">
        <f t="shared" si="575"/>
        <v>0</v>
      </c>
      <c r="N1401" s="1">
        <f t="shared" si="590"/>
        <v>3.676199478354291E-2</v>
      </c>
      <c r="O1401" s="1">
        <f t="shared" si="576"/>
        <v>74.15256008150341</v>
      </c>
      <c r="P1401" s="1">
        <f t="shared" si="579"/>
        <v>1791.8905791086581</v>
      </c>
      <c r="Q1401" s="1">
        <f t="shared" si="580"/>
        <v>1793.6601155707253</v>
      </c>
      <c r="R1401" s="1">
        <f t="shared" si="581"/>
        <v>1788.4868191911924</v>
      </c>
      <c r="S1401" s="1">
        <f t="shared" si="582"/>
        <v>1769.7912916141333</v>
      </c>
      <c r="T1401" s="1">
        <f t="shared" si="577"/>
        <v>5.1261385356210667</v>
      </c>
      <c r="U1401">
        <v>4.2091682592494593E-2</v>
      </c>
    </row>
    <row r="1402" spans="1:21" x14ac:dyDescent="0.3">
      <c r="A1402" s="1">
        <v>1400</v>
      </c>
      <c r="B1402" s="7">
        <f t="shared" si="596"/>
        <v>1803.0999755859375</v>
      </c>
      <c r="C1402" s="4">
        <f t="shared" si="588"/>
        <v>1812.0999755859375</v>
      </c>
      <c r="D1402" s="4">
        <f t="shared" si="586"/>
        <v>1772.9000244140625</v>
      </c>
      <c r="E1402" s="1">
        <f t="shared" si="571"/>
        <v>77.040787728181456</v>
      </c>
      <c r="F1402" s="1">
        <f t="shared" si="583"/>
        <v>85.813949222257463</v>
      </c>
      <c r="G1402" s="1">
        <f t="shared" si="572"/>
        <v>171.62789844451493</v>
      </c>
      <c r="H1402" s="1">
        <f t="shared" si="584"/>
        <v>272.73789673100902</v>
      </c>
      <c r="I1402" s="1">
        <f t="shared" si="573"/>
        <v>646.58579174851218</v>
      </c>
      <c r="J1402" s="1">
        <f t="shared" si="578"/>
        <v>0</v>
      </c>
      <c r="K1402" s="1">
        <f t="shared" si="574"/>
        <v>0</v>
      </c>
      <c r="L1402" s="1">
        <f t="shared" si="589"/>
        <v>2.7259960269025805E-2</v>
      </c>
      <c r="M1402" s="1">
        <f t="shared" si="575"/>
        <v>0</v>
      </c>
      <c r="N1402" s="1">
        <f t="shared" si="590"/>
        <v>3.4786379493278292E-2</v>
      </c>
      <c r="O1402" s="1">
        <f t="shared" si="576"/>
        <v>78.363890310266967</v>
      </c>
      <c r="P1402" s="1">
        <f t="shared" si="579"/>
        <v>1793.9286511954363</v>
      </c>
      <c r="Q1402" s="1">
        <f t="shared" si="580"/>
        <v>1795.5480875737678</v>
      </c>
      <c r="R1402" s="1">
        <f t="shared" si="581"/>
        <v>1790.7349970980761</v>
      </c>
      <c r="S1402" s="1">
        <f t="shared" si="582"/>
        <v>1772.2586015379707</v>
      </c>
      <c r="T1402" s="1">
        <f t="shared" si="577"/>
        <v>3.7502996013713528</v>
      </c>
      <c r="U1402">
        <v>4.2076878911400863E-2</v>
      </c>
    </row>
    <row r="1403" spans="1:21" x14ac:dyDescent="0.3">
      <c r="A1403" s="1">
        <v>1401</v>
      </c>
      <c r="B1403" s="7">
        <v>1807.5</v>
      </c>
      <c r="C1403" s="4">
        <f t="shared" si="588"/>
        <v>1812.0999755859375</v>
      </c>
      <c r="D1403" s="4">
        <f t="shared" si="586"/>
        <v>1772.9000244140625</v>
      </c>
      <c r="E1403" s="1">
        <f t="shared" si="571"/>
        <v>88.26535378636423</v>
      </c>
      <c r="F1403" s="1">
        <f t="shared" si="583"/>
        <v>77.385684666534999</v>
      </c>
      <c r="G1403" s="1">
        <f t="shared" si="572"/>
        <v>154.77136933307</v>
      </c>
      <c r="H1403" s="1">
        <f t="shared" si="584"/>
        <v>232.26530430141517</v>
      </c>
      <c r="I1403" s="1">
        <f t="shared" si="573"/>
        <v>542.02454357117551</v>
      </c>
      <c r="J1403" s="1">
        <f t="shared" si="578"/>
        <v>2.4402553788691961E-3</v>
      </c>
      <c r="K1403" s="1">
        <f t="shared" si="574"/>
        <v>2.4402553788691961E-3</v>
      </c>
      <c r="L1403" s="1">
        <f t="shared" si="589"/>
        <v>2.8031716534201011E-2</v>
      </c>
      <c r="M1403" s="1">
        <f t="shared" si="575"/>
        <v>2.4402553788691961E-3</v>
      </c>
      <c r="N1403" s="1">
        <f t="shared" si="590"/>
        <v>3.5558135758453492E-2</v>
      </c>
      <c r="O1403" s="1">
        <f t="shared" si="576"/>
        <v>78.833481948042873</v>
      </c>
      <c r="P1403" s="1">
        <f t="shared" si="579"/>
        <v>1796.3961691599025</v>
      </c>
      <c r="Q1403" s="1">
        <f t="shared" si="580"/>
        <v>1797.938470059014</v>
      </c>
      <c r="R1403" s="1">
        <f t="shared" si="581"/>
        <v>1793.3142283137568</v>
      </c>
      <c r="S1403" s="1">
        <f t="shared" si="582"/>
        <v>1774.8690754981208</v>
      </c>
      <c r="T1403" s="1">
        <f t="shared" si="577"/>
        <v>2.9502512899437079</v>
      </c>
      <c r="U1403">
        <v>4.2062109249446207E-2</v>
      </c>
    </row>
    <row r="1404" spans="1:21" x14ac:dyDescent="0.3">
      <c r="A1404" s="1">
        <v>1402</v>
      </c>
      <c r="B1404" s="7">
        <v>1801.9000244140625</v>
      </c>
      <c r="C1404" s="4">
        <f t="shared" si="588"/>
        <v>1812.0999755859375</v>
      </c>
      <c r="D1404" s="4">
        <f t="shared" si="586"/>
        <v>1772.9000244140625</v>
      </c>
      <c r="E1404" s="1">
        <f t="shared" si="571"/>
        <v>73.979683986970841</v>
      </c>
      <c r="F1404" s="1">
        <f t="shared" si="583"/>
        <v>80.782309747575709</v>
      </c>
      <c r="G1404" s="1">
        <f t="shared" si="572"/>
        <v>161.56461949515142</v>
      </c>
      <c r="H1404" s="1">
        <f t="shared" si="584"/>
        <v>193.43677279351115</v>
      </c>
      <c r="I1404" s="1">
        <f t="shared" si="573"/>
        <v>418.74569888538201</v>
      </c>
      <c r="J1404" s="1">
        <f t="shared" si="578"/>
        <v>-3.09818842928769E-3</v>
      </c>
      <c r="K1404" s="1">
        <f t="shared" si="574"/>
        <v>0</v>
      </c>
      <c r="L1404" s="1">
        <f t="shared" si="589"/>
        <v>2.4418096270908785E-2</v>
      </c>
      <c r="M1404" s="1">
        <f t="shared" si="575"/>
        <v>3.09818842928769E-3</v>
      </c>
      <c r="N1404" s="1">
        <f t="shared" si="590"/>
        <v>3.5042703924448956E-2</v>
      </c>
      <c r="O1404" s="1">
        <f t="shared" si="576"/>
        <v>69.680970748015014</v>
      </c>
      <c r="P1404" s="1">
        <f t="shared" si="579"/>
        <v>1797.3968701152044</v>
      </c>
      <c r="Q1404" s="1">
        <f t="shared" si="580"/>
        <v>1798.7307809300237</v>
      </c>
      <c r="R1404" s="1">
        <f t="shared" si="581"/>
        <v>1794.635120021496</v>
      </c>
      <c r="S1404" s="1">
        <f t="shared" si="582"/>
        <v>1776.8713680104129</v>
      </c>
      <c r="T1404" s="1">
        <f t="shared" si="577"/>
        <v>1.2699597446728603</v>
      </c>
      <c r="U1404">
        <v>4.2047452605113451E-2</v>
      </c>
    </row>
    <row r="1405" spans="1:21" x14ac:dyDescent="0.3">
      <c r="A1405" s="1">
        <v>1403</v>
      </c>
      <c r="B1405" s="7">
        <v>1804.5999755859375</v>
      </c>
      <c r="C1405" s="4">
        <f t="shared" si="588"/>
        <v>1812.0999755859375</v>
      </c>
      <c r="D1405" s="4">
        <f t="shared" si="586"/>
        <v>1787.9000244140625</v>
      </c>
      <c r="E1405" s="1">
        <f t="shared" si="571"/>
        <v>69.008201930934305</v>
      </c>
      <c r="F1405" s="1">
        <f t="shared" si="583"/>
        <v>79.761941833838833</v>
      </c>
      <c r="G1405" s="1">
        <f t="shared" si="572"/>
        <v>159.52388366767767</v>
      </c>
      <c r="H1405" s="1">
        <f t="shared" si="584"/>
        <v>162.6546290909121</v>
      </c>
      <c r="I1405" s="1">
        <f t="shared" si="573"/>
        <v>328.44000360505868</v>
      </c>
      <c r="J1405" s="1">
        <f t="shared" si="578"/>
        <v>1.4983912177663483E-3</v>
      </c>
      <c r="K1405" s="1">
        <f t="shared" si="574"/>
        <v>1.4983912177663483E-3</v>
      </c>
      <c r="L1405" s="1">
        <f t="shared" si="589"/>
        <v>2.5916487488675134E-2</v>
      </c>
      <c r="M1405" s="1">
        <f t="shared" si="575"/>
        <v>1.4983912177663483E-3</v>
      </c>
      <c r="N1405" s="1">
        <f t="shared" si="590"/>
        <v>3.3981289306437637E-2</v>
      </c>
      <c r="O1405" s="1">
        <f t="shared" si="576"/>
        <v>76.26693400289949</v>
      </c>
      <c r="P1405" s="1">
        <f t="shared" si="579"/>
        <v>1798.7065256553376</v>
      </c>
      <c r="Q1405" s="1">
        <f t="shared" si="580"/>
        <v>1799.9046198612064</v>
      </c>
      <c r="R1405" s="1">
        <f t="shared" si="581"/>
        <v>1796.1681747237178</v>
      </c>
      <c r="S1405" s="1">
        <f t="shared" si="582"/>
        <v>1778.9253389419332</v>
      </c>
      <c r="T1405" s="1">
        <f t="shared" si="577"/>
        <v>0.18250182885935828</v>
      </c>
      <c r="U1405">
        <v>4.2032782096389672E-2</v>
      </c>
    </row>
    <row r="1406" spans="1:21" x14ac:dyDescent="0.3">
      <c r="A1406" s="1">
        <v>1404</v>
      </c>
      <c r="B1406" s="7">
        <v>1807.699951171875</v>
      </c>
      <c r="C1406" s="4">
        <f t="shared" si="588"/>
        <v>1812.0999755859375</v>
      </c>
      <c r="D1406" s="4">
        <f t="shared" si="586"/>
        <v>1789.550048828125</v>
      </c>
      <c r="E1406" s="1">
        <f t="shared" si="571"/>
        <v>80.487633235712849</v>
      </c>
      <c r="F1406" s="1">
        <f t="shared" si="583"/>
        <v>77.084413234756468</v>
      </c>
      <c r="G1406" s="1">
        <f t="shared" si="572"/>
        <v>154.16882646951294</v>
      </c>
      <c r="H1406" s="1">
        <f t="shared" si="584"/>
        <v>158.619957498633</v>
      </c>
      <c r="I1406" s="1">
        <f t="shared" si="573"/>
        <v>321.69104602638606</v>
      </c>
      <c r="J1406" s="1">
        <f t="shared" si="578"/>
        <v>1.7178187010287228E-3</v>
      </c>
      <c r="K1406" s="1">
        <f t="shared" si="574"/>
        <v>1.7178187010287228E-3</v>
      </c>
      <c r="L1406" s="1">
        <f t="shared" si="589"/>
        <v>2.7634306189703858E-2</v>
      </c>
      <c r="M1406" s="1">
        <f t="shared" si="575"/>
        <v>1.7178187010287228E-3</v>
      </c>
      <c r="N1406" s="1">
        <f t="shared" si="590"/>
        <v>3.5699108007466361E-2</v>
      </c>
      <c r="O1406" s="1">
        <f t="shared" si="576"/>
        <v>77.408954262734582</v>
      </c>
      <c r="P1406" s="1">
        <f t="shared" si="579"/>
        <v>1800.3416939310716</v>
      </c>
      <c r="Q1406" s="1">
        <f t="shared" si="580"/>
        <v>1801.46368612334</v>
      </c>
      <c r="R1406" s="1">
        <f t="shared" si="581"/>
        <v>1797.9422941772805</v>
      </c>
      <c r="S1406" s="1">
        <f t="shared" si="582"/>
        <v>1781.0567916997068</v>
      </c>
      <c r="T1406" s="1">
        <f t="shared" si="577"/>
        <v>-0.42573182364913009</v>
      </c>
      <c r="U1406">
        <v>4.2017826513733772E-2</v>
      </c>
    </row>
    <row r="1407" spans="1:21" x14ac:dyDescent="0.3">
      <c r="A1407" s="1">
        <v>1405</v>
      </c>
      <c r="B1407" s="7">
        <v>1807.3499755859375</v>
      </c>
      <c r="C1407" s="4">
        <f t="shared" si="588"/>
        <v>1812.0999755859375</v>
      </c>
      <c r="D1407" s="4">
        <f t="shared" si="586"/>
        <v>1801.9000244140625</v>
      </c>
      <c r="E1407" s="1">
        <f t="shared" si="571"/>
        <v>53.431149620622797</v>
      </c>
      <c r="F1407" s="1">
        <f t="shared" si="583"/>
        <v>74.491839717872665</v>
      </c>
      <c r="G1407" s="1">
        <f t="shared" si="572"/>
        <v>148.98367943574533</v>
      </c>
      <c r="H1407" s="1">
        <f t="shared" si="584"/>
        <v>158.41910987744734</v>
      </c>
      <c r="I1407" s="1">
        <f t="shared" si="573"/>
        <v>326.27365019659669</v>
      </c>
      <c r="J1407" s="1">
        <f t="shared" si="578"/>
        <v>-1.9360269701319726E-4</v>
      </c>
      <c r="K1407" s="1">
        <f t="shared" si="574"/>
        <v>0</v>
      </c>
      <c r="L1407" s="1">
        <f t="shared" si="589"/>
        <v>2.7634306189703858E-2</v>
      </c>
      <c r="M1407" s="1">
        <f t="shared" si="575"/>
        <v>1.9360269701319726E-4</v>
      </c>
      <c r="N1407" s="1">
        <f t="shared" si="590"/>
        <v>3.5892710704479559E-2</v>
      </c>
      <c r="O1407" s="1">
        <f t="shared" si="576"/>
        <v>76.991415937428727</v>
      </c>
      <c r="P1407" s="1">
        <f t="shared" si="579"/>
        <v>1801.615926959229</v>
      </c>
      <c r="Q1407" s="1">
        <f t="shared" si="580"/>
        <v>1802.6409440158598</v>
      </c>
      <c r="R1407" s="1">
        <f t="shared" si="581"/>
        <v>1799.3896297786123</v>
      </c>
      <c r="S1407" s="1">
        <f t="shared" si="582"/>
        <v>1783.0044349505388</v>
      </c>
      <c r="T1407" s="1">
        <f t="shared" si="577"/>
        <v>-1.1410776981188064</v>
      </c>
      <c r="U1407">
        <v>4.2003228714185242E-2</v>
      </c>
    </row>
    <row r="1408" spans="1:21" x14ac:dyDescent="0.3">
      <c r="A1408" s="1">
        <v>1406</v>
      </c>
      <c r="B1408" s="7">
        <f t="shared" ref="B1408:B1409" si="597">B1407</f>
        <v>1807.3499755859375</v>
      </c>
      <c r="C1408" s="4">
        <f t="shared" si="588"/>
        <v>1812.0999755859375</v>
      </c>
      <c r="D1408" s="4">
        <f t="shared" si="586"/>
        <v>1801.9000244140625</v>
      </c>
      <c r="E1408" s="1">
        <f t="shared" si="571"/>
        <v>53.431149620622797</v>
      </c>
      <c r="F1408" s="1">
        <f t="shared" si="583"/>
        <v>67.64232826242332</v>
      </c>
      <c r="G1408" s="1">
        <f t="shared" si="572"/>
        <v>135.28465652484664</v>
      </c>
      <c r="H1408" s="1">
        <f t="shared" si="584"/>
        <v>154.22546319097864</v>
      </c>
      <c r="I1408" s="1">
        <f t="shared" si="573"/>
        <v>327.39173304808929</v>
      </c>
      <c r="J1408" s="1">
        <f t="shared" si="578"/>
        <v>0</v>
      </c>
      <c r="K1408" s="1">
        <f t="shared" si="574"/>
        <v>0</v>
      </c>
      <c r="L1408" s="1">
        <f t="shared" si="589"/>
        <v>1.9173592221945045E-2</v>
      </c>
      <c r="M1408" s="1">
        <f t="shared" si="575"/>
        <v>0</v>
      </c>
      <c r="N1408" s="1">
        <f t="shared" si="590"/>
        <v>2.7431996736720747E-2</v>
      </c>
      <c r="O1408" s="1">
        <f t="shared" si="576"/>
        <v>69.894993084039996</v>
      </c>
      <c r="P1408" s="1">
        <f t="shared" si="579"/>
        <v>1802.6584812549941</v>
      </c>
      <c r="Q1408" s="1">
        <f t="shared" si="580"/>
        <v>1803.5827503298751</v>
      </c>
      <c r="R1408" s="1">
        <f t="shared" si="581"/>
        <v>1800.6142983643547</v>
      </c>
      <c r="S1408" s="1">
        <f t="shared" si="582"/>
        <v>1784.8078083309388</v>
      </c>
      <c r="T1408" s="1">
        <f t="shared" si="577"/>
        <v>-1.8387898299465633</v>
      </c>
      <c r="U1408">
        <v>4.1988670114329309E-2</v>
      </c>
    </row>
    <row r="1409" spans="1:21" x14ac:dyDescent="0.3">
      <c r="A1409" s="1">
        <v>1407</v>
      </c>
      <c r="B1409" s="7">
        <f t="shared" si="597"/>
        <v>1807.3499755859375</v>
      </c>
      <c r="C1409" s="4">
        <f t="shared" si="588"/>
        <v>1812.0999755859375</v>
      </c>
      <c r="D1409" s="4">
        <f t="shared" si="586"/>
        <v>1801.9000244140625</v>
      </c>
      <c r="E1409" s="1">
        <f t="shared" si="571"/>
        <v>53.431149620622797</v>
      </c>
      <c r="F1409" s="1">
        <f t="shared" si="583"/>
        <v>62.449977492319476</v>
      </c>
      <c r="G1409" s="1">
        <f t="shared" si="572"/>
        <v>124.89995498463895</v>
      </c>
      <c r="H1409" s="1">
        <f t="shared" si="584"/>
        <v>146.14572081003499</v>
      </c>
      <c r="I1409" s="1">
        <f t="shared" si="573"/>
        <v>313.53720744546604</v>
      </c>
      <c r="J1409" s="1">
        <f t="shared" si="578"/>
        <v>0</v>
      </c>
      <c r="K1409" s="1">
        <f t="shared" si="574"/>
        <v>0</v>
      </c>
      <c r="L1409" s="1">
        <f t="shared" si="589"/>
        <v>1.8250708172763801E-2</v>
      </c>
      <c r="M1409" s="1">
        <f t="shared" si="575"/>
        <v>0</v>
      </c>
      <c r="N1409" s="1">
        <f t="shared" si="590"/>
        <v>2.6509112687539502E-2</v>
      </c>
      <c r="O1409" s="1">
        <f t="shared" si="576"/>
        <v>68.846922142899444</v>
      </c>
      <c r="P1409" s="1">
        <f t="shared" si="579"/>
        <v>1803.5114802242567</v>
      </c>
      <c r="Q1409" s="1">
        <f t="shared" si="580"/>
        <v>1804.3361953810877</v>
      </c>
      <c r="R1409" s="1">
        <f t="shared" si="581"/>
        <v>1801.6505563984442</v>
      </c>
      <c r="S1409" s="1">
        <f t="shared" si="582"/>
        <v>1786.4775984979758</v>
      </c>
      <c r="T1409" s="1">
        <f t="shared" si="577"/>
        <v>-2.4846832766722855</v>
      </c>
      <c r="U1409">
        <v>4.1973790148529783E-2</v>
      </c>
    </row>
    <row r="1410" spans="1:21" x14ac:dyDescent="0.3">
      <c r="A1410" s="1">
        <v>1408</v>
      </c>
      <c r="B1410" s="7">
        <v>1815.6500244140625</v>
      </c>
      <c r="C1410" s="4">
        <f t="shared" si="588"/>
        <v>1807.699951171875</v>
      </c>
      <c r="D1410" s="4">
        <f t="shared" si="586"/>
        <v>1801.9000244140625</v>
      </c>
      <c r="E1410" s="1">
        <f t="shared" si="571"/>
        <v>237.07195925325698</v>
      </c>
      <c r="F1410" s="1">
        <f t="shared" si="583"/>
        <v>53.431149620622797</v>
      </c>
      <c r="G1410" s="1">
        <f t="shared" si="572"/>
        <v>106.86229924124559</v>
      </c>
      <c r="H1410" s="1">
        <f t="shared" si="584"/>
        <v>136.38943031507696</v>
      </c>
      <c r="I1410" s="1">
        <f t="shared" si="573"/>
        <v>302.30599170398528</v>
      </c>
      <c r="J1410" s="1">
        <f t="shared" si="578"/>
        <v>4.592386057069079E-3</v>
      </c>
      <c r="K1410" s="1">
        <f t="shared" si="574"/>
        <v>4.592386057069079E-3</v>
      </c>
      <c r="L1410" s="1">
        <f t="shared" si="589"/>
        <v>1.080100198886743E-2</v>
      </c>
      <c r="M1410" s="1">
        <f t="shared" si="575"/>
        <v>4.592386057069079E-3</v>
      </c>
      <c r="N1410" s="1">
        <f t="shared" si="590"/>
        <v>1.9059406503643132E-2</v>
      </c>
      <c r="O1410" s="1">
        <f t="shared" si="576"/>
        <v>56.67019057913928</v>
      </c>
      <c r="P1410" s="1">
        <f t="shared" si="579"/>
        <v>1805.7184882587667</v>
      </c>
      <c r="Q1410" s="1">
        <f t="shared" si="580"/>
        <v>1806.5989611876826</v>
      </c>
      <c r="R1410" s="1">
        <f t="shared" si="581"/>
        <v>1803.8043207085393</v>
      </c>
      <c r="S1410" s="1">
        <f t="shared" si="582"/>
        <v>1788.6385189362045</v>
      </c>
      <c r="T1410" s="1">
        <f t="shared" si="577"/>
        <v>-1.9991964263510908</v>
      </c>
      <c r="U1410">
        <v>4.1958913992849067E-2</v>
      </c>
    </row>
    <row r="1411" spans="1:21" x14ac:dyDescent="0.3">
      <c r="A1411" s="1">
        <v>1409</v>
      </c>
      <c r="B1411" s="7">
        <v>1842.550048828125</v>
      </c>
      <c r="C1411" s="4">
        <f t="shared" si="588"/>
        <v>1815.6500244140625</v>
      </c>
      <c r="D1411" s="4">
        <f t="shared" si="586"/>
        <v>1801.9000244140625</v>
      </c>
      <c r="E1411" s="1">
        <f t="shared" ref="E1411:E1474" si="598">(B1411-D1411)/(C1411-D1411)*100</f>
        <v>295.63654119318181</v>
      </c>
      <c r="F1411" s="1">
        <f t="shared" si="583"/>
        <v>114.64475283150085</v>
      </c>
      <c r="G1411" s="1">
        <f t="shared" ref="G1411:G1474" si="599">2*F1411</f>
        <v>229.28950566300171</v>
      </c>
      <c r="H1411" s="1">
        <f t="shared" si="584"/>
        <v>122.34897025024372</v>
      </c>
      <c r="I1411" s="1">
        <f t="shared" ref="I1411:I1474" si="600">3*H1411-2*F1411</f>
        <v>137.75740508772947</v>
      </c>
      <c r="J1411" s="1">
        <f t="shared" si="578"/>
        <v>1.4815644013082059E-2</v>
      </c>
      <c r="K1411" s="1">
        <f t="shared" ref="K1411:K1474" si="601">IF(J1411&gt;0,J1411,)</f>
        <v>1.4815644013082059E-2</v>
      </c>
      <c r="L1411" s="1">
        <f t="shared" si="589"/>
        <v>2.5064495367815406E-2</v>
      </c>
      <c r="M1411" s="1">
        <f t="shared" ref="M1411:M1474" si="602">ABS(J1411)</f>
        <v>1.4815644013082059E-2</v>
      </c>
      <c r="N1411" s="1">
        <f t="shared" si="590"/>
        <v>3.3322899882591107E-2</v>
      </c>
      <c r="O1411" s="1">
        <f t="shared" ref="O1411:O1474" si="603">L1411/N1411*100</f>
        <v>75.217029298551111</v>
      </c>
      <c r="P1411" s="1">
        <f t="shared" si="579"/>
        <v>1812.4151356350135</v>
      </c>
      <c r="Q1411" s="1">
        <f t="shared" si="580"/>
        <v>1813.789178715771</v>
      </c>
      <c r="R1411" s="1">
        <f t="shared" si="581"/>
        <v>1809.7652019577063</v>
      </c>
      <c r="S1411" s="1">
        <f t="shared" si="582"/>
        <v>1792.6319655948653</v>
      </c>
      <c r="T1411" s="1">
        <f t="shared" ref="T1411:T1474" si="604">224/51*Q1411-16/3*R1411+16/17*S1411</f>
        <v>1.5485382037286399</v>
      </c>
      <c r="U1411">
        <v>4.1944171691343762E-2</v>
      </c>
    </row>
    <row r="1412" spans="1:21" x14ac:dyDescent="0.3">
      <c r="A1412" s="1">
        <v>1410</v>
      </c>
      <c r="B1412" s="7">
        <v>1852.4000244140625</v>
      </c>
      <c r="C1412" s="4">
        <f t="shared" si="588"/>
        <v>1842.550048828125</v>
      </c>
      <c r="D1412" s="4">
        <f t="shared" si="586"/>
        <v>1801.9000244140625</v>
      </c>
      <c r="E1412" s="1">
        <f t="shared" si="598"/>
        <v>124.23116770018467</v>
      </c>
      <c r="F1412" s="1">
        <f t="shared" si="583"/>
        <v>195.37988335568721</v>
      </c>
      <c r="G1412" s="1">
        <f t="shared" si="599"/>
        <v>390.75976671137443</v>
      </c>
      <c r="H1412" s="1">
        <f t="shared" si="584"/>
        <v>153.68391996296208</v>
      </c>
      <c r="I1412" s="1">
        <f t="shared" si="600"/>
        <v>70.291993177511813</v>
      </c>
      <c r="J1412" s="1">
        <f t="shared" ref="J1412:J1475" si="605">(B1412-B1411)/B1411</f>
        <v>5.3458388238637831E-3</v>
      </c>
      <c r="K1412" s="1">
        <f t="shared" si="601"/>
        <v>5.3458388238637831E-3</v>
      </c>
      <c r="L1412" s="1">
        <f t="shared" si="589"/>
        <v>3.0410334191679191E-2</v>
      </c>
      <c r="M1412" s="1">
        <f t="shared" si="602"/>
        <v>5.3458388238637831E-3</v>
      </c>
      <c r="N1412" s="1">
        <f t="shared" si="590"/>
        <v>3.3702125317980072E-2</v>
      </c>
      <c r="O1412" s="1">
        <f t="shared" si="603"/>
        <v>90.232689792579009</v>
      </c>
      <c r="P1412" s="1">
        <f t="shared" ref="P1412:P1475" si="606">(2*B1412+9*P1411)/11</f>
        <v>1819.6851154130227</v>
      </c>
      <c r="Q1412" s="1">
        <f t="shared" ref="Q1412:Q1475" si="607">(2*B1412+8*Q1411)/10</f>
        <v>1821.5113478554292</v>
      </c>
      <c r="R1412" s="1">
        <f t="shared" ref="R1412:R1475" si="608">(2*B1412+11*R1411)/13</f>
        <v>1816.3244054125303</v>
      </c>
      <c r="S1412" s="1">
        <f t="shared" ref="S1412:S1475" si="609">(2*B1412+25*S1411)/27</f>
        <v>1797.0592292111021</v>
      </c>
      <c r="T1412" s="1">
        <f t="shared" si="604"/>
        <v>4.6499343047237289</v>
      </c>
      <c r="U1412">
        <v>4.1929541795082313E-2</v>
      </c>
    </row>
    <row r="1413" spans="1:21" x14ac:dyDescent="0.3">
      <c r="A1413" s="1">
        <v>1411</v>
      </c>
      <c r="B1413" s="7">
        <v>1878.300048828125</v>
      </c>
      <c r="C1413" s="4">
        <f t="shared" si="588"/>
        <v>1852.4000244140625</v>
      </c>
      <c r="D1413" s="4">
        <f t="shared" si="586"/>
        <v>1801.9000244140625</v>
      </c>
      <c r="E1413" s="1">
        <f t="shared" si="598"/>
        <v>151.28717705754951</v>
      </c>
      <c r="F1413" s="1">
        <f t="shared" si="583"/>
        <v>218.97988938220783</v>
      </c>
      <c r="G1413" s="1">
        <f t="shared" si="599"/>
        <v>437.95977876441566</v>
      </c>
      <c r="H1413" s="1">
        <f t="shared" si="584"/>
        <v>242.30385720520724</v>
      </c>
      <c r="I1413" s="1">
        <f t="shared" si="600"/>
        <v>288.95179285120605</v>
      </c>
      <c r="J1413" s="1">
        <f t="shared" si="605"/>
        <v>1.3981874364450522E-2</v>
      </c>
      <c r="K1413" s="1">
        <f t="shared" si="601"/>
        <v>1.3981874364450522E-2</v>
      </c>
      <c r="L1413" s="1">
        <f t="shared" si="589"/>
        <v>4.4392208556129714E-2</v>
      </c>
      <c r="M1413" s="1">
        <f t="shared" si="602"/>
        <v>1.3981874364450522E-2</v>
      </c>
      <c r="N1413" s="1">
        <f t="shared" si="590"/>
        <v>4.7683999682430596E-2</v>
      </c>
      <c r="O1413" s="1">
        <f t="shared" si="603"/>
        <v>93.096654751648785</v>
      </c>
      <c r="P1413" s="1">
        <f t="shared" si="606"/>
        <v>1830.3423760339504</v>
      </c>
      <c r="Q1413" s="1">
        <f t="shared" si="607"/>
        <v>1832.8690880499685</v>
      </c>
      <c r="R1413" s="1">
        <f t="shared" si="608"/>
        <v>1825.8591197841602</v>
      </c>
      <c r="S1413" s="1">
        <f t="shared" si="609"/>
        <v>1803.077067701252</v>
      </c>
      <c r="T1413" s="1">
        <f t="shared" si="604"/>
        <v>9.346948854147513</v>
      </c>
      <c r="U1413">
        <v>4.1919943721751139E-2</v>
      </c>
    </row>
    <row r="1414" spans="1:21" x14ac:dyDescent="0.3">
      <c r="A1414" s="1">
        <v>1412</v>
      </c>
      <c r="B1414" s="7">
        <v>1902.0999755859375</v>
      </c>
      <c r="C1414" s="4">
        <f t="shared" si="588"/>
        <v>1878.300048828125</v>
      </c>
      <c r="D1414" s="4">
        <f t="shared" si="586"/>
        <v>1804.5999755859375</v>
      </c>
      <c r="E1414" s="1">
        <f t="shared" si="598"/>
        <v>132.29294858310794</v>
      </c>
      <c r="F1414" s="1">
        <f t="shared" ref="F1414:F1477" si="610">AVERAGE(E1411:E1413)</f>
        <v>190.38496198363865</v>
      </c>
      <c r="G1414" s="1">
        <f t="shared" si="599"/>
        <v>380.76992396727729</v>
      </c>
      <c r="H1414" s="1">
        <f t="shared" ref="H1414:H1477" si="611">AVERAGE(G1411:G1413)</f>
        <v>352.66968371293063</v>
      </c>
      <c r="I1414" s="1">
        <f t="shared" si="600"/>
        <v>677.23912717151461</v>
      </c>
      <c r="J1414" s="1">
        <f t="shared" si="605"/>
        <v>1.267099299319154E-2</v>
      </c>
      <c r="K1414" s="1">
        <f t="shared" si="601"/>
        <v>1.267099299319154E-2</v>
      </c>
      <c r="L1414" s="1">
        <f t="shared" si="589"/>
        <v>5.7063201549321256E-2</v>
      </c>
      <c r="M1414" s="1">
        <f t="shared" si="602"/>
        <v>1.267099299319154E-2</v>
      </c>
      <c r="N1414" s="1">
        <f t="shared" si="590"/>
        <v>6.0354992675622138E-2</v>
      </c>
      <c r="O1414" s="1">
        <f t="shared" si="603"/>
        <v>94.545950582758564</v>
      </c>
      <c r="P1414" s="1">
        <f t="shared" si="606"/>
        <v>1843.3892123161299</v>
      </c>
      <c r="Q1414" s="1">
        <f t="shared" si="607"/>
        <v>1846.7152655571622</v>
      </c>
      <c r="R1414" s="1">
        <f t="shared" si="608"/>
        <v>1837.5884822152027</v>
      </c>
      <c r="S1414" s="1">
        <f t="shared" si="609"/>
        <v>1810.4120979149322</v>
      </c>
      <c r="T1414" s="1">
        <f t="shared" si="604"/>
        <v>14.508490631097175</v>
      </c>
      <c r="U1414">
        <v>4.1907094411851788E-2</v>
      </c>
    </row>
    <row r="1415" spans="1:21" x14ac:dyDescent="0.3">
      <c r="A1415" s="1">
        <v>1413</v>
      </c>
      <c r="B1415" s="7">
        <f t="shared" ref="B1415:B1416" si="612">B1414</f>
        <v>1902.0999755859375</v>
      </c>
      <c r="C1415" s="4">
        <f t="shared" si="588"/>
        <v>1902.0999755859375</v>
      </c>
      <c r="D1415" s="4">
        <f t="shared" si="586"/>
        <v>1807.3499755859375</v>
      </c>
      <c r="E1415" s="1">
        <f t="shared" si="598"/>
        <v>100</v>
      </c>
      <c r="F1415" s="1">
        <f t="shared" si="610"/>
        <v>135.93709778028071</v>
      </c>
      <c r="G1415" s="1">
        <f t="shared" si="599"/>
        <v>271.87419556056142</v>
      </c>
      <c r="H1415" s="1">
        <f t="shared" si="611"/>
        <v>403.16315648102244</v>
      </c>
      <c r="I1415" s="1">
        <f t="shared" si="600"/>
        <v>937.61527388250579</v>
      </c>
      <c r="J1415" s="1">
        <f t="shared" si="605"/>
        <v>0</v>
      </c>
      <c r="K1415" s="1">
        <f t="shared" si="601"/>
        <v>0</v>
      </c>
      <c r="L1415" s="1">
        <f t="shared" si="589"/>
        <v>5.4622946170452054E-2</v>
      </c>
      <c r="M1415" s="1">
        <f t="shared" si="602"/>
        <v>0</v>
      </c>
      <c r="N1415" s="1">
        <f t="shared" si="590"/>
        <v>5.7914737296752943E-2</v>
      </c>
      <c r="O1415" s="1">
        <f t="shared" si="603"/>
        <v>94.316142522698712</v>
      </c>
      <c r="P1415" s="1">
        <f t="shared" si="606"/>
        <v>1854.0638965470041</v>
      </c>
      <c r="Q1415" s="1">
        <f t="shared" si="607"/>
        <v>1857.7922075629172</v>
      </c>
      <c r="R1415" s="1">
        <f t="shared" si="608"/>
        <v>1847.513327349162</v>
      </c>
      <c r="S1415" s="1">
        <f t="shared" si="609"/>
        <v>1817.203792557229</v>
      </c>
      <c r="T1415" s="1">
        <f t="shared" si="604"/>
        <v>16.619833291537816</v>
      </c>
      <c r="U1415">
        <v>4.1892784814423427E-2</v>
      </c>
    </row>
    <row r="1416" spans="1:21" x14ac:dyDescent="0.3">
      <c r="A1416" s="1">
        <v>1414</v>
      </c>
      <c r="B1416" s="7">
        <f t="shared" si="612"/>
        <v>1902.0999755859375</v>
      </c>
      <c r="C1416" s="4">
        <f t="shared" si="588"/>
        <v>1902.0999755859375</v>
      </c>
      <c r="D1416" s="4">
        <f t="shared" si="586"/>
        <v>1807.3499755859375</v>
      </c>
      <c r="E1416" s="1">
        <f t="shared" si="598"/>
        <v>100</v>
      </c>
      <c r="F1416" s="1">
        <f t="shared" si="610"/>
        <v>127.86004188021916</v>
      </c>
      <c r="G1416" s="1">
        <f t="shared" si="599"/>
        <v>255.72008376043831</v>
      </c>
      <c r="H1416" s="1">
        <f t="shared" si="611"/>
        <v>363.53463276408479</v>
      </c>
      <c r="I1416" s="1">
        <f t="shared" si="600"/>
        <v>834.88381453181603</v>
      </c>
      <c r="J1416" s="1">
        <f t="shared" si="605"/>
        <v>0</v>
      </c>
      <c r="K1416" s="1">
        <f t="shared" si="601"/>
        <v>0</v>
      </c>
      <c r="L1416" s="1">
        <f t="shared" si="589"/>
        <v>5.4622946170452054E-2</v>
      </c>
      <c r="M1416" s="1">
        <f t="shared" si="602"/>
        <v>0</v>
      </c>
      <c r="N1416" s="1">
        <f t="shared" si="590"/>
        <v>5.4816548867465252E-2</v>
      </c>
      <c r="O1416" s="1">
        <f t="shared" si="603"/>
        <v>99.646817063435918</v>
      </c>
      <c r="P1416" s="1">
        <f t="shared" si="606"/>
        <v>1862.7977290995375</v>
      </c>
      <c r="Q1416" s="1">
        <f t="shared" si="607"/>
        <v>1866.6537611675212</v>
      </c>
      <c r="R1416" s="1">
        <f t="shared" si="608"/>
        <v>1855.9112732317428</v>
      </c>
      <c r="S1416" s="1">
        <f t="shared" si="609"/>
        <v>1823.4923987075035</v>
      </c>
      <c r="T1416" s="1">
        <f t="shared" si="604"/>
        <v>16.670810204921509</v>
      </c>
      <c r="U1416">
        <v>4.1878307686173698E-2</v>
      </c>
    </row>
    <row r="1417" spans="1:21" x14ac:dyDescent="0.3">
      <c r="A1417" s="1">
        <v>1415</v>
      </c>
      <c r="B1417" s="7">
        <v>1936.6500244140625</v>
      </c>
      <c r="C1417" s="4">
        <f t="shared" si="588"/>
        <v>1902.0999755859375</v>
      </c>
      <c r="D1417" s="4">
        <f t="shared" si="586"/>
        <v>1807.3499755859375</v>
      </c>
      <c r="E1417" s="1">
        <f t="shared" si="598"/>
        <v>136.4644314808707</v>
      </c>
      <c r="F1417" s="1">
        <f t="shared" si="610"/>
        <v>110.76431619436931</v>
      </c>
      <c r="G1417" s="1">
        <f t="shared" si="599"/>
        <v>221.52863238873863</v>
      </c>
      <c r="H1417" s="1">
        <f t="shared" si="611"/>
        <v>302.788067762759</v>
      </c>
      <c r="I1417" s="1">
        <f t="shared" si="600"/>
        <v>686.83557089953831</v>
      </c>
      <c r="J1417" s="1">
        <f t="shared" si="605"/>
        <v>1.8164160281576122E-2</v>
      </c>
      <c r="K1417" s="1">
        <f t="shared" si="601"/>
        <v>1.8164160281576122E-2</v>
      </c>
      <c r="L1417" s="1">
        <f t="shared" si="589"/>
        <v>7.1288715234261835E-2</v>
      </c>
      <c r="M1417" s="1">
        <f t="shared" si="602"/>
        <v>1.8164160281576122E-2</v>
      </c>
      <c r="N1417" s="1">
        <f t="shared" si="590"/>
        <v>7.1482317931275019E-2</v>
      </c>
      <c r="O1417" s="1">
        <f t="shared" si="603"/>
        <v>99.729160018007079</v>
      </c>
      <c r="P1417" s="1">
        <f t="shared" si="606"/>
        <v>1876.225419156724</v>
      </c>
      <c r="Q1417" s="1">
        <f t="shared" si="607"/>
        <v>1880.6530138168296</v>
      </c>
      <c r="R1417" s="1">
        <f t="shared" si="608"/>
        <v>1868.3326195674842</v>
      </c>
      <c r="S1417" s="1">
        <f t="shared" si="609"/>
        <v>1831.8744450561373</v>
      </c>
      <c r="T1417" s="1">
        <f t="shared" si="604"/>
        <v>19.799528143308862</v>
      </c>
      <c r="U1417">
        <v>4.1865756163076272E-2</v>
      </c>
    </row>
    <row r="1418" spans="1:21" x14ac:dyDescent="0.3">
      <c r="A1418" s="1">
        <v>1416</v>
      </c>
      <c r="B1418" s="7">
        <v>1940.9000244140625</v>
      </c>
      <c r="C1418" s="4">
        <f t="shared" si="588"/>
        <v>1936.6500244140625</v>
      </c>
      <c r="D1418" s="4">
        <f t="shared" si="586"/>
        <v>1807.3499755859375</v>
      </c>
      <c r="E1418" s="1">
        <f t="shared" si="598"/>
        <v>103.2869283797792</v>
      </c>
      <c r="F1418" s="1">
        <f t="shared" si="610"/>
        <v>112.15481049362357</v>
      </c>
      <c r="G1418" s="1">
        <f t="shared" si="599"/>
        <v>224.30962098724714</v>
      </c>
      <c r="H1418" s="1">
        <f t="shared" si="611"/>
        <v>249.70763723657944</v>
      </c>
      <c r="I1418" s="1">
        <f t="shared" si="600"/>
        <v>524.81329072249116</v>
      </c>
      <c r="J1418" s="1">
        <f t="shared" si="605"/>
        <v>2.1945111127065131E-3</v>
      </c>
      <c r="K1418" s="1">
        <f t="shared" si="601"/>
        <v>2.1945111127065131E-3</v>
      </c>
      <c r="L1418" s="1">
        <f t="shared" si="589"/>
        <v>7.1765407645939625E-2</v>
      </c>
      <c r="M1418" s="1">
        <f t="shared" si="602"/>
        <v>2.1945111127065131E-3</v>
      </c>
      <c r="N1418" s="1">
        <f t="shared" si="590"/>
        <v>7.1959010342952809E-2</v>
      </c>
      <c r="O1418" s="1">
        <f t="shared" si="603"/>
        <v>99.730954197270805</v>
      </c>
      <c r="P1418" s="1">
        <f t="shared" si="606"/>
        <v>1887.9844382944218</v>
      </c>
      <c r="Q1418" s="1">
        <f t="shared" si="607"/>
        <v>1892.7024159362761</v>
      </c>
      <c r="R1418" s="1">
        <f t="shared" si="608"/>
        <v>1879.4968356977272</v>
      </c>
      <c r="S1418" s="1">
        <f t="shared" si="609"/>
        <v>1839.9504138974651</v>
      </c>
      <c r="T1418" s="1">
        <f t="shared" si="604"/>
        <v>20.780818176911453</v>
      </c>
      <c r="U1418">
        <v>4.1855754377489153E-2</v>
      </c>
    </row>
    <row r="1419" spans="1:21" x14ac:dyDescent="0.3">
      <c r="A1419" s="1">
        <v>1417</v>
      </c>
      <c r="B1419" s="7">
        <v>1950.9000244140625</v>
      </c>
      <c r="C1419" s="4">
        <f t="shared" si="588"/>
        <v>1940.9000244140625</v>
      </c>
      <c r="D1419" s="4">
        <f t="shared" si="586"/>
        <v>1815.6500244140625</v>
      </c>
      <c r="E1419" s="1">
        <f t="shared" si="598"/>
        <v>107.98403193612774</v>
      </c>
      <c r="F1419" s="1">
        <f t="shared" si="610"/>
        <v>113.25045328688331</v>
      </c>
      <c r="G1419" s="1">
        <f t="shared" si="599"/>
        <v>226.50090657376663</v>
      </c>
      <c r="H1419" s="1">
        <f t="shared" si="611"/>
        <v>233.8527790454747</v>
      </c>
      <c r="I1419" s="1">
        <f t="shared" si="600"/>
        <v>475.05743056265749</v>
      </c>
      <c r="J1419" s="1">
        <f t="shared" si="605"/>
        <v>5.1522488918608238E-3</v>
      </c>
      <c r="K1419" s="1">
        <f t="shared" si="601"/>
        <v>5.1522488918608238E-3</v>
      </c>
      <c r="L1419" s="1">
        <f t="shared" si="589"/>
        <v>7.6917656537800444E-2</v>
      </c>
      <c r="M1419" s="1">
        <f t="shared" si="602"/>
        <v>5.1522488918608238E-3</v>
      </c>
      <c r="N1419" s="1">
        <f t="shared" si="590"/>
        <v>7.6917656537800444E-2</v>
      </c>
      <c r="O1419" s="1">
        <f t="shared" si="603"/>
        <v>100</v>
      </c>
      <c r="P1419" s="1">
        <f t="shared" si="606"/>
        <v>1899.4236357707202</v>
      </c>
      <c r="Q1419" s="1">
        <f t="shared" si="607"/>
        <v>1904.3419376318336</v>
      </c>
      <c r="R1419" s="1">
        <f t="shared" si="608"/>
        <v>1890.4819416540863</v>
      </c>
      <c r="S1419" s="1">
        <f t="shared" si="609"/>
        <v>1848.1689035653612</v>
      </c>
      <c r="T1419" s="1">
        <f t="shared" si="604"/>
        <v>21.051240603071619</v>
      </c>
      <c r="U1419">
        <v>4.1944891318340741E-2</v>
      </c>
    </row>
    <row r="1420" spans="1:21" x14ac:dyDescent="0.3">
      <c r="A1420" s="1">
        <v>1418</v>
      </c>
      <c r="B1420" s="7">
        <v>1957.6500244140625</v>
      </c>
      <c r="C1420" s="4">
        <f t="shared" si="588"/>
        <v>1950.9000244140625</v>
      </c>
      <c r="D1420" s="4">
        <f t="shared" si="586"/>
        <v>1842.550048828125</v>
      </c>
      <c r="E1420" s="1">
        <f t="shared" si="598"/>
        <v>106.22981220207683</v>
      </c>
      <c r="F1420" s="1">
        <f t="shared" si="610"/>
        <v>115.91179726559255</v>
      </c>
      <c r="G1420" s="1">
        <f t="shared" si="599"/>
        <v>231.82359453118511</v>
      </c>
      <c r="H1420" s="1">
        <f t="shared" si="611"/>
        <v>224.11305331658414</v>
      </c>
      <c r="I1420" s="1">
        <f t="shared" si="600"/>
        <v>440.51556541856735</v>
      </c>
      <c r="J1420" s="1">
        <f t="shared" si="605"/>
        <v>3.4599415221327444E-3</v>
      </c>
      <c r="K1420" s="1">
        <f t="shared" si="601"/>
        <v>3.4599415221327444E-3</v>
      </c>
      <c r="L1420" s="1">
        <f t="shared" si="589"/>
        <v>8.0377598059933192E-2</v>
      </c>
      <c r="M1420" s="1">
        <f t="shared" si="602"/>
        <v>3.4599415221327444E-3</v>
      </c>
      <c r="N1420" s="1">
        <f t="shared" si="590"/>
        <v>8.0377598059933192E-2</v>
      </c>
      <c r="O1420" s="1">
        <f t="shared" si="603"/>
        <v>100</v>
      </c>
      <c r="P1420" s="1">
        <f t="shared" si="606"/>
        <v>1910.0102518876918</v>
      </c>
      <c r="Q1420" s="1">
        <f t="shared" si="607"/>
        <v>1915.0035549882791</v>
      </c>
      <c r="R1420" s="1">
        <f t="shared" si="608"/>
        <v>1900.8154928479287</v>
      </c>
      <c r="S1420" s="1">
        <f t="shared" si="609"/>
        <v>1856.2786162208204</v>
      </c>
      <c r="T1420" s="1">
        <f t="shared" si="604"/>
        <v>20.399134143871152</v>
      </c>
      <c r="U1420">
        <v>4.1930885069557743E-2</v>
      </c>
    </row>
    <row r="1421" spans="1:21" x14ac:dyDescent="0.3">
      <c r="A1421" s="1">
        <v>1419</v>
      </c>
      <c r="B1421" s="7">
        <v>1964.9000244140625</v>
      </c>
      <c r="C1421" s="4">
        <f t="shared" si="588"/>
        <v>1957.6500244140625</v>
      </c>
      <c r="D1421" s="4">
        <f t="shared" ref="D1421:D1484" si="613">MIN(B1412:B1421)</f>
        <v>1852.4000244140625</v>
      </c>
      <c r="E1421" s="1">
        <f t="shared" si="598"/>
        <v>106.88836104513064</v>
      </c>
      <c r="F1421" s="1">
        <f t="shared" si="610"/>
        <v>105.83359083932793</v>
      </c>
      <c r="G1421" s="1">
        <f t="shared" si="599"/>
        <v>211.66718167865585</v>
      </c>
      <c r="H1421" s="1">
        <f t="shared" si="611"/>
        <v>227.54470736406628</v>
      </c>
      <c r="I1421" s="1">
        <f t="shared" si="600"/>
        <v>470.96694041354294</v>
      </c>
      <c r="J1421" s="1">
        <f t="shared" si="605"/>
        <v>3.7034198705511588E-3</v>
      </c>
      <c r="K1421" s="1">
        <f t="shared" si="601"/>
        <v>3.7034198705511588E-3</v>
      </c>
      <c r="L1421" s="1">
        <f t="shared" si="589"/>
        <v>8.408101793048435E-2</v>
      </c>
      <c r="M1421" s="1">
        <f t="shared" si="602"/>
        <v>3.7034198705511588E-3</v>
      </c>
      <c r="N1421" s="1">
        <f t="shared" si="590"/>
        <v>8.408101793048435E-2</v>
      </c>
      <c r="O1421" s="1">
        <f t="shared" si="603"/>
        <v>100</v>
      </c>
      <c r="P1421" s="1">
        <f t="shared" si="606"/>
        <v>1919.99021052885</v>
      </c>
      <c r="Q1421" s="1">
        <f t="shared" si="607"/>
        <v>1924.9828488734358</v>
      </c>
      <c r="R1421" s="1">
        <f t="shared" si="608"/>
        <v>1910.6746515504108</v>
      </c>
      <c r="S1421" s="1">
        <f t="shared" si="609"/>
        <v>1864.3246464573569</v>
      </c>
      <c r="T1421" s="1">
        <f t="shared" si="604"/>
        <v>19.220312860608601</v>
      </c>
      <c r="U1421">
        <v>4.1918076437064231E-2</v>
      </c>
    </row>
    <row r="1422" spans="1:21" x14ac:dyDescent="0.3">
      <c r="A1422" s="1">
        <v>1420</v>
      </c>
      <c r="B1422" s="7">
        <f t="shared" ref="B1422:B1423" si="614">B1421</f>
        <v>1964.9000244140625</v>
      </c>
      <c r="C1422" s="4">
        <f t="shared" si="588"/>
        <v>1964.9000244140625</v>
      </c>
      <c r="D1422" s="4">
        <f t="shared" si="613"/>
        <v>1878.300048828125</v>
      </c>
      <c r="E1422" s="1">
        <f t="shared" si="598"/>
        <v>100</v>
      </c>
      <c r="F1422" s="1">
        <f t="shared" si="610"/>
        <v>107.03406839444506</v>
      </c>
      <c r="G1422" s="1">
        <f t="shared" si="599"/>
        <v>214.06813678889011</v>
      </c>
      <c r="H1422" s="1">
        <f t="shared" si="611"/>
        <v>223.33056092786921</v>
      </c>
      <c r="I1422" s="1">
        <f t="shared" si="600"/>
        <v>455.92354599471753</v>
      </c>
      <c r="J1422" s="1">
        <f t="shared" si="605"/>
        <v>0</v>
      </c>
      <c r="K1422" s="1">
        <f t="shared" si="601"/>
        <v>0</v>
      </c>
      <c r="L1422" s="1">
        <f t="shared" si="589"/>
        <v>7.9488631873415261E-2</v>
      </c>
      <c r="M1422" s="1">
        <f t="shared" si="602"/>
        <v>0</v>
      </c>
      <c r="N1422" s="1">
        <f t="shared" si="590"/>
        <v>7.9488631873415261E-2</v>
      </c>
      <c r="O1422" s="1">
        <f t="shared" si="603"/>
        <v>100</v>
      </c>
      <c r="P1422" s="1">
        <f t="shared" si="606"/>
        <v>1928.1556312352523</v>
      </c>
      <c r="Q1422" s="1">
        <f t="shared" si="607"/>
        <v>1932.966283981561</v>
      </c>
      <c r="R1422" s="1">
        <f t="shared" si="608"/>
        <v>1919.0170166063572</v>
      </c>
      <c r="S1422" s="1">
        <f t="shared" si="609"/>
        <v>1871.7746744541498</v>
      </c>
      <c r="T1422" s="1">
        <f t="shared" si="604"/>
        <v>16.803989583132761</v>
      </c>
      <c r="U1422">
        <v>4.1903313799179533E-2</v>
      </c>
    </row>
    <row r="1423" spans="1:21" x14ac:dyDescent="0.3">
      <c r="A1423" s="1">
        <v>1421</v>
      </c>
      <c r="B1423" s="7">
        <f t="shared" si="614"/>
        <v>1964.9000244140625</v>
      </c>
      <c r="C1423" s="4">
        <f t="shared" ref="C1423:C1486" si="615">MAX(B1413:B1422)</f>
        <v>1964.9000244140625</v>
      </c>
      <c r="D1423" s="4">
        <f t="shared" si="613"/>
        <v>1902.0999755859375</v>
      </c>
      <c r="E1423" s="1">
        <f t="shared" si="598"/>
        <v>100</v>
      </c>
      <c r="F1423" s="1">
        <f t="shared" si="610"/>
        <v>104.37272441573582</v>
      </c>
      <c r="G1423" s="1">
        <f t="shared" si="599"/>
        <v>208.74544883147163</v>
      </c>
      <c r="H1423" s="1">
        <f t="shared" si="611"/>
        <v>219.18630433291037</v>
      </c>
      <c r="I1423" s="1">
        <f t="shared" si="600"/>
        <v>448.81346416725944</v>
      </c>
      <c r="J1423" s="1">
        <f t="shared" si="605"/>
        <v>0</v>
      </c>
      <c r="K1423" s="1">
        <f t="shared" si="601"/>
        <v>0</v>
      </c>
      <c r="L1423" s="1">
        <f t="shared" ref="L1423:L1486" si="616">SUM(K1412:K1423)</f>
        <v>6.4672987860333209E-2</v>
      </c>
      <c r="M1423" s="1">
        <f t="shared" si="602"/>
        <v>0</v>
      </c>
      <c r="N1423" s="1">
        <f t="shared" ref="N1423:N1486" si="617">SUM(M1412:M1423)</f>
        <v>6.4672987860333209E-2</v>
      </c>
      <c r="O1423" s="1">
        <f t="shared" si="603"/>
        <v>100</v>
      </c>
      <c r="P1423" s="1">
        <f t="shared" si="606"/>
        <v>1934.8364299950358</v>
      </c>
      <c r="Q1423" s="1">
        <f t="shared" si="607"/>
        <v>1939.3530320680613</v>
      </c>
      <c r="R1423" s="1">
        <f t="shared" si="608"/>
        <v>1926.0759408844656</v>
      </c>
      <c r="S1423" s="1">
        <f t="shared" si="609"/>
        <v>1878.6728485252545</v>
      </c>
      <c r="T1423" s="1">
        <f t="shared" si="604"/>
        <v>13.700391997713496</v>
      </c>
      <c r="U1423">
        <v>4.1892122964579233E-2</v>
      </c>
    </row>
    <row r="1424" spans="1:21" x14ac:dyDescent="0.3">
      <c r="A1424" s="1">
        <v>1422</v>
      </c>
      <c r="B1424" s="7">
        <v>1958.550048828125</v>
      </c>
      <c r="C1424" s="4">
        <f t="shared" si="615"/>
        <v>1964.9000244140625</v>
      </c>
      <c r="D1424" s="4">
        <f t="shared" si="613"/>
        <v>1902.0999755859375</v>
      </c>
      <c r="E1424" s="1">
        <f t="shared" si="598"/>
        <v>89.888581769551649</v>
      </c>
      <c r="F1424" s="1">
        <f t="shared" si="610"/>
        <v>102.29612034837687</v>
      </c>
      <c r="G1424" s="1">
        <f t="shared" si="599"/>
        <v>204.59224069675375</v>
      </c>
      <c r="H1424" s="1">
        <f t="shared" si="611"/>
        <v>211.49358909967256</v>
      </c>
      <c r="I1424" s="1">
        <f t="shared" si="600"/>
        <v>429.88852660226394</v>
      </c>
      <c r="J1424" s="1">
        <f t="shared" si="605"/>
        <v>-3.2317041615545182E-3</v>
      </c>
      <c r="K1424" s="1">
        <f t="shared" si="601"/>
        <v>0</v>
      </c>
      <c r="L1424" s="1">
        <f t="shared" si="616"/>
        <v>5.9327149036469434E-2</v>
      </c>
      <c r="M1424" s="1">
        <f t="shared" si="602"/>
        <v>3.2317041615545182E-3</v>
      </c>
      <c r="N1424" s="1">
        <f t="shared" si="617"/>
        <v>6.2558853198023956E-2</v>
      </c>
      <c r="O1424" s="1">
        <f t="shared" si="603"/>
        <v>94.834137781706332</v>
      </c>
      <c r="P1424" s="1">
        <f t="shared" si="606"/>
        <v>1939.1479970555977</v>
      </c>
      <c r="Q1424" s="1">
        <f t="shared" si="607"/>
        <v>1943.1924354200739</v>
      </c>
      <c r="R1424" s="1">
        <f t="shared" si="608"/>
        <v>1931.0719574911823</v>
      </c>
      <c r="S1424" s="1">
        <f t="shared" si="609"/>
        <v>1884.589678177319</v>
      </c>
      <c r="T1424" s="1">
        <f t="shared" si="604"/>
        <v>9.4870127256156138</v>
      </c>
      <c r="U1424">
        <v>4.1892409167992063E-2</v>
      </c>
    </row>
    <row r="1425" spans="1:21" x14ac:dyDescent="0.3">
      <c r="A1425" s="1">
        <v>1423</v>
      </c>
      <c r="B1425" s="7">
        <v>1977.9000244140625</v>
      </c>
      <c r="C1425" s="4">
        <f t="shared" si="615"/>
        <v>1964.9000244140625</v>
      </c>
      <c r="D1425" s="4">
        <f t="shared" si="613"/>
        <v>1902.0999755859375</v>
      </c>
      <c r="E1425" s="1">
        <f t="shared" si="598"/>
        <v>120.70062084757163</v>
      </c>
      <c r="F1425" s="1">
        <f t="shared" si="610"/>
        <v>96.629527256517221</v>
      </c>
      <c r="G1425" s="1">
        <f t="shared" si="599"/>
        <v>193.25905451303444</v>
      </c>
      <c r="H1425" s="1">
        <f t="shared" si="611"/>
        <v>209.13527543903851</v>
      </c>
      <c r="I1425" s="1">
        <f t="shared" si="600"/>
        <v>434.14677180408103</v>
      </c>
      <c r="J1425" s="1">
        <f t="shared" si="605"/>
        <v>9.8797452725373682E-3</v>
      </c>
      <c r="K1425" s="1">
        <f t="shared" si="601"/>
        <v>9.8797452725373682E-3</v>
      </c>
      <c r="L1425" s="1">
        <f t="shared" si="616"/>
        <v>5.5225019944556274E-2</v>
      </c>
      <c r="M1425" s="1">
        <f t="shared" si="602"/>
        <v>9.8797452725373682E-3</v>
      </c>
      <c r="N1425" s="1">
        <f t="shared" si="617"/>
        <v>5.8456724106110795E-2</v>
      </c>
      <c r="O1425" s="1">
        <f t="shared" si="603"/>
        <v>94.4716297210081</v>
      </c>
      <c r="P1425" s="1">
        <f t="shared" si="606"/>
        <v>1946.1938202116821</v>
      </c>
      <c r="Q1425" s="1">
        <f t="shared" si="607"/>
        <v>1950.1339532188715</v>
      </c>
      <c r="R1425" s="1">
        <f t="shared" si="608"/>
        <v>1938.2762754793175</v>
      </c>
      <c r="S1425" s="1">
        <f t="shared" si="609"/>
        <v>1891.5015556763371</v>
      </c>
      <c r="T1425" s="1">
        <f t="shared" si="604"/>
        <v>8.057514963079484</v>
      </c>
      <c r="U1425">
        <v>4.1911080139750388E-2</v>
      </c>
    </row>
    <row r="1426" spans="1:21" x14ac:dyDescent="0.3">
      <c r="A1426" s="1">
        <v>1424</v>
      </c>
      <c r="B1426" s="7">
        <v>2048.14990234375</v>
      </c>
      <c r="C1426" s="4">
        <f t="shared" si="615"/>
        <v>1977.9000244140625</v>
      </c>
      <c r="D1426" s="4">
        <f t="shared" si="613"/>
        <v>1936.6500244140625</v>
      </c>
      <c r="E1426" s="1">
        <f t="shared" si="598"/>
        <v>270.302734375</v>
      </c>
      <c r="F1426" s="1">
        <f t="shared" si="610"/>
        <v>103.52973420570777</v>
      </c>
      <c r="G1426" s="1">
        <f t="shared" si="599"/>
        <v>207.05946841141554</v>
      </c>
      <c r="H1426" s="1">
        <f t="shared" si="611"/>
        <v>202.19891468041996</v>
      </c>
      <c r="I1426" s="1">
        <f t="shared" si="600"/>
        <v>399.53727562984432</v>
      </c>
      <c r="J1426" s="1">
        <f t="shared" si="605"/>
        <v>3.5517405866102095E-2</v>
      </c>
      <c r="K1426" s="1">
        <f t="shared" si="601"/>
        <v>3.5517405866102095E-2</v>
      </c>
      <c r="L1426" s="1">
        <f t="shared" si="616"/>
        <v>7.8071432817466827E-2</v>
      </c>
      <c r="M1426" s="1">
        <f t="shared" si="602"/>
        <v>3.5517405866102095E-2</v>
      </c>
      <c r="N1426" s="1">
        <f t="shared" si="617"/>
        <v>8.1303136979021334E-2</v>
      </c>
      <c r="O1426" s="1">
        <f t="shared" si="603"/>
        <v>96.025117502675954</v>
      </c>
      <c r="P1426" s="1">
        <f t="shared" si="606"/>
        <v>1964.7312896902401</v>
      </c>
      <c r="Q1426" s="1">
        <f t="shared" si="607"/>
        <v>1969.737143043847</v>
      </c>
      <c r="R1426" s="1">
        <f t="shared" si="608"/>
        <v>1955.1799103815379</v>
      </c>
      <c r="S1426" s="1">
        <f t="shared" si="609"/>
        <v>1903.1051369109603</v>
      </c>
      <c r="T1426" s="1">
        <f t="shared" si="604"/>
        <v>14.926097838619626</v>
      </c>
      <c r="U1426">
        <v>4.1898207305911241E-2</v>
      </c>
    </row>
    <row r="1427" spans="1:21" x14ac:dyDescent="0.3">
      <c r="A1427" s="1">
        <v>1425</v>
      </c>
      <c r="B1427" s="7">
        <v>2067.14990234375</v>
      </c>
      <c r="C1427" s="4">
        <f t="shared" si="615"/>
        <v>2048.14990234375</v>
      </c>
      <c r="D1427" s="4">
        <f t="shared" si="613"/>
        <v>1940.9000244140625</v>
      </c>
      <c r="E1427" s="1">
        <f t="shared" si="598"/>
        <v>117.71563787928628</v>
      </c>
      <c r="F1427" s="1">
        <f t="shared" si="610"/>
        <v>160.29731233070777</v>
      </c>
      <c r="G1427" s="1">
        <f t="shared" si="599"/>
        <v>320.59462466141554</v>
      </c>
      <c r="H1427" s="1">
        <f t="shared" si="611"/>
        <v>201.6369212070679</v>
      </c>
      <c r="I1427" s="1">
        <f t="shared" si="600"/>
        <v>284.31613895978819</v>
      </c>
      <c r="J1427" s="1">
        <f t="shared" si="605"/>
        <v>9.2766647491269155E-3</v>
      </c>
      <c r="K1427" s="1">
        <f t="shared" si="601"/>
        <v>9.2766647491269155E-3</v>
      </c>
      <c r="L1427" s="1">
        <f t="shared" si="616"/>
        <v>8.7348097566593744E-2</v>
      </c>
      <c r="M1427" s="1">
        <f t="shared" si="602"/>
        <v>9.2766647491269155E-3</v>
      </c>
      <c r="N1427" s="1">
        <f t="shared" si="617"/>
        <v>9.0579801728148251E-2</v>
      </c>
      <c r="O1427" s="1">
        <f t="shared" si="603"/>
        <v>96.432202212968377</v>
      </c>
      <c r="P1427" s="1">
        <f t="shared" si="606"/>
        <v>1983.3528556272418</v>
      </c>
      <c r="Q1427" s="1">
        <f t="shared" si="607"/>
        <v>1989.2196949038275</v>
      </c>
      <c r="R1427" s="1">
        <f t="shared" si="608"/>
        <v>1972.4060629911089</v>
      </c>
      <c r="S1427" s="1">
        <f t="shared" si="609"/>
        <v>1915.2566010170926</v>
      </c>
      <c r="T1427" s="1">
        <f t="shared" si="604"/>
        <v>20.060379876397064</v>
      </c>
      <c r="U1427">
        <v>4.188364813493247E-2</v>
      </c>
    </row>
    <row r="1428" spans="1:21" x14ac:dyDescent="0.3">
      <c r="A1428" s="1">
        <v>1426</v>
      </c>
      <c r="B1428" s="7">
        <v>2031.1500244140625</v>
      </c>
      <c r="C1428" s="4">
        <f t="shared" si="615"/>
        <v>2067.14990234375</v>
      </c>
      <c r="D1428" s="4">
        <f t="shared" si="613"/>
        <v>1950.9000244140625</v>
      </c>
      <c r="E1428" s="1">
        <f t="shared" si="598"/>
        <v>69.032330553102483</v>
      </c>
      <c r="F1428" s="1">
        <f t="shared" si="610"/>
        <v>169.57299770061931</v>
      </c>
      <c r="G1428" s="1">
        <f t="shared" si="599"/>
        <v>339.14599540123862</v>
      </c>
      <c r="H1428" s="1">
        <f t="shared" si="611"/>
        <v>240.30438252862186</v>
      </c>
      <c r="I1428" s="1">
        <f t="shared" si="600"/>
        <v>381.76715218462692</v>
      </c>
      <c r="J1428" s="1">
        <f t="shared" si="605"/>
        <v>-1.7415223680135906E-2</v>
      </c>
      <c r="K1428" s="1">
        <f t="shared" si="601"/>
        <v>0</v>
      </c>
      <c r="L1428" s="1">
        <f t="shared" si="616"/>
        <v>8.7348097566593744E-2</v>
      </c>
      <c r="M1428" s="1">
        <f t="shared" si="602"/>
        <v>1.7415223680135906E-2</v>
      </c>
      <c r="N1428" s="1">
        <f t="shared" si="617"/>
        <v>0.10799502540828415</v>
      </c>
      <c r="O1428" s="1">
        <f t="shared" si="603"/>
        <v>80.88159360708238</v>
      </c>
      <c r="P1428" s="1">
        <f t="shared" si="606"/>
        <v>1992.0432499521185</v>
      </c>
      <c r="Q1428" s="1">
        <f t="shared" si="607"/>
        <v>1997.6057608058745</v>
      </c>
      <c r="R1428" s="1">
        <f t="shared" si="608"/>
        <v>1981.4435955177173</v>
      </c>
      <c r="S1428" s="1">
        <f t="shared" si="609"/>
        <v>1923.8412990464979</v>
      </c>
      <c r="T1428" s="1">
        <f t="shared" si="604"/>
        <v>16.772839096643111</v>
      </c>
      <c r="U1428">
        <v>4.1889620599136243E-2</v>
      </c>
    </row>
    <row r="1429" spans="1:21" x14ac:dyDescent="0.3">
      <c r="A1429" s="1">
        <v>1427</v>
      </c>
      <c r="B1429" s="7">
        <f t="shared" ref="B1429:B1430" si="618">B1428</f>
        <v>2031.1500244140625</v>
      </c>
      <c r="C1429" s="4">
        <f t="shared" si="615"/>
        <v>2067.14990234375</v>
      </c>
      <c r="D1429" s="4">
        <f t="shared" si="613"/>
        <v>1957.6500244140625</v>
      </c>
      <c r="E1429" s="1">
        <f t="shared" si="598"/>
        <v>67.123362500181145</v>
      </c>
      <c r="F1429" s="1">
        <f t="shared" si="610"/>
        <v>152.3502342691296</v>
      </c>
      <c r="G1429" s="1">
        <f t="shared" si="599"/>
        <v>304.7004685382592</v>
      </c>
      <c r="H1429" s="1">
        <f t="shared" si="611"/>
        <v>288.93336282468994</v>
      </c>
      <c r="I1429" s="1">
        <f t="shared" si="600"/>
        <v>562.09961993581055</v>
      </c>
      <c r="J1429" s="1">
        <f t="shared" si="605"/>
        <v>0</v>
      </c>
      <c r="K1429" s="1">
        <f t="shared" si="601"/>
        <v>0</v>
      </c>
      <c r="L1429" s="1">
        <f t="shared" si="616"/>
        <v>6.9183937285017622E-2</v>
      </c>
      <c r="M1429" s="1">
        <f t="shared" si="602"/>
        <v>0</v>
      </c>
      <c r="N1429" s="1">
        <f t="shared" si="617"/>
        <v>8.9830865126708043E-2</v>
      </c>
      <c r="O1429" s="1">
        <f t="shared" si="603"/>
        <v>77.015775354531485</v>
      </c>
      <c r="P1429" s="1">
        <f t="shared" si="606"/>
        <v>1999.1535725815629</v>
      </c>
      <c r="Q1429" s="1">
        <f t="shared" si="607"/>
        <v>2004.3146135275122</v>
      </c>
      <c r="R1429" s="1">
        <f t="shared" si="608"/>
        <v>1989.0907384248474</v>
      </c>
      <c r="S1429" s="1">
        <f t="shared" si="609"/>
        <v>1931.7900935181692</v>
      </c>
      <c r="T1429" s="1">
        <f t="shared" si="604"/>
        <v>12.935628774047927</v>
      </c>
      <c r="U1429">
        <v>4.187496135847206E-2</v>
      </c>
    </row>
    <row r="1430" spans="1:21" x14ac:dyDescent="0.3">
      <c r="A1430" s="1">
        <v>1428</v>
      </c>
      <c r="B1430" s="7">
        <f t="shared" si="618"/>
        <v>2031.1500244140625</v>
      </c>
      <c r="C1430" s="4">
        <f t="shared" si="615"/>
        <v>2067.14990234375</v>
      </c>
      <c r="D1430" s="4">
        <f t="shared" si="613"/>
        <v>1958.550048828125</v>
      </c>
      <c r="E1430" s="1">
        <f t="shared" si="598"/>
        <v>66.850896419940426</v>
      </c>
      <c r="F1430" s="1">
        <f t="shared" si="610"/>
        <v>84.623776977523292</v>
      </c>
      <c r="G1430" s="1">
        <f t="shared" si="599"/>
        <v>169.24755395504658</v>
      </c>
      <c r="H1430" s="1">
        <f t="shared" si="611"/>
        <v>321.48036286697112</v>
      </c>
      <c r="I1430" s="1">
        <f t="shared" si="600"/>
        <v>795.19353464586686</v>
      </c>
      <c r="J1430" s="1">
        <f t="shared" si="605"/>
        <v>0</v>
      </c>
      <c r="K1430" s="1">
        <f t="shared" si="601"/>
        <v>0</v>
      </c>
      <c r="L1430" s="1">
        <f t="shared" si="616"/>
        <v>6.6989426172311101E-2</v>
      </c>
      <c r="M1430" s="1">
        <f t="shared" si="602"/>
        <v>0</v>
      </c>
      <c r="N1430" s="1">
        <f t="shared" si="617"/>
        <v>8.7636354014001522E-2</v>
      </c>
      <c r="O1430" s="1">
        <f t="shared" si="603"/>
        <v>76.440224979702265</v>
      </c>
      <c r="P1430" s="1">
        <f t="shared" si="606"/>
        <v>2004.9711092783809</v>
      </c>
      <c r="Q1430" s="1">
        <f t="shared" si="607"/>
        <v>2009.681695704822</v>
      </c>
      <c r="R1430" s="1">
        <f t="shared" si="608"/>
        <v>1995.5613978078036</v>
      </c>
      <c r="S1430" s="1">
        <f t="shared" si="609"/>
        <v>1939.1500883993465</v>
      </c>
      <c r="T1430" s="1">
        <f t="shared" si="604"/>
        <v>8.9255662220823524</v>
      </c>
      <c r="U1430">
        <v>4.1861977509695537E-2</v>
      </c>
    </row>
    <row r="1431" spans="1:21" x14ac:dyDescent="0.3">
      <c r="A1431" s="1">
        <v>1429</v>
      </c>
      <c r="B1431" s="7">
        <v>2044.5</v>
      </c>
      <c r="C1431" s="4">
        <f t="shared" si="615"/>
        <v>2067.14990234375</v>
      </c>
      <c r="D1431" s="4">
        <f t="shared" si="613"/>
        <v>1958.550048828125</v>
      </c>
      <c r="E1431" s="1">
        <f t="shared" si="598"/>
        <v>79.143708199853876</v>
      </c>
      <c r="F1431" s="1">
        <f t="shared" si="610"/>
        <v>67.668863157741356</v>
      </c>
      <c r="G1431" s="1">
        <f t="shared" si="599"/>
        <v>135.33772631548271</v>
      </c>
      <c r="H1431" s="1">
        <f t="shared" si="611"/>
        <v>271.03133929818148</v>
      </c>
      <c r="I1431" s="1">
        <f t="shared" si="600"/>
        <v>677.75629157906178</v>
      </c>
      <c r="J1431" s="1">
        <f t="shared" si="605"/>
        <v>6.5726191691766562E-3</v>
      </c>
      <c r="K1431" s="1">
        <f t="shared" si="601"/>
        <v>6.5726191691766562E-3</v>
      </c>
      <c r="L1431" s="1">
        <f t="shared" si="616"/>
        <v>6.8409796449626942E-2</v>
      </c>
      <c r="M1431" s="1">
        <f t="shared" si="602"/>
        <v>6.5726191691766562E-3</v>
      </c>
      <c r="N1431" s="1">
        <f t="shared" si="617"/>
        <v>8.9056724291317377E-2</v>
      </c>
      <c r="O1431" s="1">
        <f t="shared" si="603"/>
        <v>76.815981043552242</v>
      </c>
      <c r="P1431" s="1">
        <f t="shared" si="606"/>
        <v>2012.1581803186752</v>
      </c>
      <c r="Q1431" s="1">
        <f t="shared" si="607"/>
        <v>2016.6453565638578</v>
      </c>
      <c r="R1431" s="1">
        <f t="shared" si="608"/>
        <v>2003.0904135296801</v>
      </c>
      <c r="S1431" s="1">
        <f t="shared" si="609"/>
        <v>1946.9537855549506</v>
      </c>
      <c r="T1431" s="1">
        <f t="shared" si="604"/>
        <v>6.7009626837020733</v>
      </c>
      <c r="U1431">
        <v>4.1848947661451592E-2</v>
      </c>
    </row>
    <row r="1432" spans="1:21" x14ac:dyDescent="0.3">
      <c r="A1432" s="1">
        <v>1430</v>
      </c>
      <c r="B1432" s="7">
        <v>1939.6500244140625</v>
      </c>
      <c r="C1432" s="4">
        <f t="shared" si="615"/>
        <v>2067.14990234375</v>
      </c>
      <c r="D1432" s="4">
        <f t="shared" si="613"/>
        <v>1939.6500244140625</v>
      </c>
      <c r="E1432" s="1">
        <f t="shared" si="598"/>
        <v>0</v>
      </c>
      <c r="F1432" s="1">
        <f t="shared" si="610"/>
        <v>71.039322373325149</v>
      </c>
      <c r="G1432" s="1">
        <f t="shared" si="599"/>
        <v>142.0786447466503</v>
      </c>
      <c r="H1432" s="1">
        <f t="shared" si="611"/>
        <v>203.09524960292947</v>
      </c>
      <c r="I1432" s="1">
        <f t="shared" si="600"/>
        <v>467.20710406213811</v>
      </c>
      <c r="J1432" s="1">
        <f t="shared" si="605"/>
        <v>-5.128392056049768E-2</v>
      </c>
      <c r="K1432" s="1">
        <f t="shared" si="601"/>
        <v>0</v>
      </c>
      <c r="L1432" s="1">
        <f t="shared" si="616"/>
        <v>6.4949854927494194E-2</v>
      </c>
      <c r="M1432" s="1">
        <f t="shared" si="602"/>
        <v>5.128392056049768E-2</v>
      </c>
      <c r="N1432" s="1">
        <f t="shared" si="617"/>
        <v>0.1368807033296823</v>
      </c>
      <c r="O1432" s="1">
        <f t="shared" si="603"/>
        <v>47.449971652366543</v>
      </c>
      <c r="P1432" s="1">
        <f t="shared" si="606"/>
        <v>1998.9748792451094</v>
      </c>
      <c r="Q1432" s="1">
        <f t="shared" si="607"/>
        <v>2001.2462901338986</v>
      </c>
      <c r="R1432" s="1">
        <f t="shared" si="608"/>
        <v>1993.330353665739</v>
      </c>
      <c r="S1432" s="1">
        <f t="shared" si="609"/>
        <v>1946.4127662111812</v>
      </c>
      <c r="T1432" s="1">
        <f t="shared" si="604"/>
        <v>-9.3896946853126337</v>
      </c>
      <c r="U1432">
        <v>4.1834723878482458E-2</v>
      </c>
    </row>
    <row r="1433" spans="1:21" x14ac:dyDescent="0.3">
      <c r="A1433" s="1">
        <v>1431</v>
      </c>
      <c r="B1433" s="7">
        <v>1931.9000244140625</v>
      </c>
      <c r="C1433" s="4">
        <f t="shared" si="615"/>
        <v>2067.14990234375</v>
      </c>
      <c r="D1433" s="4">
        <f t="shared" si="613"/>
        <v>1931.9000244140625</v>
      </c>
      <c r="E1433" s="1">
        <f t="shared" si="598"/>
        <v>0</v>
      </c>
      <c r="F1433" s="1">
        <f t="shared" si="610"/>
        <v>48.664868206598101</v>
      </c>
      <c r="G1433" s="1">
        <f t="shared" si="599"/>
        <v>97.329736413196201</v>
      </c>
      <c r="H1433" s="1">
        <f t="shared" si="611"/>
        <v>148.88797500572653</v>
      </c>
      <c r="I1433" s="1">
        <f t="shared" si="600"/>
        <v>349.33418860398342</v>
      </c>
      <c r="J1433" s="1">
        <f t="shared" si="605"/>
        <v>-3.9955661601072346E-3</v>
      </c>
      <c r="K1433" s="1">
        <f t="shared" si="601"/>
        <v>0</v>
      </c>
      <c r="L1433" s="1">
        <f t="shared" si="616"/>
        <v>6.1246435056943035E-2</v>
      </c>
      <c r="M1433" s="1">
        <f t="shared" si="602"/>
        <v>3.9955661601072346E-3</v>
      </c>
      <c r="N1433" s="1">
        <f t="shared" si="617"/>
        <v>0.13717284961923837</v>
      </c>
      <c r="O1433" s="1">
        <f t="shared" si="603"/>
        <v>44.649094355734135</v>
      </c>
      <c r="P1433" s="1">
        <f t="shared" si="606"/>
        <v>1986.7794510940098</v>
      </c>
      <c r="Q1433" s="1">
        <f t="shared" si="607"/>
        <v>1987.3770369899314</v>
      </c>
      <c r="R1433" s="1">
        <f t="shared" si="608"/>
        <v>1983.8795337808658</v>
      </c>
      <c r="S1433" s="1">
        <f t="shared" si="609"/>
        <v>1945.3377483002837</v>
      </c>
      <c r="T1433" s="1">
        <f t="shared" si="604"/>
        <v>-20.913038906611064</v>
      </c>
      <c r="U1433">
        <v>4.1822768145217813E-2</v>
      </c>
    </row>
    <row r="1434" spans="1:21" x14ac:dyDescent="0.3">
      <c r="A1434" s="1">
        <v>1432</v>
      </c>
      <c r="B1434" s="7">
        <v>1944.25</v>
      </c>
      <c r="C1434" s="4">
        <f t="shared" si="615"/>
        <v>2067.14990234375</v>
      </c>
      <c r="D1434" s="4">
        <f t="shared" si="613"/>
        <v>1931.9000244140625</v>
      </c>
      <c r="E1434" s="1">
        <f t="shared" si="598"/>
        <v>9.131228637676033</v>
      </c>
      <c r="F1434" s="1">
        <f t="shared" si="610"/>
        <v>26.381236066617959</v>
      </c>
      <c r="G1434" s="1">
        <f t="shared" si="599"/>
        <v>52.762472133235917</v>
      </c>
      <c r="H1434" s="1">
        <f t="shared" si="611"/>
        <v>124.91536915844307</v>
      </c>
      <c r="I1434" s="1">
        <f t="shared" si="600"/>
        <v>321.98363534209329</v>
      </c>
      <c r="J1434" s="1">
        <f t="shared" si="605"/>
        <v>6.3926577099574283E-3</v>
      </c>
      <c r="K1434" s="1">
        <f t="shared" si="601"/>
        <v>6.3926577099574283E-3</v>
      </c>
      <c r="L1434" s="1">
        <f t="shared" si="616"/>
        <v>6.7639092766900458E-2</v>
      </c>
      <c r="M1434" s="1">
        <f t="shared" si="602"/>
        <v>6.3926577099574283E-3</v>
      </c>
      <c r="N1434" s="1">
        <f t="shared" si="617"/>
        <v>0.14356550732919579</v>
      </c>
      <c r="O1434" s="1">
        <f t="shared" si="603"/>
        <v>47.113748995295914</v>
      </c>
      <c r="P1434" s="1">
        <f t="shared" si="606"/>
        <v>1979.0468236223717</v>
      </c>
      <c r="Q1434" s="1">
        <f t="shared" si="607"/>
        <v>1978.7516295919449</v>
      </c>
      <c r="R1434" s="1">
        <f t="shared" si="608"/>
        <v>1977.7826824299632</v>
      </c>
      <c r="S1434" s="1">
        <f t="shared" si="609"/>
        <v>1945.2571743521144</v>
      </c>
      <c r="T1434" s="1">
        <f t="shared" si="604"/>
        <v>-26.356474969662031</v>
      </c>
      <c r="U1434">
        <v>4.1822956842896157E-2</v>
      </c>
    </row>
    <row r="1435" spans="1:21" x14ac:dyDescent="0.3">
      <c r="A1435" s="1">
        <v>1433</v>
      </c>
      <c r="B1435" s="7">
        <v>1944.75</v>
      </c>
      <c r="C1435" s="4">
        <f t="shared" si="615"/>
        <v>2067.14990234375</v>
      </c>
      <c r="D1435" s="4">
        <f t="shared" si="613"/>
        <v>1931.9000244140625</v>
      </c>
      <c r="E1435" s="1">
        <f t="shared" si="598"/>
        <v>9.5009147384353518</v>
      </c>
      <c r="F1435" s="1">
        <f t="shared" si="610"/>
        <v>3.0437428792253445</v>
      </c>
      <c r="G1435" s="1">
        <f t="shared" si="599"/>
        <v>6.087485758450689</v>
      </c>
      <c r="H1435" s="1">
        <f t="shared" si="611"/>
        <v>97.390284431027467</v>
      </c>
      <c r="I1435" s="1">
        <f t="shared" si="600"/>
        <v>286.08336753463175</v>
      </c>
      <c r="J1435" s="1">
        <f t="shared" si="605"/>
        <v>2.5716857400025716E-4</v>
      </c>
      <c r="K1435" s="1">
        <f t="shared" si="601"/>
        <v>2.5716857400025716E-4</v>
      </c>
      <c r="L1435" s="1">
        <f t="shared" si="616"/>
        <v>6.789626134090071E-2</v>
      </c>
      <c r="M1435" s="1">
        <f t="shared" si="602"/>
        <v>2.5716857400025716E-4</v>
      </c>
      <c r="N1435" s="1">
        <f t="shared" si="617"/>
        <v>0.14382267590319606</v>
      </c>
      <c r="O1435" s="1">
        <f t="shared" si="603"/>
        <v>47.208314623905494</v>
      </c>
      <c r="P1435" s="1">
        <f t="shared" si="606"/>
        <v>1972.8110375092133</v>
      </c>
      <c r="Q1435" s="1">
        <f t="shared" si="607"/>
        <v>1971.9513036735559</v>
      </c>
      <c r="R1435" s="1">
        <f t="shared" si="608"/>
        <v>1972.7007312868918</v>
      </c>
      <c r="S1435" s="1">
        <f t="shared" si="609"/>
        <v>1945.2196058815873</v>
      </c>
      <c r="T1435" s="1">
        <f t="shared" si="604"/>
        <v>-29.156192251798757</v>
      </c>
      <c r="U1435">
        <v>4.1810451906404623E-2</v>
      </c>
    </row>
    <row r="1436" spans="1:21" x14ac:dyDescent="0.3">
      <c r="A1436" s="1">
        <v>1434</v>
      </c>
      <c r="B1436" s="7">
        <f t="shared" ref="B1436:B1437" si="619">B1435</f>
        <v>1944.75</v>
      </c>
      <c r="C1436" s="4">
        <f t="shared" si="615"/>
        <v>2067.14990234375</v>
      </c>
      <c r="D1436" s="4">
        <f t="shared" si="613"/>
        <v>1931.9000244140625</v>
      </c>
      <c r="E1436" s="1">
        <f t="shared" si="598"/>
        <v>9.5009147384353518</v>
      </c>
      <c r="F1436" s="1">
        <f t="shared" si="610"/>
        <v>6.2107144587037952</v>
      </c>
      <c r="G1436" s="1">
        <f t="shared" si="599"/>
        <v>12.42142891740759</v>
      </c>
      <c r="H1436" s="1">
        <f t="shared" si="611"/>
        <v>52.059898101627603</v>
      </c>
      <c r="I1436" s="1">
        <f t="shared" si="600"/>
        <v>143.75826538747523</v>
      </c>
      <c r="J1436" s="1">
        <f t="shared" si="605"/>
        <v>0</v>
      </c>
      <c r="K1436" s="1">
        <f t="shared" si="601"/>
        <v>0</v>
      </c>
      <c r="L1436" s="1">
        <f t="shared" si="616"/>
        <v>6.789626134090071E-2</v>
      </c>
      <c r="M1436" s="1">
        <f t="shared" si="602"/>
        <v>0</v>
      </c>
      <c r="N1436" s="1">
        <f t="shared" si="617"/>
        <v>0.14059097174164156</v>
      </c>
      <c r="O1436" s="1">
        <f t="shared" si="603"/>
        <v>48.293471835212124</v>
      </c>
      <c r="P1436" s="1">
        <f t="shared" si="606"/>
        <v>1967.7090306893565</v>
      </c>
      <c r="Q1436" s="1">
        <f t="shared" si="607"/>
        <v>1966.5110429388449</v>
      </c>
      <c r="R1436" s="1">
        <f t="shared" si="608"/>
        <v>1968.4006187812161</v>
      </c>
      <c r="S1436" s="1">
        <f t="shared" si="609"/>
        <v>1945.1848202607289</v>
      </c>
      <c r="T1436" s="1">
        <f t="shared" si="604"/>
        <v>-30.149476817146251</v>
      </c>
      <c r="U1436">
        <v>4.1798462857369711E-2</v>
      </c>
    </row>
    <row r="1437" spans="1:21" x14ac:dyDescent="0.3">
      <c r="A1437" s="1">
        <v>1435</v>
      </c>
      <c r="B1437" s="7">
        <f t="shared" si="619"/>
        <v>1944.75</v>
      </c>
      <c r="C1437" s="4">
        <f t="shared" si="615"/>
        <v>2067.14990234375</v>
      </c>
      <c r="D1437" s="4">
        <f t="shared" si="613"/>
        <v>1931.9000244140625</v>
      </c>
      <c r="E1437" s="1">
        <f t="shared" si="598"/>
        <v>9.5009147384353518</v>
      </c>
      <c r="F1437" s="1">
        <f t="shared" si="610"/>
        <v>9.3776860381822456</v>
      </c>
      <c r="G1437" s="1">
        <f t="shared" si="599"/>
        <v>18.755372076364491</v>
      </c>
      <c r="H1437" s="1">
        <f t="shared" si="611"/>
        <v>23.757128936364733</v>
      </c>
      <c r="I1437" s="1">
        <f t="shared" si="600"/>
        <v>52.516014732729701</v>
      </c>
      <c r="J1437" s="1">
        <f t="shared" si="605"/>
        <v>0</v>
      </c>
      <c r="K1437" s="1">
        <f t="shared" si="601"/>
        <v>0</v>
      </c>
      <c r="L1437" s="1">
        <f t="shared" si="616"/>
        <v>5.8016516068363354E-2</v>
      </c>
      <c r="M1437" s="1">
        <f t="shared" si="602"/>
        <v>0</v>
      </c>
      <c r="N1437" s="1">
        <f t="shared" si="617"/>
        <v>0.13071122646910419</v>
      </c>
      <c r="O1437" s="1">
        <f t="shared" si="603"/>
        <v>44.385258738335331</v>
      </c>
      <c r="P1437" s="1">
        <f t="shared" si="606"/>
        <v>1963.5346614731097</v>
      </c>
      <c r="Q1437" s="1">
        <f t="shared" si="607"/>
        <v>1962.1588343510762</v>
      </c>
      <c r="R1437" s="1">
        <f t="shared" si="608"/>
        <v>1964.7620620456441</v>
      </c>
      <c r="S1437" s="1">
        <f t="shared" si="609"/>
        <v>1945.1526113525267</v>
      </c>
      <c r="T1437" s="1">
        <f t="shared" si="604"/>
        <v>-29.88973797750532</v>
      </c>
      <c r="U1437">
        <v>4.1783886794750993E-2</v>
      </c>
    </row>
    <row r="1438" spans="1:21" x14ac:dyDescent="0.3">
      <c r="A1438" s="1">
        <v>1436</v>
      </c>
      <c r="B1438" s="7">
        <v>1972.8499755859375</v>
      </c>
      <c r="C1438" s="4">
        <f t="shared" si="615"/>
        <v>2044.5</v>
      </c>
      <c r="D1438" s="4">
        <f t="shared" si="613"/>
        <v>1931.9000244140625</v>
      </c>
      <c r="E1438" s="1">
        <f t="shared" si="598"/>
        <v>36.367637700437655</v>
      </c>
      <c r="F1438" s="1">
        <f t="shared" si="610"/>
        <v>9.5009147384353518</v>
      </c>
      <c r="G1438" s="1">
        <f t="shared" si="599"/>
        <v>19.001829476870704</v>
      </c>
      <c r="H1438" s="1">
        <f t="shared" si="611"/>
        <v>12.42142891740759</v>
      </c>
      <c r="I1438" s="1">
        <f t="shared" si="600"/>
        <v>18.26245727535207</v>
      </c>
      <c r="J1438" s="1">
        <f t="shared" si="605"/>
        <v>1.4449145435627973E-2</v>
      </c>
      <c r="K1438" s="1">
        <f t="shared" si="601"/>
        <v>1.4449145435627973E-2</v>
      </c>
      <c r="L1438" s="1">
        <f t="shared" si="616"/>
        <v>3.6948255637889227E-2</v>
      </c>
      <c r="M1438" s="1">
        <f t="shared" si="602"/>
        <v>1.4449145435627973E-2</v>
      </c>
      <c r="N1438" s="1">
        <f t="shared" si="617"/>
        <v>0.10964296603863004</v>
      </c>
      <c r="O1438" s="1">
        <f t="shared" si="603"/>
        <v>33.698701314657434</v>
      </c>
      <c r="P1438" s="1">
        <f t="shared" si="606"/>
        <v>1965.2283549481692</v>
      </c>
      <c r="Q1438" s="1">
        <f t="shared" si="607"/>
        <v>1964.2970625980483</v>
      </c>
      <c r="R1438" s="1">
        <f t="shared" si="608"/>
        <v>1966.0063564364584</v>
      </c>
      <c r="S1438" s="1">
        <f t="shared" si="609"/>
        <v>1947.2042679624089</v>
      </c>
      <c r="T1438" s="1">
        <f t="shared" si="604"/>
        <v>-25.203569932513574</v>
      </c>
      <c r="U1438">
        <v>4.1769922316939122E-2</v>
      </c>
    </row>
    <row r="1439" spans="1:21" x14ac:dyDescent="0.3">
      <c r="A1439" s="1">
        <v>1437</v>
      </c>
      <c r="B1439" s="7">
        <v>2008.75</v>
      </c>
      <c r="C1439" s="4">
        <f t="shared" si="615"/>
        <v>2044.5</v>
      </c>
      <c r="D1439" s="4">
        <f t="shared" si="613"/>
        <v>1931.9000244140625</v>
      </c>
      <c r="E1439" s="1">
        <f t="shared" si="598"/>
        <v>68.250437165756566</v>
      </c>
      <c r="F1439" s="1">
        <f t="shared" si="610"/>
        <v>18.456489059102786</v>
      </c>
      <c r="G1439" s="1">
        <f t="shared" si="599"/>
        <v>36.912978118205572</v>
      </c>
      <c r="H1439" s="1">
        <f t="shared" si="611"/>
        <v>16.726210156880928</v>
      </c>
      <c r="I1439" s="1">
        <f t="shared" si="600"/>
        <v>13.265652352437215</v>
      </c>
      <c r="J1439" s="1">
        <f t="shared" si="605"/>
        <v>1.8197037209279013E-2</v>
      </c>
      <c r="K1439" s="1">
        <f t="shared" si="601"/>
        <v>1.8197037209279013E-2</v>
      </c>
      <c r="L1439" s="1">
        <f t="shared" si="616"/>
        <v>4.5868628098041334E-2</v>
      </c>
      <c r="M1439" s="1">
        <f t="shared" si="602"/>
        <v>1.8197037209279013E-2</v>
      </c>
      <c r="N1439" s="1">
        <f t="shared" si="617"/>
        <v>0.11856333849878214</v>
      </c>
      <c r="O1439" s="1">
        <f t="shared" si="603"/>
        <v>38.687024740377467</v>
      </c>
      <c r="P1439" s="1">
        <f t="shared" si="606"/>
        <v>1973.1413813212296</v>
      </c>
      <c r="Q1439" s="1">
        <f t="shared" si="607"/>
        <v>1973.1876500784388</v>
      </c>
      <c r="R1439" s="1">
        <f t="shared" si="608"/>
        <v>1972.58230160008</v>
      </c>
      <c r="S1439" s="1">
        <f t="shared" si="609"/>
        <v>1951.7632110763047</v>
      </c>
      <c r="T1439" s="1">
        <f t="shared" si="604"/>
        <v>-16.935652666445776</v>
      </c>
      <c r="U1439">
        <v>4.1755470708153913E-2</v>
      </c>
    </row>
    <row r="1440" spans="1:21" x14ac:dyDescent="0.3">
      <c r="A1440" s="1">
        <v>1438</v>
      </c>
      <c r="B1440" s="7">
        <v>1981</v>
      </c>
      <c r="C1440" s="4">
        <f t="shared" si="615"/>
        <v>2044.5</v>
      </c>
      <c r="D1440" s="4">
        <f t="shared" si="613"/>
        <v>1931.9000244140625</v>
      </c>
      <c r="E1440" s="1">
        <f t="shared" si="598"/>
        <v>43.605671609106054</v>
      </c>
      <c r="F1440" s="1">
        <f t="shared" si="610"/>
        <v>38.039663201543192</v>
      </c>
      <c r="G1440" s="1">
        <f t="shared" si="599"/>
        <v>76.079326403086384</v>
      </c>
      <c r="H1440" s="1">
        <f t="shared" si="611"/>
        <v>24.890059890480256</v>
      </c>
      <c r="I1440" s="1">
        <f t="shared" si="600"/>
        <v>-1.4091467316456203</v>
      </c>
      <c r="J1440" s="1">
        <f t="shared" si="605"/>
        <v>-1.3814561294337275E-2</v>
      </c>
      <c r="K1440" s="1">
        <f t="shared" si="601"/>
        <v>0</v>
      </c>
      <c r="L1440" s="1">
        <f t="shared" si="616"/>
        <v>4.5868628098041334E-2</v>
      </c>
      <c r="M1440" s="1">
        <f t="shared" si="602"/>
        <v>1.3814561294337275E-2</v>
      </c>
      <c r="N1440" s="1">
        <f t="shared" si="617"/>
        <v>0.11496267611298351</v>
      </c>
      <c r="O1440" s="1">
        <f t="shared" si="603"/>
        <v>39.89871291179962</v>
      </c>
      <c r="P1440" s="1">
        <f t="shared" si="606"/>
        <v>1974.5702210810059</v>
      </c>
      <c r="Q1440" s="1">
        <f t="shared" si="607"/>
        <v>1974.750120062751</v>
      </c>
      <c r="R1440" s="1">
        <f t="shared" si="608"/>
        <v>1973.8773321231445</v>
      </c>
      <c r="S1440" s="1">
        <f t="shared" si="609"/>
        <v>1953.9288991447265</v>
      </c>
      <c r="T1440" s="1">
        <f t="shared" si="604"/>
        <v>-14.941574205728102</v>
      </c>
      <c r="U1440">
        <v>4.174940581147385E-2</v>
      </c>
    </row>
    <row r="1441" spans="1:21" x14ac:dyDescent="0.3">
      <c r="A1441" s="1">
        <v>1439</v>
      </c>
      <c r="B1441" s="7">
        <v>1927.1500244140625</v>
      </c>
      <c r="C1441" s="4">
        <f t="shared" si="615"/>
        <v>2044.5</v>
      </c>
      <c r="D1441" s="4">
        <f t="shared" si="613"/>
        <v>1927.1500244140625</v>
      </c>
      <c r="E1441" s="1">
        <f t="shared" si="598"/>
        <v>0</v>
      </c>
      <c r="F1441" s="1">
        <f t="shared" si="610"/>
        <v>49.407915491766765</v>
      </c>
      <c r="G1441" s="1">
        <f t="shared" si="599"/>
        <v>98.81583098353353</v>
      </c>
      <c r="H1441" s="1">
        <f t="shared" si="611"/>
        <v>43.99804466605422</v>
      </c>
      <c r="I1441" s="1">
        <f t="shared" si="600"/>
        <v>33.178303014629122</v>
      </c>
      <c r="J1441" s="1">
        <f t="shared" si="605"/>
        <v>-2.7183228463370773E-2</v>
      </c>
      <c r="K1441" s="1">
        <f t="shared" si="601"/>
        <v>0</v>
      </c>
      <c r="L1441" s="1">
        <f t="shared" si="616"/>
        <v>4.5868628098041334E-2</v>
      </c>
      <c r="M1441" s="1">
        <f t="shared" si="602"/>
        <v>2.7183228463370773E-2</v>
      </c>
      <c r="N1441" s="1">
        <f t="shared" si="617"/>
        <v>0.14214590457635429</v>
      </c>
      <c r="O1441" s="1">
        <f t="shared" si="603"/>
        <v>32.268694785647376</v>
      </c>
      <c r="P1441" s="1">
        <f t="shared" si="606"/>
        <v>1965.9483671415617</v>
      </c>
      <c r="Q1441" s="1">
        <f t="shared" si="607"/>
        <v>1965.2301009330135</v>
      </c>
      <c r="R1441" s="1">
        <f t="shared" si="608"/>
        <v>1966.6885155525165</v>
      </c>
      <c r="S1441" s="1">
        <f t="shared" si="609"/>
        <v>1951.9452787943069</v>
      </c>
      <c r="T1441" s="1">
        <f t="shared" si="604"/>
        <v>-20.281573316914773</v>
      </c>
      <c r="U1441">
        <v>4.1740679928439467E-2</v>
      </c>
    </row>
    <row r="1442" spans="1:21" x14ac:dyDescent="0.3">
      <c r="A1442" s="1">
        <v>1440</v>
      </c>
      <c r="B1442" s="7">
        <v>1924.3499755859375</v>
      </c>
      <c r="C1442" s="4">
        <f t="shared" si="615"/>
        <v>2008.75</v>
      </c>
      <c r="D1442" s="4">
        <f t="shared" si="613"/>
        <v>1924.3499755859375</v>
      </c>
      <c r="E1442" s="1">
        <f t="shared" si="598"/>
        <v>0</v>
      </c>
      <c r="F1442" s="1">
        <f t="shared" si="610"/>
        <v>37.285369591620871</v>
      </c>
      <c r="G1442" s="1">
        <f t="shared" si="599"/>
        <v>74.570739183241741</v>
      </c>
      <c r="H1442" s="1">
        <f t="shared" si="611"/>
        <v>70.602711834941829</v>
      </c>
      <c r="I1442" s="1">
        <f t="shared" si="600"/>
        <v>137.23739632158373</v>
      </c>
      <c r="J1442" s="1">
        <f t="shared" si="605"/>
        <v>-1.4529480282555254E-3</v>
      </c>
      <c r="K1442" s="1">
        <f t="shared" si="601"/>
        <v>0</v>
      </c>
      <c r="L1442" s="1">
        <f t="shared" si="616"/>
        <v>4.5868628098041334E-2</v>
      </c>
      <c r="M1442" s="1">
        <f t="shared" si="602"/>
        <v>1.4529480282555254E-3</v>
      </c>
      <c r="N1442" s="1">
        <f t="shared" si="617"/>
        <v>0.14359885260460981</v>
      </c>
      <c r="O1442" s="1">
        <f t="shared" si="603"/>
        <v>31.942196797586991</v>
      </c>
      <c r="P1442" s="1">
        <f t="shared" si="606"/>
        <v>1958.3850232223572</v>
      </c>
      <c r="Q1442" s="1">
        <f t="shared" si="607"/>
        <v>1957.0540758635984</v>
      </c>
      <c r="R1442" s="1">
        <f t="shared" si="608"/>
        <v>1960.1748940191965</v>
      </c>
      <c r="S1442" s="1">
        <f t="shared" si="609"/>
        <v>1949.9011822603536</v>
      </c>
      <c r="T1442" s="1">
        <f t="shared" si="604"/>
        <v>-23.376498652517057</v>
      </c>
      <c r="U1442">
        <v>4.1729398252986702E-2</v>
      </c>
    </row>
    <row r="1443" spans="1:21" x14ac:dyDescent="0.3">
      <c r="A1443" s="1">
        <v>1441</v>
      </c>
      <c r="B1443" s="7">
        <f t="shared" ref="B1443:B1444" si="620">B1442</f>
        <v>1924.3499755859375</v>
      </c>
      <c r="C1443" s="4">
        <f t="shared" si="615"/>
        <v>2008.75</v>
      </c>
      <c r="D1443" s="4">
        <f t="shared" si="613"/>
        <v>1924.3499755859375</v>
      </c>
      <c r="E1443" s="1">
        <f t="shared" si="598"/>
        <v>0</v>
      </c>
      <c r="F1443" s="1">
        <f t="shared" si="610"/>
        <v>14.535223869702017</v>
      </c>
      <c r="G1443" s="1">
        <f t="shared" si="599"/>
        <v>29.070447739404035</v>
      </c>
      <c r="H1443" s="1">
        <f t="shared" si="611"/>
        <v>83.155298856620561</v>
      </c>
      <c r="I1443" s="1">
        <f t="shared" si="600"/>
        <v>220.39544883045764</v>
      </c>
      <c r="J1443" s="1">
        <f t="shared" si="605"/>
        <v>0</v>
      </c>
      <c r="K1443" s="1">
        <f t="shared" si="601"/>
        <v>0</v>
      </c>
      <c r="L1443" s="1">
        <f t="shared" si="616"/>
        <v>3.9296008928864673E-2</v>
      </c>
      <c r="M1443" s="1">
        <f t="shared" si="602"/>
        <v>0</v>
      </c>
      <c r="N1443" s="1">
        <f t="shared" si="617"/>
        <v>0.13702623343543316</v>
      </c>
      <c r="O1443" s="1">
        <f t="shared" si="603"/>
        <v>28.677726843729506</v>
      </c>
      <c r="P1443" s="1">
        <f t="shared" si="606"/>
        <v>1952.1968327430079</v>
      </c>
      <c r="Q1443" s="1">
        <f t="shared" si="607"/>
        <v>1950.5132558080663</v>
      </c>
      <c r="R1443" s="1">
        <f t="shared" si="608"/>
        <v>1954.6633681063872</v>
      </c>
      <c r="S1443" s="1">
        <f t="shared" si="609"/>
        <v>1948.0085002844708</v>
      </c>
      <c r="T1443" s="1">
        <f t="shared" si="604"/>
        <v>-24.491349221094652</v>
      </c>
      <c r="U1443">
        <v>4.1715956831290993E-2</v>
      </c>
    </row>
    <row r="1444" spans="1:21" x14ac:dyDescent="0.3">
      <c r="A1444" s="1">
        <v>1442</v>
      </c>
      <c r="B1444" s="7">
        <f t="shared" si="620"/>
        <v>1924.3499755859375</v>
      </c>
      <c r="C1444" s="4">
        <f t="shared" si="615"/>
        <v>2008.75</v>
      </c>
      <c r="D1444" s="4">
        <f t="shared" si="613"/>
        <v>1924.3499755859375</v>
      </c>
      <c r="E1444" s="1">
        <f t="shared" si="598"/>
        <v>0</v>
      </c>
      <c r="F1444" s="1">
        <f t="shared" si="610"/>
        <v>0</v>
      </c>
      <c r="G1444" s="1">
        <f t="shared" si="599"/>
        <v>0</v>
      </c>
      <c r="H1444" s="1">
        <f t="shared" si="611"/>
        <v>67.485672635393101</v>
      </c>
      <c r="I1444" s="1">
        <f t="shared" si="600"/>
        <v>202.45701790617932</v>
      </c>
      <c r="J1444" s="1">
        <f t="shared" si="605"/>
        <v>0</v>
      </c>
      <c r="K1444" s="1">
        <f t="shared" si="601"/>
        <v>0</v>
      </c>
      <c r="L1444" s="1">
        <f t="shared" si="616"/>
        <v>3.9296008928864673E-2</v>
      </c>
      <c r="M1444" s="1">
        <f t="shared" si="602"/>
        <v>0</v>
      </c>
      <c r="N1444" s="1">
        <f t="shared" si="617"/>
        <v>8.5742312874935472E-2</v>
      </c>
      <c r="O1444" s="1">
        <f t="shared" si="603"/>
        <v>45.830357977609246</v>
      </c>
      <c r="P1444" s="1">
        <f t="shared" si="606"/>
        <v>1947.133767805359</v>
      </c>
      <c r="Q1444" s="1">
        <f t="shared" si="607"/>
        <v>1945.2805997636406</v>
      </c>
      <c r="R1444" s="1">
        <f t="shared" si="608"/>
        <v>1949.9997692570871</v>
      </c>
      <c r="S1444" s="1">
        <f t="shared" si="609"/>
        <v>1946.2560169734684</v>
      </c>
      <c r="T1444" s="1">
        <f t="shared" si="604"/>
        <v>-24.250864238149688</v>
      </c>
      <c r="U1444">
        <v>4.1708432515917361E-2</v>
      </c>
    </row>
    <row r="1445" spans="1:21" x14ac:dyDescent="0.3">
      <c r="A1445" s="1">
        <v>1443</v>
      </c>
      <c r="B1445" s="7">
        <v>1943.949951171875</v>
      </c>
      <c r="C1445" s="4">
        <f t="shared" si="615"/>
        <v>2008.75</v>
      </c>
      <c r="D1445" s="4">
        <f t="shared" si="613"/>
        <v>1924.3499755859375</v>
      </c>
      <c r="E1445" s="1">
        <f t="shared" si="598"/>
        <v>23.222713171006863</v>
      </c>
      <c r="F1445" s="1">
        <f t="shared" si="610"/>
        <v>0</v>
      </c>
      <c r="G1445" s="1">
        <f t="shared" si="599"/>
        <v>0</v>
      </c>
      <c r="H1445" s="1">
        <f t="shared" si="611"/>
        <v>34.547062307548593</v>
      </c>
      <c r="I1445" s="1">
        <f t="shared" si="600"/>
        <v>103.64118692264577</v>
      </c>
      <c r="J1445" s="1">
        <f t="shared" si="605"/>
        <v>1.0185244801933486E-2</v>
      </c>
      <c r="K1445" s="1">
        <f t="shared" si="601"/>
        <v>1.0185244801933486E-2</v>
      </c>
      <c r="L1445" s="1">
        <f t="shared" si="616"/>
        <v>4.9481253730798161E-2</v>
      </c>
      <c r="M1445" s="1">
        <f t="shared" si="602"/>
        <v>1.0185244801933486E-2</v>
      </c>
      <c r="N1445" s="1">
        <f t="shared" si="617"/>
        <v>9.1931991516761721E-2</v>
      </c>
      <c r="O1445" s="1">
        <f t="shared" si="603"/>
        <v>53.823759188091088</v>
      </c>
      <c r="P1445" s="1">
        <f t="shared" si="606"/>
        <v>1946.5548920538165</v>
      </c>
      <c r="Q1445" s="1">
        <f t="shared" si="607"/>
        <v>1945.0144700452875</v>
      </c>
      <c r="R1445" s="1">
        <f t="shared" si="608"/>
        <v>1949.0690280132085</v>
      </c>
      <c r="S1445" s="1">
        <f t="shared" si="609"/>
        <v>1946.0851972844614</v>
      </c>
      <c r="T1445" s="1">
        <f t="shared" si="604"/>
        <v>-20.616565878316351</v>
      </c>
      <c r="U1445">
        <v>4.1695584283862677E-2</v>
      </c>
    </row>
    <row r="1446" spans="1:21" x14ac:dyDescent="0.3">
      <c r="A1446" s="1">
        <v>1444</v>
      </c>
      <c r="B1446" s="7">
        <v>1911.1500244140625</v>
      </c>
      <c r="C1446" s="4">
        <f t="shared" si="615"/>
        <v>2008.75</v>
      </c>
      <c r="D1446" s="4">
        <f t="shared" si="613"/>
        <v>1911.1500244140625</v>
      </c>
      <c r="E1446" s="1">
        <f t="shared" si="598"/>
        <v>0</v>
      </c>
      <c r="F1446" s="1">
        <f t="shared" si="610"/>
        <v>7.7409043903356212</v>
      </c>
      <c r="G1446" s="1">
        <f t="shared" si="599"/>
        <v>15.481808780671242</v>
      </c>
      <c r="H1446" s="1">
        <f t="shared" si="611"/>
        <v>9.6901492464680121</v>
      </c>
      <c r="I1446" s="1">
        <f t="shared" si="600"/>
        <v>13.588638958732796</v>
      </c>
      <c r="J1446" s="1">
        <f t="shared" si="605"/>
        <v>-1.6872824703146116E-2</v>
      </c>
      <c r="K1446" s="1">
        <f t="shared" si="601"/>
        <v>0</v>
      </c>
      <c r="L1446" s="1">
        <f t="shared" si="616"/>
        <v>4.3088596020840732E-2</v>
      </c>
      <c r="M1446" s="1">
        <f t="shared" si="602"/>
        <v>1.6872824703146116E-2</v>
      </c>
      <c r="N1446" s="1">
        <f t="shared" si="617"/>
        <v>0.10241215850995042</v>
      </c>
      <c r="O1446" s="1">
        <f t="shared" si="603"/>
        <v>42.073711410598015</v>
      </c>
      <c r="P1446" s="1">
        <f t="shared" si="606"/>
        <v>1940.117643392043</v>
      </c>
      <c r="Q1446" s="1">
        <f t="shared" si="607"/>
        <v>1938.2415809190425</v>
      </c>
      <c r="R1446" s="1">
        <f t="shared" si="608"/>
        <v>1943.2353351518016</v>
      </c>
      <c r="S1446" s="1">
        <f t="shared" si="609"/>
        <v>1943.4974067014689</v>
      </c>
      <c r="T1446" s="1">
        <f t="shared" si="604"/>
        <v>-21.686696348117266</v>
      </c>
      <c r="U1446">
        <v>4.1681190604963732E-2</v>
      </c>
    </row>
    <row r="1447" spans="1:21" x14ac:dyDescent="0.3">
      <c r="A1447" s="1">
        <v>1445</v>
      </c>
      <c r="B1447" s="7">
        <v>1932.949951171875</v>
      </c>
      <c r="C1447" s="4">
        <f t="shared" si="615"/>
        <v>2008.75</v>
      </c>
      <c r="D1447" s="4">
        <f t="shared" si="613"/>
        <v>1911.1500244140625</v>
      </c>
      <c r="E1447" s="1">
        <f t="shared" si="598"/>
        <v>22.335996117762861</v>
      </c>
      <c r="F1447" s="1">
        <f t="shared" si="610"/>
        <v>7.7409043903356212</v>
      </c>
      <c r="G1447" s="1">
        <f t="shared" si="599"/>
        <v>15.481808780671242</v>
      </c>
      <c r="H1447" s="1">
        <f t="shared" si="611"/>
        <v>5.1606029268904141</v>
      </c>
      <c r="I1447" s="1">
        <f t="shared" si="600"/>
        <v>0</v>
      </c>
      <c r="J1447" s="1">
        <f t="shared" si="605"/>
        <v>1.1406706160860458E-2</v>
      </c>
      <c r="K1447" s="1">
        <f t="shared" si="601"/>
        <v>1.1406706160860458E-2</v>
      </c>
      <c r="L1447" s="1">
        <f t="shared" si="616"/>
        <v>5.4238133607700932E-2</v>
      </c>
      <c r="M1447" s="1">
        <f t="shared" si="602"/>
        <v>1.1406706160860458E-2</v>
      </c>
      <c r="N1447" s="1">
        <f t="shared" si="617"/>
        <v>0.1135616960968106</v>
      </c>
      <c r="O1447" s="1">
        <f t="shared" si="603"/>
        <v>47.760940063331986</v>
      </c>
      <c r="P1447" s="1">
        <f t="shared" si="606"/>
        <v>1938.8144266247398</v>
      </c>
      <c r="Q1447" s="1">
        <f t="shared" si="607"/>
        <v>1937.1832549696089</v>
      </c>
      <c r="R1447" s="1">
        <f t="shared" si="608"/>
        <v>1941.6529683856591</v>
      </c>
      <c r="S1447" s="1">
        <f t="shared" si="609"/>
        <v>1942.7161136992768</v>
      </c>
      <c r="T1447" s="1">
        <f t="shared" si="604"/>
        <v>-18.631075100814314</v>
      </c>
      <c r="U1447">
        <v>4.1667508351980832E-2</v>
      </c>
    </row>
    <row r="1448" spans="1:21" x14ac:dyDescent="0.3">
      <c r="A1448" s="1">
        <v>1446</v>
      </c>
      <c r="B1448" s="7">
        <v>1923.8499755859375</v>
      </c>
      <c r="C1448" s="4">
        <f t="shared" si="615"/>
        <v>2008.75</v>
      </c>
      <c r="D1448" s="4">
        <f t="shared" si="613"/>
        <v>1911.1500244140625</v>
      </c>
      <c r="E1448" s="1">
        <f t="shared" si="598"/>
        <v>13.012248308087534</v>
      </c>
      <c r="F1448" s="1">
        <f t="shared" si="610"/>
        <v>15.186236429589906</v>
      </c>
      <c r="G1448" s="1">
        <f t="shared" si="599"/>
        <v>30.372472859179812</v>
      </c>
      <c r="H1448" s="1">
        <f t="shared" si="611"/>
        <v>10.321205853780828</v>
      </c>
      <c r="I1448" s="1">
        <f t="shared" si="600"/>
        <v>0.59114470216267279</v>
      </c>
      <c r="J1448" s="1">
        <f t="shared" si="605"/>
        <v>-4.7078174892322099E-3</v>
      </c>
      <c r="K1448" s="1">
        <f t="shared" si="601"/>
        <v>0</v>
      </c>
      <c r="L1448" s="1">
        <f t="shared" si="616"/>
        <v>5.4238133607700932E-2</v>
      </c>
      <c r="M1448" s="1">
        <f t="shared" si="602"/>
        <v>4.7078174892322099E-3</v>
      </c>
      <c r="N1448" s="1">
        <f t="shared" si="617"/>
        <v>0.11826951358604282</v>
      </c>
      <c r="O1448" s="1">
        <f t="shared" si="603"/>
        <v>45.859775662509925</v>
      </c>
      <c r="P1448" s="1">
        <f t="shared" si="606"/>
        <v>1936.0936173449575</v>
      </c>
      <c r="Q1448" s="1">
        <f t="shared" si="607"/>
        <v>1934.5165990928749</v>
      </c>
      <c r="R1448" s="1">
        <f t="shared" si="608"/>
        <v>1938.9140464164711</v>
      </c>
      <c r="S1448" s="1">
        <f t="shared" si="609"/>
        <v>1941.3186219871775</v>
      </c>
      <c r="T1448" s="1">
        <f t="shared" si="604"/>
        <v>-17.051148491991853</v>
      </c>
      <c r="U1448">
        <v>4.1664007236365763E-2</v>
      </c>
    </row>
    <row r="1449" spans="1:21" x14ac:dyDescent="0.3">
      <c r="A1449" s="1">
        <v>1447</v>
      </c>
      <c r="B1449" s="7">
        <v>1957.3499755859375</v>
      </c>
      <c r="C1449" s="4">
        <f t="shared" si="615"/>
        <v>2008.75</v>
      </c>
      <c r="D1449" s="4">
        <f t="shared" si="613"/>
        <v>1911.1500244140625</v>
      </c>
      <c r="E1449" s="1">
        <f t="shared" si="598"/>
        <v>47.336027385781051</v>
      </c>
      <c r="F1449" s="1">
        <f t="shared" si="610"/>
        <v>11.782748141950131</v>
      </c>
      <c r="G1449" s="1">
        <f t="shared" si="599"/>
        <v>23.565496283900263</v>
      </c>
      <c r="H1449" s="1">
        <f t="shared" si="611"/>
        <v>20.445363473507431</v>
      </c>
      <c r="I1449" s="1">
        <f t="shared" si="600"/>
        <v>37.770594136622037</v>
      </c>
      <c r="J1449" s="1">
        <f t="shared" si="605"/>
        <v>1.7413000194985095E-2</v>
      </c>
      <c r="K1449" s="1">
        <f t="shared" si="601"/>
        <v>1.7413000194985095E-2</v>
      </c>
      <c r="L1449" s="1">
        <f t="shared" si="616"/>
        <v>7.1651133802686034E-2</v>
      </c>
      <c r="M1449" s="1">
        <f t="shared" si="602"/>
        <v>1.7413000194985095E-2</v>
      </c>
      <c r="N1449" s="1">
        <f t="shared" si="617"/>
        <v>0.13568251378102791</v>
      </c>
      <c r="O1449" s="1">
        <f t="shared" si="603"/>
        <v>52.807935087582969</v>
      </c>
      <c r="P1449" s="1">
        <f t="shared" si="606"/>
        <v>1939.9584097524084</v>
      </c>
      <c r="Q1449" s="1">
        <f t="shared" si="607"/>
        <v>1939.0832743914875</v>
      </c>
      <c r="R1449" s="1">
        <f t="shared" si="608"/>
        <v>1941.7503432117737</v>
      </c>
      <c r="S1449" s="1">
        <f t="shared" si="609"/>
        <v>1942.5061296611598</v>
      </c>
      <c r="T1449" s="1">
        <f t="shared" si="604"/>
        <v>-11.002856199479083</v>
      </c>
      <c r="U1449">
        <v>4.1650689148188577E-2</v>
      </c>
    </row>
    <row r="1450" spans="1:21" x14ac:dyDescent="0.3">
      <c r="A1450" s="1">
        <v>1448</v>
      </c>
      <c r="B1450" s="7">
        <f t="shared" ref="B1450:B1452" si="621">B1449</f>
        <v>1957.3499755859375</v>
      </c>
      <c r="C1450" s="4">
        <f t="shared" si="615"/>
        <v>1981</v>
      </c>
      <c r="D1450" s="4">
        <f t="shared" si="613"/>
        <v>1911.1500244140625</v>
      </c>
      <c r="E1450" s="1">
        <f t="shared" si="598"/>
        <v>66.141685497133054</v>
      </c>
      <c r="F1450" s="1">
        <f t="shared" si="610"/>
        <v>27.561423937210481</v>
      </c>
      <c r="G1450" s="1">
        <f t="shared" si="599"/>
        <v>55.122847874420962</v>
      </c>
      <c r="H1450" s="1">
        <f t="shared" si="611"/>
        <v>23.139925974583772</v>
      </c>
      <c r="I1450" s="1">
        <f t="shared" si="600"/>
        <v>14.296930049330349</v>
      </c>
      <c r="J1450" s="1">
        <f t="shared" si="605"/>
        <v>0</v>
      </c>
      <c r="K1450" s="1">
        <f t="shared" si="601"/>
        <v>0</v>
      </c>
      <c r="L1450" s="1">
        <f t="shared" si="616"/>
        <v>5.7201988367058053E-2</v>
      </c>
      <c r="M1450" s="1">
        <f t="shared" si="602"/>
        <v>0</v>
      </c>
      <c r="N1450" s="1">
        <f t="shared" si="617"/>
        <v>0.12123336834539995</v>
      </c>
      <c r="O1450" s="1">
        <f t="shared" si="603"/>
        <v>47.183369684233071</v>
      </c>
      <c r="P1450" s="1">
        <f t="shared" si="606"/>
        <v>1943.120512631232</v>
      </c>
      <c r="Q1450" s="1">
        <f t="shared" si="607"/>
        <v>1942.7366146303775</v>
      </c>
      <c r="R1450" s="1">
        <f t="shared" si="608"/>
        <v>1944.1502866539527</v>
      </c>
      <c r="S1450" s="1">
        <f t="shared" si="609"/>
        <v>1943.6056738037357</v>
      </c>
      <c r="T1450" s="1">
        <f t="shared" si="604"/>
        <v>-6.7216460802198981</v>
      </c>
      <c r="U1450">
        <v>4.1638020238586503E-2</v>
      </c>
    </row>
    <row r="1451" spans="1:21" x14ac:dyDescent="0.3">
      <c r="A1451" s="1">
        <v>1449</v>
      </c>
      <c r="B1451" s="7">
        <f t="shared" si="621"/>
        <v>1957.3499755859375</v>
      </c>
      <c r="C1451" s="4">
        <f t="shared" si="615"/>
        <v>1957.3499755859375</v>
      </c>
      <c r="D1451" s="4">
        <f t="shared" si="613"/>
        <v>1911.1500244140625</v>
      </c>
      <c r="E1451" s="1">
        <f t="shared" si="598"/>
        <v>100</v>
      </c>
      <c r="F1451" s="1">
        <f t="shared" si="610"/>
        <v>42.163320397000547</v>
      </c>
      <c r="G1451" s="1">
        <f t="shared" si="599"/>
        <v>84.326640794001094</v>
      </c>
      <c r="H1451" s="1">
        <f t="shared" si="611"/>
        <v>36.353605672500343</v>
      </c>
      <c r="I1451" s="1">
        <f t="shared" si="600"/>
        <v>24.734176223499929</v>
      </c>
      <c r="J1451" s="1">
        <f t="shared" si="605"/>
        <v>0</v>
      </c>
      <c r="K1451" s="1">
        <f t="shared" si="601"/>
        <v>0</v>
      </c>
      <c r="L1451" s="1">
        <f t="shared" si="616"/>
        <v>3.9004951157779036E-2</v>
      </c>
      <c r="M1451" s="1">
        <f t="shared" si="602"/>
        <v>0</v>
      </c>
      <c r="N1451" s="1">
        <f t="shared" si="617"/>
        <v>0.10303633113612094</v>
      </c>
      <c r="O1451" s="1">
        <f t="shared" si="603"/>
        <v>37.855531857253077</v>
      </c>
      <c r="P1451" s="1">
        <f t="shared" si="606"/>
        <v>1945.7076877139057</v>
      </c>
      <c r="Q1451" s="1">
        <f t="shared" si="607"/>
        <v>1945.6592868214896</v>
      </c>
      <c r="R1451" s="1">
        <f t="shared" si="608"/>
        <v>1946.1810080281041</v>
      </c>
      <c r="S1451" s="1">
        <f t="shared" si="609"/>
        <v>1944.623770232047</v>
      </c>
      <c r="T1451" s="1">
        <f t="shared" si="604"/>
        <v>-3.7571169508296407</v>
      </c>
      <c r="U1451">
        <v>4.1627157814048528E-2</v>
      </c>
    </row>
    <row r="1452" spans="1:21" x14ac:dyDescent="0.3">
      <c r="A1452" s="1">
        <v>1450</v>
      </c>
      <c r="B1452" s="7">
        <f t="shared" si="621"/>
        <v>1957.3499755859375</v>
      </c>
      <c r="C1452" s="4">
        <f t="shared" si="615"/>
        <v>1957.3499755859375</v>
      </c>
      <c r="D1452" s="4">
        <f t="shared" si="613"/>
        <v>1911.1500244140625</v>
      </c>
      <c r="E1452" s="1">
        <f t="shared" si="598"/>
        <v>100</v>
      </c>
      <c r="F1452" s="1">
        <f t="shared" si="610"/>
        <v>71.159237627638035</v>
      </c>
      <c r="G1452" s="1">
        <f t="shared" si="599"/>
        <v>142.31847525527607</v>
      </c>
      <c r="H1452" s="1">
        <f t="shared" si="611"/>
        <v>54.338328317440777</v>
      </c>
      <c r="I1452" s="1">
        <f t="shared" si="600"/>
        <v>20.696509697046253</v>
      </c>
      <c r="J1452" s="1">
        <f t="shared" si="605"/>
        <v>0</v>
      </c>
      <c r="K1452" s="1">
        <f t="shared" si="601"/>
        <v>0</v>
      </c>
      <c r="L1452" s="1">
        <f t="shared" si="616"/>
        <v>3.9004951157779036E-2</v>
      </c>
      <c r="M1452" s="1">
        <f t="shared" si="602"/>
        <v>0</v>
      </c>
      <c r="N1452" s="1">
        <f t="shared" si="617"/>
        <v>8.9221769841783663E-2</v>
      </c>
      <c r="O1452" s="1">
        <f t="shared" si="603"/>
        <v>43.716854336050766</v>
      </c>
      <c r="P1452" s="1">
        <f t="shared" si="606"/>
        <v>1947.8244673270021</v>
      </c>
      <c r="Q1452" s="1">
        <f t="shared" si="607"/>
        <v>1947.997424574379</v>
      </c>
      <c r="R1452" s="1">
        <f t="shared" si="608"/>
        <v>1947.899310729309</v>
      </c>
      <c r="S1452" s="1">
        <f t="shared" si="609"/>
        <v>1945.566452110113</v>
      </c>
      <c r="T1452" s="1">
        <f t="shared" si="604"/>
        <v>-1.7647002436415278</v>
      </c>
      <c r="U1452">
        <v>4.1612967035061212E-2</v>
      </c>
    </row>
    <row r="1453" spans="1:21" x14ac:dyDescent="0.3">
      <c r="A1453" s="1">
        <v>1451</v>
      </c>
      <c r="B1453" s="7">
        <v>1972.3499755859375</v>
      </c>
      <c r="C1453" s="4">
        <f t="shared" si="615"/>
        <v>1957.3499755859375</v>
      </c>
      <c r="D1453" s="4">
        <f t="shared" si="613"/>
        <v>1911.1500244140625</v>
      </c>
      <c r="E1453" s="1">
        <f t="shared" si="598"/>
        <v>132.46756678204349</v>
      </c>
      <c r="F1453" s="1">
        <f t="shared" si="610"/>
        <v>88.713895165711008</v>
      </c>
      <c r="G1453" s="1">
        <f t="shared" si="599"/>
        <v>177.42779033142202</v>
      </c>
      <c r="H1453" s="1">
        <f t="shared" si="611"/>
        <v>93.922654641232711</v>
      </c>
      <c r="I1453" s="1">
        <f t="shared" si="600"/>
        <v>104.3401735922761</v>
      </c>
      <c r="J1453" s="1">
        <f t="shared" si="605"/>
        <v>7.6634225800675804E-3</v>
      </c>
      <c r="K1453" s="1">
        <f t="shared" si="601"/>
        <v>7.6634225800675804E-3</v>
      </c>
      <c r="L1453" s="1">
        <f t="shared" si="616"/>
        <v>4.6668373737846616E-2</v>
      </c>
      <c r="M1453" s="1">
        <f t="shared" si="602"/>
        <v>7.6634225800675804E-3</v>
      </c>
      <c r="N1453" s="1">
        <f t="shared" si="617"/>
        <v>6.9701963958480467E-2</v>
      </c>
      <c r="O1453" s="1">
        <f t="shared" si="603"/>
        <v>66.954173293661682</v>
      </c>
      <c r="P1453" s="1">
        <f t="shared" si="606"/>
        <v>1952.2836506468086</v>
      </c>
      <c r="Q1453" s="1">
        <f t="shared" si="607"/>
        <v>1952.8679347766906</v>
      </c>
      <c r="R1453" s="1">
        <f t="shared" si="608"/>
        <v>1951.6609514764825</v>
      </c>
      <c r="S1453" s="1">
        <f t="shared" si="609"/>
        <v>1947.5504168120258</v>
      </c>
      <c r="T1453" s="1">
        <f t="shared" si="604"/>
        <v>1.432521477503542</v>
      </c>
      <c r="U1453">
        <v>4.160183081437796E-2</v>
      </c>
    </row>
    <row r="1454" spans="1:21" x14ac:dyDescent="0.3">
      <c r="A1454" s="1">
        <v>1452</v>
      </c>
      <c r="B1454" s="7">
        <v>1947.050048828125</v>
      </c>
      <c r="C1454" s="4">
        <f t="shared" si="615"/>
        <v>1972.3499755859375</v>
      </c>
      <c r="D1454" s="4">
        <f t="shared" si="613"/>
        <v>1911.1500244140625</v>
      </c>
      <c r="E1454" s="1">
        <f t="shared" si="598"/>
        <v>58.660217412984942</v>
      </c>
      <c r="F1454" s="1">
        <f t="shared" si="610"/>
        <v>110.82252226068117</v>
      </c>
      <c r="G1454" s="1">
        <f t="shared" si="599"/>
        <v>221.64504452136234</v>
      </c>
      <c r="H1454" s="1">
        <f t="shared" si="611"/>
        <v>134.69096879356638</v>
      </c>
      <c r="I1454" s="1">
        <f t="shared" si="600"/>
        <v>182.42786185933679</v>
      </c>
      <c r="J1454" s="1">
        <f t="shared" si="605"/>
        <v>-1.2827300971419387E-2</v>
      </c>
      <c r="K1454" s="1">
        <f t="shared" si="601"/>
        <v>0</v>
      </c>
      <c r="L1454" s="1">
        <f t="shared" si="616"/>
        <v>4.6668373737846616E-2</v>
      </c>
      <c r="M1454" s="1">
        <f t="shared" si="602"/>
        <v>1.2827300971419387E-2</v>
      </c>
      <c r="N1454" s="1">
        <f t="shared" si="617"/>
        <v>8.1076316901644338E-2</v>
      </c>
      <c r="O1454" s="1">
        <f t="shared" si="603"/>
        <v>57.561043127379797</v>
      </c>
      <c r="P1454" s="1">
        <f t="shared" si="606"/>
        <v>1951.3320866797753</v>
      </c>
      <c r="Q1454" s="1">
        <f t="shared" si="607"/>
        <v>1951.7043575869775</v>
      </c>
      <c r="R1454" s="1">
        <f t="shared" si="608"/>
        <v>1950.9515818382738</v>
      </c>
      <c r="S1454" s="1">
        <f t="shared" si="609"/>
        <v>1947.5133525169219</v>
      </c>
      <c r="T1454" s="1">
        <f t="shared" si="604"/>
        <v>7.0328633035160237E-2</v>
      </c>
      <c r="U1454">
        <v>4.1587633267147872E-2</v>
      </c>
    </row>
    <row r="1455" spans="1:21" x14ac:dyDescent="0.3">
      <c r="A1455" s="1">
        <v>1453</v>
      </c>
      <c r="B1455" s="7">
        <v>1940.449951171875</v>
      </c>
      <c r="C1455" s="4">
        <f t="shared" si="615"/>
        <v>1972.3499755859375</v>
      </c>
      <c r="D1455" s="4">
        <f t="shared" si="613"/>
        <v>1911.1500244140625</v>
      </c>
      <c r="E1455" s="1">
        <f t="shared" si="598"/>
        <v>47.875735514111902</v>
      </c>
      <c r="F1455" s="1">
        <f t="shared" si="610"/>
        <v>97.042594731676147</v>
      </c>
      <c r="G1455" s="1">
        <f t="shared" si="599"/>
        <v>194.08518946335229</v>
      </c>
      <c r="H1455" s="1">
        <f t="shared" si="611"/>
        <v>180.46377003602015</v>
      </c>
      <c r="I1455" s="1">
        <f t="shared" si="600"/>
        <v>347.30612064470813</v>
      </c>
      <c r="J1455" s="1">
        <f t="shared" si="605"/>
        <v>-3.3897935290479126E-3</v>
      </c>
      <c r="K1455" s="1">
        <f t="shared" si="601"/>
        <v>0</v>
      </c>
      <c r="L1455" s="1">
        <f t="shared" si="616"/>
        <v>4.6668373737846616E-2</v>
      </c>
      <c r="M1455" s="1">
        <f t="shared" si="602"/>
        <v>3.3897935290479126E-3</v>
      </c>
      <c r="N1455" s="1">
        <f t="shared" si="617"/>
        <v>8.4466110430692257E-2</v>
      </c>
      <c r="O1455" s="1">
        <f t="shared" si="603"/>
        <v>55.251003627235605</v>
      </c>
      <c r="P1455" s="1">
        <f t="shared" si="606"/>
        <v>1949.35351658743</v>
      </c>
      <c r="Q1455" s="1">
        <f t="shared" si="607"/>
        <v>1949.4534763039569</v>
      </c>
      <c r="R1455" s="1">
        <f t="shared" si="608"/>
        <v>1949.3359463511356</v>
      </c>
      <c r="S1455" s="1">
        <f t="shared" si="609"/>
        <v>1946.9901376024739</v>
      </c>
      <c r="T1455" s="1">
        <f t="shared" si="604"/>
        <v>-1.6916100098769675</v>
      </c>
      <c r="U1455">
        <v>4.1577545980165019E-2</v>
      </c>
    </row>
    <row r="1456" spans="1:21" x14ac:dyDescent="0.3">
      <c r="A1456" s="1">
        <v>1454</v>
      </c>
      <c r="B1456" s="7">
        <v>1926.300048828125</v>
      </c>
      <c r="C1456" s="4">
        <f t="shared" si="615"/>
        <v>1972.3499755859375</v>
      </c>
      <c r="D1456" s="4">
        <f t="shared" si="613"/>
        <v>1923.8499755859375</v>
      </c>
      <c r="E1456" s="1">
        <f t="shared" si="598"/>
        <v>5.0516974065721651</v>
      </c>
      <c r="F1456" s="1">
        <f t="shared" si="610"/>
        <v>79.667839903046783</v>
      </c>
      <c r="G1456" s="1">
        <f t="shared" si="599"/>
        <v>159.33567980609357</v>
      </c>
      <c r="H1456" s="1">
        <f t="shared" si="611"/>
        <v>197.71934143871223</v>
      </c>
      <c r="I1456" s="1">
        <f t="shared" si="600"/>
        <v>433.82234451004308</v>
      </c>
      <c r="J1456" s="1">
        <f t="shared" si="605"/>
        <v>-7.2920728180619152E-3</v>
      </c>
      <c r="K1456" s="1">
        <f t="shared" si="601"/>
        <v>0</v>
      </c>
      <c r="L1456" s="1">
        <f t="shared" si="616"/>
        <v>4.6668373737846616E-2</v>
      </c>
      <c r="M1456" s="1">
        <f t="shared" si="602"/>
        <v>7.2920728180619152E-3</v>
      </c>
      <c r="N1456" s="1">
        <f t="shared" si="617"/>
        <v>9.1758183248754177E-2</v>
      </c>
      <c r="O1456" s="1">
        <f t="shared" si="603"/>
        <v>50.860176264965716</v>
      </c>
      <c r="P1456" s="1">
        <f t="shared" si="606"/>
        <v>1945.1619769948293</v>
      </c>
      <c r="Q1456" s="1">
        <f t="shared" si="607"/>
        <v>1944.8227908087906</v>
      </c>
      <c r="R1456" s="1">
        <f t="shared" si="608"/>
        <v>1945.7919621168262</v>
      </c>
      <c r="S1456" s="1">
        <f t="shared" si="609"/>
        <v>1945.4575384340035</v>
      </c>
      <c r="T1456" s="1">
        <f t="shared" si="604"/>
        <v>-4.5715041132427814</v>
      </c>
      <c r="U1456">
        <v>4.1579334282415538E-2</v>
      </c>
    </row>
    <row r="1457" spans="1:21" x14ac:dyDescent="0.3">
      <c r="A1457" s="1">
        <v>1455</v>
      </c>
      <c r="B1457" s="7">
        <f t="shared" ref="B1457:B1458" si="622">B1456</f>
        <v>1926.300048828125</v>
      </c>
      <c r="C1457" s="4">
        <f t="shared" si="615"/>
        <v>1972.3499755859375</v>
      </c>
      <c r="D1457" s="4">
        <f t="shared" si="613"/>
        <v>1923.8499755859375</v>
      </c>
      <c r="E1457" s="1">
        <f t="shared" si="598"/>
        <v>5.0516974065721651</v>
      </c>
      <c r="F1457" s="1">
        <f t="shared" si="610"/>
        <v>37.195883444556337</v>
      </c>
      <c r="G1457" s="1">
        <f t="shared" si="599"/>
        <v>74.391766889112674</v>
      </c>
      <c r="H1457" s="1">
        <f t="shared" si="611"/>
        <v>191.68863793026938</v>
      </c>
      <c r="I1457" s="1">
        <f t="shared" si="600"/>
        <v>500.67414690169551</v>
      </c>
      <c r="J1457" s="1">
        <f t="shared" si="605"/>
        <v>0</v>
      </c>
      <c r="K1457" s="1">
        <f t="shared" si="601"/>
        <v>0</v>
      </c>
      <c r="L1457" s="1">
        <f t="shared" si="616"/>
        <v>3.6483128935913135E-2</v>
      </c>
      <c r="M1457" s="1">
        <f t="shared" si="602"/>
        <v>0</v>
      </c>
      <c r="N1457" s="1">
        <f t="shared" si="617"/>
        <v>8.1572938446820689E-2</v>
      </c>
      <c r="O1457" s="1">
        <f t="shared" si="603"/>
        <v>44.724549134266312</v>
      </c>
      <c r="P1457" s="1">
        <f t="shared" si="606"/>
        <v>1941.732535509974</v>
      </c>
      <c r="Q1457" s="1">
        <f t="shared" si="607"/>
        <v>1941.1182424126575</v>
      </c>
      <c r="R1457" s="1">
        <f t="shared" si="608"/>
        <v>1942.7932062262566</v>
      </c>
      <c r="S1457" s="1">
        <f t="shared" si="609"/>
        <v>1944.0384651298643</v>
      </c>
      <c r="T1457" s="1">
        <f t="shared" si="604"/>
        <v>-6.184695428881696</v>
      </c>
      <c r="U1457">
        <v>4.165816525726726E-2</v>
      </c>
    </row>
    <row r="1458" spans="1:21" x14ac:dyDescent="0.3">
      <c r="A1458" s="1">
        <v>1456</v>
      </c>
      <c r="B1458" s="7">
        <f t="shared" si="622"/>
        <v>1926.300048828125</v>
      </c>
      <c r="C1458" s="4">
        <f t="shared" si="615"/>
        <v>1972.3499755859375</v>
      </c>
      <c r="D1458" s="4">
        <f t="shared" si="613"/>
        <v>1926.300048828125</v>
      </c>
      <c r="E1458" s="1">
        <f t="shared" si="598"/>
        <v>0</v>
      </c>
      <c r="F1458" s="1">
        <f t="shared" si="610"/>
        <v>19.326376775752077</v>
      </c>
      <c r="G1458" s="1">
        <f t="shared" si="599"/>
        <v>38.652753551504155</v>
      </c>
      <c r="H1458" s="1">
        <f t="shared" si="611"/>
        <v>142.60421205285283</v>
      </c>
      <c r="I1458" s="1">
        <f t="shared" si="600"/>
        <v>389.15988260705433</v>
      </c>
      <c r="J1458" s="1">
        <f t="shared" si="605"/>
        <v>0</v>
      </c>
      <c r="K1458" s="1">
        <f t="shared" si="601"/>
        <v>0</v>
      </c>
      <c r="L1458" s="1">
        <f t="shared" si="616"/>
        <v>3.6483128935913135E-2</v>
      </c>
      <c r="M1458" s="1">
        <f t="shared" si="602"/>
        <v>0</v>
      </c>
      <c r="N1458" s="1">
        <f t="shared" si="617"/>
        <v>6.4700113743674556E-2</v>
      </c>
      <c r="O1458" s="1">
        <f t="shared" si="603"/>
        <v>56.388044510168932</v>
      </c>
      <c r="P1458" s="1">
        <f t="shared" si="606"/>
        <v>1938.9266288405468</v>
      </c>
      <c r="Q1458" s="1">
        <f t="shared" si="607"/>
        <v>1938.1546036957509</v>
      </c>
      <c r="R1458" s="1">
        <f t="shared" si="608"/>
        <v>1940.2557973957748</v>
      </c>
      <c r="S1458" s="1">
        <f t="shared" si="609"/>
        <v>1942.7245083667726</v>
      </c>
      <c r="T1458" s="1">
        <f t="shared" si="604"/>
        <v>-6.9052796509308791</v>
      </c>
      <c r="U1458">
        <v>4.1650097293034469E-2</v>
      </c>
    </row>
    <row r="1459" spans="1:21" x14ac:dyDescent="0.3">
      <c r="A1459" s="1">
        <v>1457</v>
      </c>
      <c r="B1459" s="7">
        <v>1928.449951171875</v>
      </c>
      <c r="C1459" s="4">
        <f t="shared" si="615"/>
        <v>1972.3499755859375</v>
      </c>
      <c r="D1459" s="4">
        <f t="shared" si="613"/>
        <v>1926.300048828125</v>
      </c>
      <c r="E1459" s="1">
        <f t="shared" si="598"/>
        <v>4.6686335790648421</v>
      </c>
      <c r="F1459" s="1">
        <f t="shared" si="610"/>
        <v>3.3677982710481102</v>
      </c>
      <c r="G1459" s="1">
        <f t="shared" si="599"/>
        <v>6.7355965420962205</v>
      </c>
      <c r="H1459" s="1">
        <f t="shared" si="611"/>
        <v>90.793400082236801</v>
      </c>
      <c r="I1459" s="1">
        <f t="shared" si="600"/>
        <v>265.64460370461416</v>
      </c>
      <c r="J1459" s="1">
        <f t="shared" si="605"/>
        <v>1.1160786426070563E-3</v>
      </c>
      <c r="K1459" s="1">
        <f t="shared" si="601"/>
        <v>1.1160786426070563E-3</v>
      </c>
      <c r="L1459" s="1">
        <f t="shared" si="616"/>
        <v>2.6192501417659733E-2</v>
      </c>
      <c r="M1459" s="1">
        <f t="shared" si="602"/>
        <v>1.1160786426070563E-3</v>
      </c>
      <c r="N1459" s="1">
        <f t="shared" si="617"/>
        <v>5.4409486225421154E-2</v>
      </c>
      <c r="O1459" s="1">
        <f t="shared" si="603"/>
        <v>48.139586007379158</v>
      </c>
      <c r="P1459" s="1">
        <f t="shared" si="606"/>
        <v>1937.0217783553337</v>
      </c>
      <c r="Q1459" s="1">
        <f t="shared" si="607"/>
        <v>1936.2136731909754</v>
      </c>
      <c r="R1459" s="1">
        <f t="shared" si="608"/>
        <v>1938.4395133613286</v>
      </c>
      <c r="S1459" s="1">
        <f t="shared" si="609"/>
        <v>1941.6671337597431</v>
      </c>
      <c r="T1459" s="1">
        <f t="shared" si="604"/>
        <v>-6.7384788046099402</v>
      </c>
      <c r="U1459">
        <v>4.164294424646018E-2</v>
      </c>
    </row>
    <row r="1460" spans="1:21" x14ac:dyDescent="0.3">
      <c r="A1460" s="1">
        <v>1458</v>
      </c>
      <c r="B1460" s="7">
        <v>1910.949951171875</v>
      </c>
      <c r="C1460" s="4">
        <f t="shared" si="615"/>
        <v>1972.3499755859375</v>
      </c>
      <c r="D1460" s="4">
        <f t="shared" si="613"/>
        <v>1910.949951171875</v>
      </c>
      <c r="E1460" s="1">
        <f t="shared" si="598"/>
        <v>0</v>
      </c>
      <c r="F1460" s="1">
        <f t="shared" si="610"/>
        <v>3.2401103285456689</v>
      </c>
      <c r="G1460" s="1">
        <f t="shared" si="599"/>
        <v>6.4802206570913379</v>
      </c>
      <c r="H1460" s="1">
        <f t="shared" si="611"/>
        <v>39.926705660904346</v>
      </c>
      <c r="I1460" s="1">
        <f t="shared" si="600"/>
        <v>113.2998963256217</v>
      </c>
      <c r="J1460" s="1">
        <f t="shared" si="605"/>
        <v>-9.0746456704078066E-3</v>
      </c>
      <c r="K1460" s="1">
        <f t="shared" si="601"/>
        <v>0</v>
      </c>
      <c r="L1460" s="1">
        <f t="shared" si="616"/>
        <v>2.6192501417659733E-2</v>
      </c>
      <c r="M1460" s="1">
        <f t="shared" si="602"/>
        <v>9.0746456704078066E-3</v>
      </c>
      <c r="N1460" s="1">
        <f t="shared" si="617"/>
        <v>5.8776314406596752E-2</v>
      </c>
      <c r="O1460" s="1">
        <f t="shared" si="603"/>
        <v>44.56302114567432</v>
      </c>
      <c r="P1460" s="1">
        <f t="shared" si="606"/>
        <v>1932.2814461401592</v>
      </c>
      <c r="Q1460" s="1">
        <f t="shared" si="607"/>
        <v>1931.1609287871554</v>
      </c>
      <c r="R1460" s="1">
        <f t="shared" si="608"/>
        <v>1934.2103499475666</v>
      </c>
      <c r="S1460" s="1">
        <f t="shared" si="609"/>
        <v>1939.3917869013824</v>
      </c>
      <c r="T1460" s="1">
        <f t="shared" si="604"/>
        <v>-8.5168895323313336</v>
      </c>
      <c r="U1460">
        <v>4.1629376638574911E-2</v>
      </c>
    </row>
    <row r="1461" spans="1:21" x14ac:dyDescent="0.3">
      <c r="A1461" s="1">
        <v>1459</v>
      </c>
      <c r="B1461" s="7">
        <v>1947.199951171875</v>
      </c>
      <c r="C1461" s="4">
        <f t="shared" si="615"/>
        <v>1972.3499755859375</v>
      </c>
      <c r="D1461" s="4">
        <f t="shared" si="613"/>
        <v>1910.949951171875</v>
      </c>
      <c r="E1461" s="1">
        <f t="shared" si="598"/>
        <v>59.039064472582901</v>
      </c>
      <c r="F1461" s="1">
        <f t="shared" si="610"/>
        <v>1.556211193021614</v>
      </c>
      <c r="G1461" s="1">
        <f t="shared" si="599"/>
        <v>3.1124223860432281</v>
      </c>
      <c r="H1461" s="1">
        <f t="shared" si="611"/>
        <v>17.289523583563902</v>
      </c>
      <c r="I1461" s="1">
        <f t="shared" si="600"/>
        <v>48.756148364648475</v>
      </c>
      <c r="J1461" s="1">
        <f t="shared" si="605"/>
        <v>1.8969622923808115E-2</v>
      </c>
      <c r="K1461" s="1">
        <f t="shared" si="601"/>
        <v>1.8969622923808115E-2</v>
      </c>
      <c r="L1461" s="1">
        <f t="shared" si="616"/>
        <v>2.774912414648275E-2</v>
      </c>
      <c r="M1461" s="1">
        <f t="shared" si="602"/>
        <v>1.8969622923808115E-2</v>
      </c>
      <c r="N1461" s="1">
        <f t="shared" si="617"/>
        <v>6.0332937135419776E-2</v>
      </c>
      <c r="O1461" s="1">
        <f t="shared" si="603"/>
        <v>45.993325476925961</v>
      </c>
      <c r="P1461" s="1">
        <f t="shared" si="606"/>
        <v>1934.9939016004712</v>
      </c>
      <c r="Q1461" s="1">
        <f t="shared" si="607"/>
        <v>1934.3687332640991</v>
      </c>
      <c r="R1461" s="1">
        <f t="shared" si="608"/>
        <v>1936.2087501359217</v>
      </c>
      <c r="S1461" s="1">
        <f t="shared" si="609"/>
        <v>1939.9701694399375</v>
      </c>
      <c r="T1461" s="1">
        <f t="shared" si="604"/>
        <v>-4.5414833861848365</v>
      </c>
      <c r="U1461">
        <v>4.1616095216211527E-2</v>
      </c>
    </row>
    <row r="1462" spans="1:21" x14ac:dyDescent="0.3">
      <c r="A1462" s="1">
        <v>1460</v>
      </c>
      <c r="B1462" s="7">
        <v>1966.25</v>
      </c>
      <c r="C1462" s="4">
        <f t="shared" si="615"/>
        <v>1972.3499755859375</v>
      </c>
      <c r="D1462" s="4">
        <f t="shared" si="613"/>
        <v>1910.949951171875</v>
      </c>
      <c r="E1462" s="1">
        <f t="shared" si="598"/>
        <v>90.065190292431836</v>
      </c>
      <c r="F1462" s="1">
        <f t="shared" si="610"/>
        <v>21.235899350549246</v>
      </c>
      <c r="G1462" s="1">
        <f t="shared" si="599"/>
        <v>42.471798701098493</v>
      </c>
      <c r="H1462" s="1">
        <f t="shared" si="611"/>
        <v>5.4427465284102619</v>
      </c>
      <c r="I1462" s="1">
        <f t="shared" si="600"/>
        <v>-26.143559115867706</v>
      </c>
      <c r="J1462" s="1">
        <f t="shared" si="605"/>
        <v>9.7833038752184603E-3</v>
      </c>
      <c r="K1462" s="1">
        <f t="shared" si="601"/>
        <v>9.7833038752184603E-3</v>
      </c>
      <c r="L1462" s="1">
        <f t="shared" si="616"/>
        <v>3.753242802170121E-2</v>
      </c>
      <c r="M1462" s="1">
        <f t="shared" si="602"/>
        <v>9.7833038752184603E-3</v>
      </c>
      <c r="N1462" s="1">
        <f t="shared" si="617"/>
        <v>7.0116241010638236E-2</v>
      </c>
      <c r="O1462" s="1">
        <f t="shared" si="603"/>
        <v>53.528865039993633</v>
      </c>
      <c r="P1462" s="1">
        <f t="shared" si="606"/>
        <v>1940.6768285822036</v>
      </c>
      <c r="Q1462" s="1">
        <f t="shared" si="607"/>
        <v>1940.7449866112795</v>
      </c>
      <c r="R1462" s="1">
        <f t="shared" si="608"/>
        <v>1940.8304808842415</v>
      </c>
      <c r="S1462" s="1">
        <f t="shared" si="609"/>
        <v>1941.9168235554976</v>
      </c>
      <c r="T1462" s="1">
        <f t="shared" si="604"/>
        <v>0.64693590346928431</v>
      </c>
      <c r="U1462">
        <v>4.1606476699000923E-2</v>
      </c>
    </row>
    <row r="1463" spans="1:21" x14ac:dyDescent="0.3">
      <c r="A1463" s="1">
        <v>1461</v>
      </c>
      <c r="B1463" s="7">
        <v>1947.4000244140625</v>
      </c>
      <c r="C1463" s="4">
        <f t="shared" si="615"/>
        <v>1972.3499755859375</v>
      </c>
      <c r="D1463" s="4">
        <f t="shared" si="613"/>
        <v>1910.949951171875</v>
      </c>
      <c r="E1463" s="1">
        <f t="shared" si="598"/>
        <v>59.364916528989696</v>
      </c>
      <c r="F1463" s="1">
        <f t="shared" si="610"/>
        <v>49.70141825500491</v>
      </c>
      <c r="G1463" s="1">
        <f t="shared" si="599"/>
        <v>99.40283651000982</v>
      </c>
      <c r="H1463" s="1">
        <f t="shared" si="611"/>
        <v>17.354813914744351</v>
      </c>
      <c r="I1463" s="1">
        <f t="shared" si="600"/>
        <v>-47.338394765776769</v>
      </c>
      <c r="J1463" s="1">
        <f t="shared" si="605"/>
        <v>-9.5867644429434209E-3</v>
      </c>
      <c r="K1463" s="1">
        <f t="shared" si="601"/>
        <v>0</v>
      </c>
      <c r="L1463" s="1">
        <f t="shared" si="616"/>
        <v>3.753242802170121E-2</v>
      </c>
      <c r="M1463" s="1">
        <f t="shared" si="602"/>
        <v>9.5867644429434209E-3</v>
      </c>
      <c r="N1463" s="1">
        <f t="shared" si="617"/>
        <v>7.9703005453581652E-2</v>
      </c>
      <c r="O1463" s="1">
        <f t="shared" si="603"/>
        <v>47.090354759030731</v>
      </c>
      <c r="P1463" s="1">
        <f t="shared" si="606"/>
        <v>1941.8992278243597</v>
      </c>
      <c r="Q1463" s="1">
        <f t="shared" si="607"/>
        <v>1942.0759941718359</v>
      </c>
      <c r="R1463" s="1">
        <f t="shared" si="608"/>
        <v>1941.8411798888292</v>
      </c>
      <c r="S1463" s="1">
        <f t="shared" si="609"/>
        <v>1942.3229865820581</v>
      </c>
      <c r="T1463" s="1">
        <f t="shared" si="604"/>
        <v>1.4848062876196764</v>
      </c>
      <c r="U1463">
        <v>4.1593133832265518E-2</v>
      </c>
    </row>
    <row r="1464" spans="1:21" x14ac:dyDescent="0.3">
      <c r="A1464" s="1">
        <v>1462</v>
      </c>
      <c r="B1464" s="7">
        <f t="shared" ref="B1464:B1465" si="623">B1463</f>
        <v>1947.4000244140625</v>
      </c>
      <c r="C1464" s="4">
        <f t="shared" si="615"/>
        <v>1966.25</v>
      </c>
      <c r="D1464" s="4">
        <f t="shared" si="613"/>
        <v>1910.949951171875</v>
      </c>
      <c r="E1464" s="1">
        <f t="shared" si="598"/>
        <v>65.913274969206526</v>
      </c>
      <c r="F1464" s="1">
        <f t="shared" si="610"/>
        <v>69.489723764668142</v>
      </c>
      <c r="G1464" s="1">
        <f t="shared" si="599"/>
        <v>138.97944752933628</v>
      </c>
      <c r="H1464" s="1">
        <f t="shared" si="611"/>
        <v>48.329019199050514</v>
      </c>
      <c r="I1464" s="1">
        <f t="shared" si="600"/>
        <v>6.00761006781525</v>
      </c>
      <c r="J1464" s="1">
        <f t="shared" si="605"/>
        <v>0</v>
      </c>
      <c r="K1464" s="1">
        <f t="shared" si="601"/>
        <v>0</v>
      </c>
      <c r="L1464" s="1">
        <f t="shared" si="616"/>
        <v>3.753242802170121E-2</v>
      </c>
      <c r="M1464" s="1">
        <f t="shared" si="602"/>
        <v>0</v>
      </c>
      <c r="N1464" s="1">
        <f t="shared" si="617"/>
        <v>7.9703005453581652E-2</v>
      </c>
      <c r="O1464" s="1">
        <f t="shared" si="603"/>
        <v>47.090354759030731</v>
      </c>
      <c r="P1464" s="1">
        <f t="shared" si="606"/>
        <v>1942.899372658851</v>
      </c>
      <c r="Q1464" s="1">
        <f t="shared" si="607"/>
        <v>1943.1408002202813</v>
      </c>
      <c r="R1464" s="1">
        <f t="shared" si="608"/>
        <v>1942.6963867388649</v>
      </c>
      <c r="S1464" s="1">
        <f t="shared" si="609"/>
        <v>1942.6990634585029</v>
      </c>
      <c r="T1464" s="1">
        <f t="shared" si="604"/>
        <v>1.9544529878435242</v>
      </c>
      <c r="U1464">
        <v>4.1580122981906657E-2</v>
      </c>
    </row>
    <row r="1465" spans="1:21" x14ac:dyDescent="0.3">
      <c r="A1465" s="1">
        <v>1463</v>
      </c>
      <c r="B1465" s="7">
        <f t="shared" si="623"/>
        <v>1947.4000244140625</v>
      </c>
      <c r="C1465" s="4">
        <f t="shared" si="615"/>
        <v>1966.25</v>
      </c>
      <c r="D1465" s="4">
        <f t="shared" si="613"/>
        <v>1910.949951171875</v>
      </c>
      <c r="E1465" s="1">
        <f t="shared" si="598"/>
        <v>65.913274969206526</v>
      </c>
      <c r="F1465" s="1">
        <f t="shared" si="610"/>
        <v>71.781127263542686</v>
      </c>
      <c r="G1465" s="1">
        <f t="shared" si="599"/>
        <v>143.56225452708537</v>
      </c>
      <c r="H1465" s="1">
        <f t="shared" si="611"/>
        <v>93.618027580148194</v>
      </c>
      <c r="I1465" s="1">
        <f t="shared" si="600"/>
        <v>137.29182821335922</v>
      </c>
      <c r="J1465" s="1">
        <f t="shared" si="605"/>
        <v>0</v>
      </c>
      <c r="K1465" s="1">
        <f t="shared" si="601"/>
        <v>0</v>
      </c>
      <c r="L1465" s="1">
        <f t="shared" si="616"/>
        <v>2.9869005441633633E-2</v>
      </c>
      <c r="M1465" s="1">
        <f t="shared" si="602"/>
        <v>0</v>
      </c>
      <c r="N1465" s="1">
        <f t="shared" si="617"/>
        <v>7.2039582873514071E-2</v>
      </c>
      <c r="O1465" s="1">
        <f t="shared" si="603"/>
        <v>41.461935577940743</v>
      </c>
      <c r="P1465" s="1">
        <f t="shared" si="606"/>
        <v>1943.7176729779806</v>
      </c>
      <c r="Q1465" s="1">
        <f t="shared" si="607"/>
        <v>1943.9926450590378</v>
      </c>
      <c r="R1465" s="1">
        <f t="shared" si="608"/>
        <v>1943.4200233042798</v>
      </c>
      <c r="S1465" s="1">
        <f t="shared" si="609"/>
        <v>1943.0472827885444</v>
      </c>
      <c r="T1465" s="1">
        <f t="shared" si="604"/>
        <v>2.1642299668742453</v>
      </c>
      <c r="U1465">
        <v>4.156604075840304E-2</v>
      </c>
    </row>
    <row r="1466" spans="1:21" x14ac:dyDescent="0.3">
      <c r="A1466" s="1">
        <v>1464</v>
      </c>
      <c r="B1466" s="7">
        <v>1958.699951171875</v>
      </c>
      <c r="C1466" s="4">
        <f t="shared" si="615"/>
        <v>1966.25</v>
      </c>
      <c r="D1466" s="4">
        <f t="shared" si="613"/>
        <v>1910.949951171875</v>
      </c>
      <c r="E1466" s="1">
        <f t="shared" si="598"/>
        <v>86.34712086495459</v>
      </c>
      <c r="F1466" s="1">
        <f t="shared" si="610"/>
        <v>63.730488822467578</v>
      </c>
      <c r="G1466" s="1">
        <f t="shared" si="599"/>
        <v>127.46097764493516</v>
      </c>
      <c r="H1466" s="1">
        <f t="shared" si="611"/>
        <v>127.31484618881048</v>
      </c>
      <c r="I1466" s="1">
        <f t="shared" si="600"/>
        <v>254.48356092149629</v>
      </c>
      <c r="J1466" s="1">
        <f t="shared" si="605"/>
        <v>5.8025709233584114E-3</v>
      </c>
      <c r="K1466" s="1">
        <f t="shared" si="601"/>
        <v>5.8025709233584114E-3</v>
      </c>
      <c r="L1466" s="1">
        <f t="shared" si="616"/>
        <v>3.5671576364992047E-2</v>
      </c>
      <c r="M1466" s="1">
        <f t="shared" si="602"/>
        <v>5.8025709233584114E-3</v>
      </c>
      <c r="N1466" s="1">
        <f t="shared" si="617"/>
        <v>6.5014852825453107E-2</v>
      </c>
      <c r="O1466" s="1">
        <f t="shared" si="603"/>
        <v>54.866810912823816</v>
      </c>
      <c r="P1466" s="1">
        <f t="shared" si="606"/>
        <v>1946.4417235586886</v>
      </c>
      <c r="Q1466" s="1">
        <f t="shared" si="607"/>
        <v>1946.9341062816052</v>
      </c>
      <c r="R1466" s="1">
        <f t="shared" si="608"/>
        <v>1945.7707814377559</v>
      </c>
      <c r="S1466" s="1">
        <f t="shared" si="609"/>
        <v>1944.2067397058283</v>
      </c>
      <c r="T1466" s="1">
        <f t="shared" si="604"/>
        <v>3.6374659194082142</v>
      </c>
      <c r="U1466">
        <v>4.1552030539790723E-2</v>
      </c>
    </row>
    <row r="1467" spans="1:21" x14ac:dyDescent="0.3">
      <c r="A1467" s="1">
        <v>1465</v>
      </c>
      <c r="B1467" s="7">
        <v>1949.3499755859375</v>
      </c>
      <c r="C1467" s="4">
        <f t="shared" si="615"/>
        <v>1966.25</v>
      </c>
      <c r="D1467" s="4">
        <f t="shared" si="613"/>
        <v>1910.949951171875</v>
      </c>
      <c r="E1467" s="1">
        <f t="shared" si="598"/>
        <v>69.43940417378559</v>
      </c>
      <c r="F1467" s="1">
        <f t="shared" si="610"/>
        <v>72.72455693445589</v>
      </c>
      <c r="G1467" s="1">
        <f t="shared" si="599"/>
        <v>145.44911386891178</v>
      </c>
      <c r="H1467" s="1">
        <f t="shared" si="611"/>
        <v>136.66755990045226</v>
      </c>
      <c r="I1467" s="1">
        <f t="shared" si="600"/>
        <v>264.55356583244497</v>
      </c>
      <c r="J1467" s="1">
        <f t="shared" si="605"/>
        <v>-4.7735619640688108E-3</v>
      </c>
      <c r="K1467" s="1">
        <f t="shared" si="601"/>
        <v>0</v>
      </c>
      <c r="L1467" s="1">
        <f t="shared" si="616"/>
        <v>3.5671576364992047E-2</v>
      </c>
      <c r="M1467" s="1">
        <f t="shared" si="602"/>
        <v>4.7735619640688108E-3</v>
      </c>
      <c r="N1467" s="1">
        <f t="shared" si="617"/>
        <v>6.6398621260473994E-2</v>
      </c>
      <c r="O1467" s="1">
        <f t="shared" si="603"/>
        <v>53.723369081801629</v>
      </c>
      <c r="P1467" s="1">
        <f t="shared" si="606"/>
        <v>1946.9704966545521</v>
      </c>
      <c r="Q1467" s="1">
        <f t="shared" si="607"/>
        <v>1947.4172801424716</v>
      </c>
      <c r="R1467" s="1">
        <f t="shared" si="608"/>
        <v>1946.3214266913224</v>
      </c>
      <c r="S1467" s="1">
        <f t="shared" si="609"/>
        <v>1944.5877201413921</v>
      </c>
      <c r="T1467" s="1">
        <f t="shared" si="604"/>
        <v>3.1814364443296199</v>
      </c>
      <c r="U1467">
        <v>4.1538844919826221E-2</v>
      </c>
    </row>
    <row r="1468" spans="1:21" x14ac:dyDescent="0.3">
      <c r="A1468" s="1">
        <v>1466</v>
      </c>
      <c r="B1468" s="7">
        <v>1961.800048828125</v>
      </c>
      <c r="C1468" s="4">
        <f t="shared" si="615"/>
        <v>1966.25</v>
      </c>
      <c r="D1468" s="4">
        <f t="shared" si="613"/>
        <v>1910.949951171875</v>
      </c>
      <c r="E1468" s="1">
        <f t="shared" si="598"/>
        <v>91.953079127098704</v>
      </c>
      <c r="F1468" s="1">
        <f t="shared" si="610"/>
        <v>73.899933335982226</v>
      </c>
      <c r="G1468" s="1">
        <f t="shared" si="599"/>
        <v>147.79986667196445</v>
      </c>
      <c r="H1468" s="1">
        <f t="shared" si="611"/>
        <v>138.82411534697744</v>
      </c>
      <c r="I1468" s="1">
        <f t="shared" si="600"/>
        <v>268.67247936896786</v>
      </c>
      <c r="J1468" s="1">
        <f t="shared" si="605"/>
        <v>6.3867819519915839E-3</v>
      </c>
      <c r="K1468" s="1">
        <f t="shared" si="601"/>
        <v>6.3867819519915839E-3</v>
      </c>
      <c r="L1468" s="1">
        <f t="shared" si="616"/>
        <v>4.2058358316983631E-2</v>
      </c>
      <c r="M1468" s="1">
        <f t="shared" si="602"/>
        <v>6.3867819519915839E-3</v>
      </c>
      <c r="N1468" s="1">
        <f t="shared" si="617"/>
        <v>6.5493330394403665E-2</v>
      </c>
      <c r="O1468" s="1">
        <f t="shared" si="603"/>
        <v>64.217773113241279</v>
      </c>
      <c r="P1468" s="1">
        <f t="shared" si="606"/>
        <v>1949.666778867929</v>
      </c>
      <c r="Q1468" s="1">
        <f t="shared" si="607"/>
        <v>1950.2938338796023</v>
      </c>
      <c r="R1468" s="1">
        <f t="shared" si="608"/>
        <v>1948.7027531739075</v>
      </c>
      <c r="S1468" s="1">
        <f t="shared" si="609"/>
        <v>1945.8627074515205</v>
      </c>
      <c r="T1468" s="1">
        <f t="shared" si="604"/>
        <v>4.3152918313946884</v>
      </c>
      <c r="U1468">
        <v>4.1533770885000203E-2</v>
      </c>
    </row>
    <row r="1469" spans="1:21" x14ac:dyDescent="0.3">
      <c r="A1469" s="1">
        <v>1467</v>
      </c>
      <c r="B1469" s="7">
        <v>1936.25</v>
      </c>
      <c r="C1469" s="4">
        <f t="shared" si="615"/>
        <v>1966.25</v>
      </c>
      <c r="D1469" s="4">
        <f t="shared" si="613"/>
        <v>1910.949951171875</v>
      </c>
      <c r="E1469" s="1">
        <f t="shared" si="598"/>
        <v>45.750499980133242</v>
      </c>
      <c r="F1469" s="1">
        <f t="shared" si="610"/>
        <v>82.579868055279633</v>
      </c>
      <c r="G1469" s="1">
        <f t="shared" si="599"/>
        <v>165.15973611055927</v>
      </c>
      <c r="H1469" s="1">
        <f t="shared" si="611"/>
        <v>140.23665272860379</v>
      </c>
      <c r="I1469" s="1">
        <f t="shared" si="600"/>
        <v>255.55022207525212</v>
      </c>
      <c r="J1469" s="1">
        <f t="shared" si="605"/>
        <v>-1.302377826088201E-2</v>
      </c>
      <c r="K1469" s="1">
        <f t="shared" si="601"/>
        <v>0</v>
      </c>
      <c r="L1469" s="1">
        <f t="shared" si="616"/>
        <v>4.2058358316983631E-2</v>
      </c>
      <c r="M1469" s="1">
        <f t="shared" si="602"/>
        <v>1.302377826088201E-2</v>
      </c>
      <c r="N1469" s="1">
        <f t="shared" si="617"/>
        <v>7.8517108655285675E-2</v>
      </c>
      <c r="O1469" s="1">
        <f t="shared" si="603"/>
        <v>53.565852127378754</v>
      </c>
      <c r="P1469" s="1">
        <f t="shared" si="606"/>
        <v>1947.2273645283055</v>
      </c>
      <c r="Q1469" s="1">
        <f t="shared" si="607"/>
        <v>1947.4850671036816</v>
      </c>
      <c r="R1469" s="1">
        <f t="shared" si="608"/>
        <v>1946.7869449933062</v>
      </c>
      <c r="S1469" s="1">
        <f t="shared" si="609"/>
        <v>1945.1506550477043</v>
      </c>
      <c r="T1469" s="1">
        <f t="shared" si="604"/>
        <v>1.5262242222604527</v>
      </c>
      <c r="U1469">
        <v>4.1520490691105277E-2</v>
      </c>
    </row>
    <row r="1470" spans="1:21" x14ac:dyDescent="0.3">
      <c r="A1470" s="1">
        <v>1468</v>
      </c>
      <c r="B1470" s="7">
        <v>1950.8499755859375</v>
      </c>
      <c r="C1470" s="4">
        <f t="shared" si="615"/>
        <v>1966.25</v>
      </c>
      <c r="D1470" s="4">
        <f t="shared" si="613"/>
        <v>1936.25</v>
      </c>
      <c r="E1470" s="1">
        <f t="shared" si="598"/>
        <v>48.666585286458336</v>
      </c>
      <c r="F1470" s="1">
        <f t="shared" si="610"/>
        <v>69.047661093672517</v>
      </c>
      <c r="G1470" s="1">
        <f t="shared" si="599"/>
        <v>138.09532218734503</v>
      </c>
      <c r="H1470" s="1">
        <f t="shared" si="611"/>
        <v>152.8029055504785</v>
      </c>
      <c r="I1470" s="1">
        <f t="shared" si="600"/>
        <v>320.31339446409049</v>
      </c>
      <c r="J1470" s="1">
        <f t="shared" si="605"/>
        <v>7.5403360030664949E-3</v>
      </c>
      <c r="K1470" s="1">
        <f t="shared" si="601"/>
        <v>7.5403360030664949E-3</v>
      </c>
      <c r="L1470" s="1">
        <f t="shared" si="616"/>
        <v>4.9598694320050124E-2</v>
      </c>
      <c r="M1470" s="1">
        <f t="shared" si="602"/>
        <v>7.5403360030664949E-3</v>
      </c>
      <c r="N1470" s="1">
        <f t="shared" si="617"/>
        <v>8.6057444658352175E-2</v>
      </c>
      <c r="O1470" s="1">
        <f t="shared" si="603"/>
        <v>57.634402830524202</v>
      </c>
      <c r="P1470" s="1">
        <f t="shared" si="606"/>
        <v>1947.8860210842386</v>
      </c>
      <c r="Q1470" s="1">
        <f t="shared" si="607"/>
        <v>1948.1580488001327</v>
      </c>
      <c r="R1470" s="1">
        <f t="shared" si="608"/>
        <v>1947.4120266229418</v>
      </c>
      <c r="S1470" s="1">
        <f t="shared" si="609"/>
        <v>1945.5728269394253</v>
      </c>
      <c r="T1470" s="1">
        <f t="shared" si="604"/>
        <v>1.5456349584728741</v>
      </c>
      <c r="U1470">
        <v>4.1508207831828348E-2</v>
      </c>
    </row>
    <row r="1471" spans="1:21" x14ac:dyDescent="0.3">
      <c r="A1471" s="1">
        <v>1469</v>
      </c>
      <c r="B1471" s="7">
        <f t="shared" ref="B1471:B1472" si="624">B1470</f>
        <v>1950.8499755859375</v>
      </c>
      <c r="C1471" s="4">
        <f t="shared" si="615"/>
        <v>1966.25</v>
      </c>
      <c r="D1471" s="4">
        <f t="shared" si="613"/>
        <v>1936.25</v>
      </c>
      <c r="E1471" s="1">
        <f t="shared" si="598"/>
        <v>48.666585286458336</v>
      </c>
      <c r="F1471" s="1">
        <f t="shared" si="610"/>
        <v>62.123388131230094</v>
      </c>
      <c r="G1471" s="1">
        <f t="shared" si="599"/>
        <v>124.24677626246019</v>
      </c>
      <c r="H1471" s="1">
        <f t="shared" si="611"/>
        <v>150.35164165662289</v>
      </c>
      <c r="I1471" s="1">
        <f t="shared" si="600"/>
        <v>326.80814870740852</v>
      </c>
      <c r="J1471" s="1">
        <f t="shared" si="605"/>
        <v>0</v>
      </c>
      <c r="K1471" s="1">
        <f t="shared" si="601"/>
        <v>0</v>
      </c>
      <c r="L1471" s="1">
        <f t="shared" si="616"/>
        <v>4.8482615677443067E-2</v>
      </c>
      <c r="M1471" s="1">
        <f t="shared" si="602"/>
        <v>0</v>
      </c>
      <c r="N1471" s="1">
        <f t="shared" si="617"/>
        <v>8.4941366015745132E-2</v>
      </c>
      <c r="O1471" s="1">
        <f t="shared" si="603"/>
        <v>57.077744274157425</v>
      </c>
      <c r="P1471" s="1">
        <f t="shared" si="606"/>
        <v>1948.4249219027295</v>
      </c>
      <c r="Q1471" s="1">
        <f t="shared" si="607"/>
        <v>1948.6964341572937</v>
      </c>
      <c r="R1471" s="1">
        <f t="shared" si="608"/>
        <v>1947.9409418480182</v>
      </c>
      <c r="S1471" s="1">
        <f t="shared" si="609"/>
        <v>1945.9637268391671</v>
      </c>
      <c r="T1471" s="1">
        <f t="shared" si="604"/>
        <v>1.4573324873122147</v>
      </c>
      <c r="U1471">
        <v>4.1494069161874682E-2</v>
      </c>
    </row>
    <row r="1472" spans="1:21" x14ac:dyDescent="0.3">
      <c r="A1472" s="1">
        <v>1470</v>
      </c>
      <c r="B1472" s="7">
        <f t="shared" si="624"/>
        <v>1950.8499755859375</v>
      </c>
      <c r="C1472" s="4">
        <f t="shared" si="615"/>
        <v>1966.25</v>
      </c>
      <c r="D1472" s="4">
        <f t="shared" si="613"/>
        <v>1936.25</v>
      </c>
      <c r="E1472" s="1">
        <f t="shared" si="598"/>
        <v>48.666585286458336</v>
      </c>
      <c r="F1472" s="1">
        <f t="shared" si="610"/>
        <v>47.694556851016642</v>
      </c>
      <c r="G1472" s="1">
        <f t="shared" si="599"/>
        <v>95.389113702033285</v>
      </c>
      <c r="H1472" s="1">
        <f t="shared" si="611"/>
        <v>142.50061152012148</v>
      </c>
      <c r="I1472" s="1">
        <f t="shared" si="600"/>
        <v>332.11272085833116</v>
      </c>
      <c r="J1472" s="1">
        <f t="shared" si="605"/>
        <v>0</v>
      </c>
      <c r="K1472" s="1">
        <f t="shared" si="601"/>
        <v>0</v>
      </c>
      <c r="L1472" s="1">
        <f t="shared" si="616"/>
        <v>4.8482615677443067E-2</v>
      </c>
      <c r="M1472" s="1">
        <f t="shared" si="602"/>
        <v>0</v>
      </c>
      <c r="N1472" s="1">
        <f t="shared" si="617"/>
        <v>7.5866720345337313E-2</v>
      </c>
      <c r="O1472" s="1">
        <f t="shared" si="603"/>
        <v>63.904984236507531</v>
      </c>
      <c r="P1472" s="1">
        <f t="shared" si="606"/>
        <v>1948.8658407542216</v>
      </c>
      <c r="Q1472" s="1">
        <f t="shared" si="607"/>
        <v>1949.1271424430226</v>
      </c>
      <c r="R1472" s="1">
        <f t="shared" si="608"/>
        <v>1948.3884855000058</v>
      </c>
      <c r="S1472" s="1">
        <f t="shared" si="609"/>
        <v>1946.3256711907798</v>
      </c>
      <c r="T1472" s="1">
        <f t="shared" si="604"/>
        <v>1.3028248704492853</v>
      </c>
      <c r="U1472">
        <v>4.1479953551092588E-2</v>
      </c>
    </row>
    <row r="1473" spans="1:21" x14ac:dyDescent="0.3">
      <c r="A1473" s="1">
        <v>1471</v>
      </c>
      <c r="B1473" s="7">
        <v>1909.3499755859375</v>
      </c>
      <c r="C1473" s="4">
        <f t="shared" si="615"/>
        <v>1961.800048828125</v>
      </c>
      <c r="D1473" s="4">
        <f t="shared" si="613"/>
        <v>1909.3499755859375</v>
      </c>
      <c r="E1473" s="1">
        <f t="shared" si="598"/>
        <v>0</v>
      </c>
      <c r="F1473" s="1">
        <f t="shared" si="610"/>
        <v>48.666585286458336</v>
      </c>
      <c r="G1473" s="1">
        <f t="shared" si="599"/>
        <v>97.333170572916671</v>
      </c>
      <c r="H1473" s="1">
        <f t="shared" si="611"/>
        <v>119.24373738394617</v>
      </c>
      <c r="I1473" s="1">
        <f t="shared" si="600"/>
        <v>260.39804157892183</v>
      </c>
      <c r="J1473" s="1">
        <f t="shared" si="605"/>
        <v>-2.1272778798654409E-2</v>
      </c>
      <c r="K1473" s="1">
        <f t="shared" si="601"/>
        <v>0</v>
      </c>
      <c r="L1473" s="1">
        <f t="shared" si="616"/>
        <v>2.9512992753634948E-2</v>
      </c>
      <c r="M1473" s="1">
        <f t="shared" si="602"/>
        <v>2.1272778798654409E-2</v>
      </c>
      <c r="N1473" s="1">
        <f t="shared" si="617"/>
        <v>7.8169876220183593E-2</v>
      </c>
      <c r="O1473" s="1">
        <f t="shared" si="603"/>
        <v>37.754943695324215</v>
      </c>
      <c r="P1473" s="1">
        <f t="shared" si="606"/>
        <v>1941.6811379963517</v>
      </c>
      <c r="Q1473" s="1">
        <f t="shared" si="607"/>
        <v>1941.1717090716054</v>
      </c>
      <c r="R1473" s="1">
        <f t="shared" si="608"/>
        <v>1942.3825608978416</v>
      </c>
      <c r="S1473" s="1">
        <f t="shared" si="609"/>
        <v>1943.5867307756064</v>
      </c>
      <c r="T1473" s="1">
        <f t="shared" si="604"/>
        <v>-4.1849148028268246</v>
      </c>
      <c r="U1473">
        <v>4.1467379291424689E-2</v>
      </c>
    </row>
    <row r="1474" spans="1:21" x14ac:dyDescent="0.3">
      <c r="A1474" s="1">
        <v>1472</v>
      </c>
      <c r="B1474" s="7">
        <v>1906</v>
      </c>
      <c r="C1474" s="4">
        <f t="shared" si="615"/>
        <v>1961.800048828125</v>
      </c>
      <c r="D1474" s="4">
        <f t="shared" si="613"/>
        <v>1906</v>
      </c>
      <c r="E1474" s="1">
        <f t="shared" si="598"/>
        <v>0</v>
      </c>
      <c r="F1474" s="1">
        <f t="shared" si="610"/>
        <v>32.444390190972221</v>
      </c>
      <c r="G1474" s="1">
        <f t="shared" si="599"/>
        <v>64.888780381944443</v>
      </c>
      <c r="H1474" s="1">
        <f t="shared" si="611"/>
        <v>105.65635351247005</v>
      </c>
      <c r="I1474" s="1">
        <f t="shared" si="600"/>
        <v>252.08028015546569</v>
      </c>
      <c r="J1474" s="1">
        <f t="shared" si="605"/>
        <v>-1.7545110266699358E-3</v>
      </c>
      <c r="K1474" s="1">
        <f t="shared" si="601"/>
        <v>0</v>
      </c>
      <c r="L1474" s="1">
        <f t="shared" si="616"/>
        <v>1.9729688878416488E-2</v>
      </c>
      <c r="M1474" s="1">
        <f t="shared" si="602"/>
        <v>1.7545110266699358E-3</v>
      </c>
      <c r="N1474" s="1">
        <f t="shared" si="617"/>
        <v>7.0141083371635063E-2</v>
      </c>
      <c r="O1474" s="1">
        <f t="shared" si="603"/>
        <v>28.128577333031529</v>
      </c>
      <c r="P1474" s="1">
        <f t="shared" si="606"/>
        <v>1935.1936583606514</v>
      </c>
      <c r="Q1474" s="1">
        <f t="shared" si="607"/>
        <v>1934.1373672572845</v>
      </c>
      <c r="R1474" s="1">
        <f t="shared" si="608"/>
        <v>1936.7852438366351</v>
      </c>
      <c r="S1474" s="1">
        <f t="shared" si="609"/>
        <v>1940.8025284959319</v>
      </c>
      <c r="T1474" s="1">
        <f t="shared" si="604"/>
        <v>-7.8489154927099207</v>
      </c>
      <c r="U1474">
        <v>4.1455029538874859E-2</v>
      </c>
    </row>
    <row r="1475" spans="1:21" x14ac:dyDescent="0.3">
      <c r="A1475" s="1">
        <v>1473</v>
      </c>
      <c r="B1475" s="7">
        <v>1873.4000244140625</v>
      </c>
      <c r="C1475" s="4">
        <f t="shared" si="615"/>
        <v>1961.800048828125</v>
      </c>
      <c r="D1475" s="4">
        <f t="shared" si="613"/>
        <v>1873.4000244140625</v>
      </c>
      <c r="E1475" s="1">
        <f t="shared" ref="E1475:E1538" si="625">(B1475-D1475)/(C1475-D1475)*100</f>
        <v>0</v>
      </c>
      <c r="F1475" s="1">
        <f t="shared" si="610"/>
        <v>16.222195095486111</v>
      </c>
      <c r="G1475" s="1">
        <f t="shared" ref="G1475:G1538" si="626">2*F1475</f>
        <v>32.444390190972221</v>
      </c>
      <c r="H1475" s="1">
        <f t="shared" si="611"/>
        <v>85.870354885631471</v>
      </c>
      <c r="I1475" s="1">
        <f t="shared" ref="I1475:I1538" si="627">3*H1475-2*F1475</f>
        <v>225.1666744659222</v>
      </c>
      <c r="J1475" s="1">
        <f t="shared" si="605"/>
        <v>-1.7103869667333422E-2</v>
      </c>
      <c r="K1475" s="1">
        <f t="shared" ref="K1475:K1538" si="628">IF(J1475&gt;0,J1475,)</f>
        <v>0</v>
      </c>
      <c r="L1475" s="1">
        <f t="shared" si="616"/>
        <v>1.9729688878416488E-2</v>
      </c>
      <c r="M1475" s="1">
        <f t="shared" ref="M1475:M1538" si="629">ABS(J1475)</f>
        <v>1.7103869667333422E-2</v>
      </c>
      <c r="N1475" s="1">
        <f t="shared" si="617"/>
        <v>7.765818859602508E-2</v>
      </c>
      <c r="O1475" s="1">
        <f t="shared" ref="O1475:O1538" si="630">L1475/N1475*100</f>
        <v>25.405806181044955</v>
      </c>
      <c r="P1475" s="1">
        <f t="shared" si="606"/>
        <v>1923.9584521885445</v>
      </c>
      <c r="Q1475" s="1">
        <f t="shared" si="607"/>
        <v>1921.9898986886401</v>
      </c>
      <c r="R1475" s="1">
        <f t="shared" si="608"/>
        <v>1927.0336716177776</v>
      </c>
      <c r="S1475" s="1">
        <f t="shared" si="609"/>
        <v>1935.8097504157936</v>
      </c>
      <c r="T1475" s="1">
        <f t="shared" ref="T1475:T1538" si="631">224/51*Q1475-16/3*R1475+16/17*S1475</f>
        <v>-13.893203016118377</v>
      </c>
      <c r="U1475">
        <v>4.1457392882721857E-2</v>
      </c>
    </row>
    <row r="1476" spans="1:21" x14ac:dyDescent="0.3">
      <c r="A1476" s="1">
        <v>1474</v>
      </c>
      <c r="B1476" s="7">
        <v>1861.75</v>
      </c>
      <c r="C1476" s="4">
        <f t="shared" si="615"/>
        <v>1961.800048828125</v>
      </c>
      <c r="D1476" s="4">
        <f t="shared" si="613"/>
        <v>1861.75</v>
      </c>
      <c r="E1476" s="1">
        <f t="shared" si="625"/>
        <v>0</v>
      </c>
      <c r="F1476" s="1">
        <f t="shared" si="610"/>
        <v>0</v>
      </c>
      <c r="G1476" s="1">
        <f t="shared" si="626"/>
        <v>0</v>
      </c>
      <c r="H1476" s="1">
        <f t="shared" si="611"/>
        <v>64.888780381944443</v>
      </c>
      <c r="I1476" s="1">
        <f t="shared" si="627"/>
        <v>194.66634114583331</v>
      </c>
      <c r="J1476" s="1">
        <f t="shared" ref="J1476:J1539" si="632">(B1476-B1475)/B1475</f>
        <v>-6.2186528569659017E-3</v>
      </c>
      <c r="K1476" s="1">
        <f t="shared" si="628"/>
        <v>0</v>
      </c>
      <c r="L1476" s="1">
        <f t="shared" si="616"/>
        <v>1.9729688878416488E-2</v>
      </c>
      <c r="M1476" s="1">
        <f t="shared" si="629"/>
        <v>6.2186528569659017E-3</v>
      </c>
      <c r="N1476" s="1">
        <f t="shared" si="617"/>
        <v>8.3876841452990986E-2</v>
      </c>
      <c r="O1476" s="1">
        <f t="shared" si="630"/>
        <v>23.522212492317141</v>
      </c>
      <c r="P1476" s="1">
        <f t="shared" ref="P1476:P1539" si="633">(2*B1476+9*P1475)/11</f>
        <v>1912.6478245179001</v>
      </c>
      <c r="Q1476" s="1">
        <f t="shared" ref="Q1476:Q1539" si="634">(2*B1476+8*Q1475)/10</f>
        <v>1909.9419189509122</v>
      </c>
      <c r="R1476" s="1">
        <f t="shared" ref="R1476:R1539" si="635">(2*B1476+11*R1475)/13</f>
        <v>1916.9900298304271</v>
      </c>
      <c r="S1476" s="1">
        <f t="shared" ref="S1476:S1539" si="636">(2*B1476+25*S1475)/27</f>
        <v>1930.3238429775868</v>
      </c>
      <c r="T1476" s="1">
        <f t="shared" si="631"/>
        <v>-18.406937371521735</v>
      </c>
      <c r="U1476">
        <v>4.1444097626593457E-2</v>
      </c>
    </row>
    <row r="1477" spans="1:21" x14ac:dyDescent="0.3">
      <c r="A1477" s="1">
        <v>1475</v>
      </c>
      <c r="B1477" s="7">
        <v>1859.699951171875</v>
      </c>
      <c r="C1477" s="4">
        <f t="shared" si="615"/>
        <v>1961.800048828125</v>
      </c>
      <c r="D1477" s="4">
        <f t="shared" si="613"/>
        <v>1859.699951171875</v>
      </c>
      <c r="E1477" s="1">
        <f t="shared" si="625"/>
        <v>0</v>
      </c>
      <c r="F1477" s="1">
        <f t="shared" si="610"/>
        <v>0</v>
      </c>
      <c r="G1477" s="1">
        <f t="shared" si="626"/>
        <v>0</v>
      </c>
      <c r="H1477" s="1">
        <f t="shared" si="611"/>
        <v>32.444390190972221</v>
      </c>
      <c r="I1477" s="1">
        <f t="shared" si="627"/>
        <v>97.333170572916657</v>
      </c>
      <c r="J1477" s="1">
        <f t="shared" si="632"/>
        <v>-1.101140769773063E-3</v>
      </c>
      <c r="K1477" s="1">
        <f t="shared" si="628"/>
        <v>0</v>
      </c>
      <c r="L1477" s="1">
        <f t="shared" si="616"/>
        <v>1.9729688878416488E-2</v>
      </c>
      <c r="M1477" s="1">
        <f t="shared" si="629"/>
        <v>1.101140769773063E-3</v>
      </c>
      <c r="N1477" s="1">
        <f t="shared" si="617"/>
        <v>8.4977982222764051E-2</v>
      </c>
      <c r="O1477" s="1">
        <f t="shared" si="630"/>
        <v>23.217412748982952</v>
      </c>
      <c r="P1477" s="1">
        <f t="shared" si="633"/>
        <v>1903.0209384549862</v>
      </c>
      <c r="Q1477" s="1">
        <f t="shared" si="634"/>
        <v>1899.8935253951047</v>
      </c>
      <c r="R1477" s="1">
        <f t="shared" si="635"/>
        <v>1908.1761715752652</v>
      </c>
      <c r="S1477" s="1">
        <f t="shared" si="636"/>
        <v>1925.0924435845711</v>
      </c>
      <c r="T1477" s="1">
        <f t="shared" si="631"/>
        <v>-20.457484076650644</v>
      </c>
      <c r="U1477">
        <v>4.1436579537786143E-2</v>
      </c>
    </row>
    <row r="1478" spans="1:21" x14ac:dyDescent="0.3">
      <c r="A1478" s="1">
        <v>1476</v>
      </c>
      <c r="B1478" s="7">
        <f t="shared" ref="B1478:B1479" si="637">B1477</f>
        <v>1859.699951171875</v>
      </c>
      <c r="C1478" s="4">
        <f t="shared" si="615"/>
        <v>1961.800048828125</v>
      </c>
      <c r="D1478" s="4">
        <f t="shared" si="613"/>
        <v>1859.699951171875</v>
      </c>
      <c r="E1478" s="1">
        <f t="shared" si="625"/>
        <v>0</v>
      </c>
      <c r="F1478" s="1">
        <f t="shared" ref="F1478:F1541" si="638">AVERAGE(E1475:E1477)</f>
        <v>0</v>
      </c>
      <c r="G1478" s="1">
        <f t="shared" si="626"/>
        <v>0</v>
      </c>
      <c r="H1478" s="1">
        <f t="shared" ref="H1478:H1541" si="639">AVERAGE(G1475:G1477)</f>
        <v>10.814796730324074</v>
      </c>
      <c r="I1478" s="1">
        <f t="shared" si="627"/>
        <v>32.444390190972221</v>
      </c>
      <c r="J1478" s="1">
        <f t="shared" si="632"/>
        <v>0</v>
      </c>
      <c r="K1478" s="1">
        <f t="shared" si="628"/>
        <v>0</v>
      </c>
      <c r="L1478" s="1">
        <f t="shared" si="616"/>
        <v>1.3927117955058079E-2</v>
      </c>
      <c r="M1478" s="1">
        <f t="shared" si="629"/>
        <v>0</v>
      </c>
      <c r="N1478" s="1">
        <f t="shared" si="617"/>
        <v>7.917541129940564E-2</v>
      </c>
      <c r="O1478" s="1">
        <f t="shared" si="630"/>
        <v>17.59020600776169</v>
      </c>
      <c r="P1478" s="1">
        <f t="shared" si="633"/>
        <v>1895.1443953126022</v>
      </c>
      <c r="Q1478" s="1">
        <f t="shared" si="634"/>
        <v>1891.854810550459</v>
      </c>
      <c r="R1478" s="1">
        <f t="shared" si="635"/>
        <v>1900.718291513205</v>
      </c>
      <c r="S1478" s="1">
        <f t="shared" si="636"/>
        <v>1920.2485552577045</v>
      </c>
      <c r="T1478" s="1">
        <f t="shared" si="631"/>
        <v>-20.54837403763031</v>
      </c>
      <c r="U1478">
        <v>4.1441898571192667E-2</v>
      </c>
    </row>
    <row r="1479" spans="1:21" x14ac:dyDescent="0.3">
      <c r="A1479" s="1">
        <v>1477</v>
      </c>
      <c r="B1479" s="7">
        <f t="shared" si="637"/>
        <v>1859.699951171875</v>
      </c>
      <c r="C1479" s="4">
        <f t="shared" si="615"/>
        <v>1950.8499755859375</v>
      </c>
      <c r="D1479" s="4">
        <f t="shared" si="613"/>
        <v>1859.699951171875</v>
      </c>
      <c r="E1479" s="1">
        <f t="shared" si="625"/>
        <v>0</v>
      </c>
      <c r="F1479" s="1">
        <f t="shared" si="638"/>
        <v>0</v>
      </c>
      <c r="G1479" s="1">
        <f t="shared" si="626"/>
        <v>0</v>
      </c>
      <c r="H1479" s="1">
        <f t="shared" si="639"/>
        <v>0</v>
      </c>
      <c r="I1479" s="1">
        <f t="shared" si="627"/>
        <v>0</v>
      </c>
      <c r="J1479" s="1">
        <f t="shared" si="632"/>
        <v>0</v>
      </c>
      <c r="K1479" s="1">
        <f t="shared" si="628"/>
        <v>0</v>
      </c>
      <c r="L1479" s="1">
        <f t="shared" si="616"/>
        <v>1.3927117955058079E-2</v>
      </c>
      <c r="M1479" s="1">
        <f t="shared" si="629"/>
        <v>0</v>
      </c>
      <c r="N1479" s="1">
        <f t="shared" si="617"/>
        <v>7.4401849335336834E-2</v>
      </c>
      <c r="O1479" s="1">
        <f t="shared" si="630"/>
        <v>18.718779276960063</v>
      </c>
      <c r="P1479" s="1">
        <f t="shared" si="633"/>
        <v>1888.6999509233792</v>
      </c>
      <c r="Q1479" s="1">
        <f t="shared" si="634"/>
        <v>1885.423838674742</v>
      </c>
      <c r="R1479" s="1">
        <f t="shared" si="635"/>
        <v>1894.4077776145389</v>
      </c>
      <c r="S1479" s="1">
        <f t="shared" si="636"/>
        <v>1915.7634734735691</v>
      </c>
      <c r="T1479" s="1">
        <f t="shared" si="631"/>
        <v>-19.359390613351934</v>
      </c>
      <c r="U1479">
        <v>4.1427968874944793E-2</v>
      </c>
    </row>
    <row r="1480" spans="1:21" x14ac:dyDescent="0.3">
      <c r="A1480" s="1">
        <v>1478</v>
      </c>
      <c r="B1480" s="7">
        <v>1864.300048828125</v>
      </c>
      <c r="C1480" s="4">
        <f t="shared" si="615"/>
        <v>1950.8499755859375</v>
      </c>
      <c r="D1480" s="4">
        <f t="shared" si="613"/>
        <v>1859.699951171875</v>
      </c>
      <c r="E1480" s="1">
        <f t="shared" si="625"/>
        <v>5.046732226152101</v>
      </c>
      <c r="F1480" s="1">
        <f t="shared" si="638"/>
        <v>0</v>
      </c>
      <c r="G1480" s="1">
        <f t="shared" si="626"/>
        <v>0</v>
      </c>
      <c r="H1480" s="1">
        <f t="shared" si="639"/>
        <v>0</v>
      </c>
      <c r="I1480" s="1">
        <f t="shared" si="627"/>
        <v>0</v>
      </c>
      <c r="J1480" s="1">
        <f t="shared" si="632"/>
        <v>2.4735698107381707E-3</v>
      </c>
      <c r="K1480" s="1">
        <f t="shared" si="628"/>
        <v>2.4735698107381707E-3</v>
      </c>
      <c r="L1480" s="1">
        <f t="shared" si="616"/>
        <v>1.0013905813804666E-2</v>
      </c>
      <c r="M1480" s="1">
        <f t="shared" si="629"/>
        <v>2.4735698107381707E-3</v>
      </c>
      <c r="N1480" s="1">
        <f t="shared" si="617"/>
        <v>7.0488637194083409E-2</v>
      </c>
      <c r="O1480" s="1">
        <f t="shared" si="630"/>
        <v>14.206411433707219</v>
      </c>
      <c r="P1480" s="1">
        <f t="shared" si="633"/>
        <v>1884.2636050878784</v>
      </c>
      <c r="Q1480" s="1">
        <f t="shared" si="634"/>
        <v>1881.1990807054185</v>
      </c>
      <c r="R1480" s="1">
        <f t="shared" si="635"/>
        <v>1889.775819339706</v>
      </c>
      <c r="S1480" s="1">
        <f t="shared" si="636"/>
        <v>1911.9513679442769</v>
      </c>
      <c r="T1480" s="1">
        <f t="shared" si="631"/>
        <v>-16.799276883547918</v>
      </c>
      <c r="U1480">
        <v>4.1414054024456221E-2</v>
      </c>
    </row>
    <row r="1481" spans="1:21" x14ac:dyDescent="0.3">
      <c r="A1481" s="1">
        <v>1479</v>
      </c>
      <c r="B1481" s="7">
        <v>1883.949951171875</v>
      </c>
      <c r="C1481" s="4">
        <f t="shared" si="615"/>
        <v>1950.8499755859375</v>
      </c>
      <c r="D1481" s="4">
        <f t="shared" si="613"/>
        <v>1859.699951171875</v>
      </c>
      <c r="E1481" s="1">
        <f t="shared" si="625"/>
        <v>26.604490954210586</v>
      </c>
      <c r="F1481" s="1">
        <f t="shared" si="638"/>
        <v>1.6822440753840338</v>
      </c>
      <c r="G1481" s="1">
        <f t="shared" si="626"/>
        <v>3.3644881507680675</v>
      </c>
      <c r="H1481" s="1">
        <f t="shared" si="639"/>
        <v>0</v>
      </c>
      <c r="I1481" s="1">
        <f t="shared" si="627"/>
        <v>-3.3644881507680675</v>
      </c>
      <c r="J1481" s="1">
        <f t="shared" si="632"/>
        <v>1.05400964593128E-2</v>
      </c>
      <c r="K1481" s="1">
        <f t="shared" si="628"/>
        <v>1.05400964593128E-2</v>
      </c>
      <c r="L1481" s="1">
        <f t="shared" si="616"/>
        <v>2.0554002273117468E-2</v>
      </c>
      <c r="M1481" s="1">
        <f t="shared" si="629"/>
        <v>1.05400964593128E-2</v>
      </c>
      <c r="N1481" s="1">
        <f t="shared" si="617"/>
        <v>6.8004955392514194E-2</v>
      </c>
      <c r="O1481" s="1">
        <f t="shared" si="630"/>
        <v>30.224271385052621</v>
      </c>
      <c r="P1481" s="1">
        <f t="shared" si="633"/>
        <v>1884.2065771031505</v>
      </c>
      <c r="Q1481" s="1">
        <f t="shared" si="634"/>
        <v>1881.7492547987099</v>
      </c>
      <c r="R1481" s="1">
        <f t="shared" si="635"/>
        <v>1888.8795319292706</v>
      </c>
      <c r="S1481" s="1">
        <f t="shared" si="636"/>
        <v>1909.8771889240988</v>
      </c>
      <c r="T1481" s="1">
        <f t="shared" si="631"/>
        <v>-11.554794931249262</v>
      </c>
      <c r="U1481">
        <v>4.1400165674996513E-2</v>
      </c>
    </row>
    <row r="1482" spans="1:21" x14ac:dyDescent="0.3">
      <c r="A1482" s="1">
        <v>1480</v>
      </c>
      <c r="B1482" s="7">
        <v>1886.9000244140625</v>
      </c>
      <c r="C1482" s="4">
        <f t="shared" si="615"/>
        <v>1950.8499755859375</v>
      </c>
      <c r="D1482" s="4">
        <f t="shared" si="613"/>
        <v>1859.699951171875</v>
      </c>
      <c r="E1482" s="1">
        <f t="shared" si="625"/>
        <v>29.840993918583209</v>
      </c>
      <c r="F1482" s="1">
        <f t="shared" si="638"/>
        <v>10.550407726787563</v>
      </c>
      <c r="G1482" s="1">
        <f t="shared" si="626"/>
        <v>21.100815453575127</v>
      </c>
      <c r="H1482" s="1">
        <f t="shared" si="639"/>
        <v>1.1214960502560225</v>
      </c>
      <c r="I1482" s="1">
        <f t="shared" si="627"/>
        <v>-17.736327302807059</v>
      </c>
      <c r="J1482" s="1">
        <f t="shared" si="632"/>
        <v>1.565897884045414E-3</v>
      </c>
      <c r="K1482" s="1">
        <f t="shared" si="628"/>
        <v>1.565897884045414E-3</v>
      </c>
      <c r="L1482" s="1">
        <f t="shared" si="616"/>
        <v>1.4579564154096385E-2</v>
      </c>
      <c r="M1482" s="1">
        <f t="shared" si="629"/>
        <v>1.565897884045414E-3</v>
      </c>
      <c r="N1482" s="1">
        <f t="shared" si="617"/>
        <v>6.2030517273493124E-2</v>
      </c>
      <c r="O1482" s="1">
        <f t="shared" si="630"/>
        <v>23.503857125380645</v>
      </c>
      <c r="P1482" s="1">
        <f t="shared" si="633"/>
        <v>1884.6962947960435</v>
      </c>
      <c r="Q1482" s="1">
        <f t="shared" si="634"/>
        <v>1882.7794087217803</v>
      </c>
      <c r="R1482" s="1">
        <f t="shared" si="635"/>
        <v>1888.5749923115461</v>
      </c>
      <c r="S1482" s="1">
        <f t="shared" si="636"/>
        <v>1908.1751767381702</v>
      </c>
      <c r="T1482" s="1">
        <f t="shared" si="631"/>
        <v>-7.0078798358724725</v>
      </c>
      <c r="U1482">
        <v>4.1386639422612261E-2</v>
      </c>
    </row>
    <row r="1483" spans="1:21" x14ac:dyDescent="0.3">
      <c r="A1483" s="1">
        <v>1481</v>
      </c>
      <c r="B1483" s="7">
        <v>1902</v>
      </c>
      <c r="C1483" s="4">
        <f t="shared" si="615"/>
        <v>1909.3499755859375</v>
      </c>
      <c r="D1483" s="4">
        <f t="shared" si="613"/>
        <v>1859.699951171875</v>
      </c>
      <c r="E1483" s="1">
        <f t="shared" si="625"/>
        <v>85.196431073947778</v>
      </c>
      <c r="F1483" s="1">
        <f t="shared" si="638"/>
        <v>20.497405699648635</v>
      </c>
      <c r="G1483" s="1">
        <f t="shared" si="626"/>
        <v>40.994811399297269</v>
      </c>
      <c r="H1483" s="1">
        <f t="shared" si="639"/>
        <v>8.1551012014477315</v>
      </c>
      <c r="I1483" s="1">
        <f t="shared" si="627"/>
        <v>-16.529507794954075</v>
      </c>
      <c r="J1483" s="1">
        <f t="shared" si="632"/>
        <v>8.0025308127421764E-3</v>
      </c>
      <c r="K1483" s="1">
        <f t="shared" si="628"/>
        <v>8.0025308127421764E-3</v>
      </c>
      <c r="L1483" s="1">
        <f t="shared" si="616"/>
        <v>2.2582094966838561E-2</v>
      </c>
      <c r="M1483" s="1">
        <f t="shared" si="629"/>
        <v>8.0025308127421764E-3</v>
      </c>
      <c r="N1483" s="1">
        <f t="shared" si="617"/>
        <v>7.0033048086235297E-2</v>
      </c>
      <c r="O1483" s="1">
        <f t="shared" si="630"/>
        <v>32.244912343429725</v>
      </c>
      <c r="P1483" s="1">
        <f t="shared" si="633"/>
        <v>1887.8424230149446</v>
      </c>
      <c r="Q1483" s="1">
        <f t="shared" si="634"/>
        <v>1886.6235269774243</v>
      </c>
      <c r="R1483" s="1">
        <f t="shared" si="635"/>
        <v>1890.6403781097699</v>
      </c>
      <c r="S1483" s="1">
        <f t="shared" si="636"/>
        <v>1907.7177562390466</v>
      </c>
      <c r="T1483" s="1">
        <f t="shared" si="631"/>
        <v>-1.5698137929437053</v>
      </c>
      <c r="U1483">
        <v>4.1374229496840928E-2</v>
      </c>
    </row>
    <row r="1484" spans="1:21" x14ac:dyDescent="0.3">
      <c r="A1484" s="1">
        <v>1482</v>
      </c>
      <c r="B1484" s="7">
        <v>1903.050048828125</v>
      </c>
      <c r="C1484" s="4">
        <f t="shared" si="615"/>
        <v>1906</v>
      </c>
      <c r="D1484" s="4">
        <f t="shared" si="613"/>
        <v>1859.699951171875</v>
      </c>
      <c r="E1484" s="1">
        <f t="shared" si="625"/>
        <v>93.628621898810934</v>
      </c>
      <c r="F1484" s="1">
        <f t="shared" si="638"/>
        <v>47.213971982247187</v>
      </c>
      <c r="G1484" s="1">
        <f t="shared" si="626"/>
        <v>94.427943964494375</v>
      </c>
      <c r="H1484" s="1">
        <f t="shared" si="639"/>
        <v>21.820038334546823</v>
      </c>
      <c r="I1484" s="1">
        <f t="shared" si="627"/>
        <v>-28.967828960853907</v>
      </c>
      <c r="J1484" s="1">
        <f t="shared" si="632"/>
        <v>5.5207614517613043E-4</v>
      </c>
      <c r="K1484" s="1">
        <f t="shared" si="628"/>
        <v>5.5207614517613043E-4</v>
      </c>
      <c r="L1484" s="1">
        <f t="shared" si="616"/>
        <v>2.3134171112014691E-2</v>
      </c>
      <c r="M1484" s="1">
        <f t="shared" si="629"/>
        <v>5.5207614517613043E-4</v>
      </c>
      <c r="N1484" s="1">
        <f t="shared" si="617"/>
        <v>7.0585124231411431E-2</v>
      </c>
      <c r="O1484" s="1">
        <f t="shared" si="630"/>
        <v>32.774853574203448</v>
      </c>
      <c r="P1484" s="1">
        <f t="shared" si="633"/>
        <v>1890.6074458900684</v>
      </c>
      <c r="Q1484" s="1">
        <f t="shared" si="634"/>
        <v>1889.9088313475645</v>
      </c>
      <c r="R1484" s="1">
        <f t="shared" si="635"/>
        <v>1892.5495582202859</v>
      </c>
      <c r="S1484" s="1">
        <f t="shared" si="636"/>
        <v>1907.3720001345339</v>
      </c>
      <c r="T1484" s="1">
        <f t="shared" si="631"/>
        <v>2.3520469096945362</v>
      </c>
      <c r="U1484">
        <v>4.136053341525351E-2</v>
      </c>
    </row>
    <row r="1485" spans="1:21" x14ac:dyDescent="0.3">
      <c r="A1485" s="1">
        <v>1483</v>
      </c>
      <c r="B1485" s="7">
        <f t="shared" ref="B1485:B1486" si="640">B1484</f>
        <v>1903.050048828125</v>
      </c>
      <c r="C1485" s="4">
        <f t="shared" si="615"/>
        <v>1903.050048828125</v>
      </c>
      <c r="D1485" s="4">
        <f t="shared" ref="D1485:D1548" si="641">MIN(B1476:B1485)</f>
        <v>1859.699951171875</v>
      </c>
      <c r="E1485" s="1">
        <f t="shared" si="625"/>
        <v>100</v>
      </c>
      <c r="F1485" s="1">
        <f t="shared" si="638"/>
        <v>69.555348963780645</v>
      </c>
      <c r="G1485" s="1">
        <f t="shared" si="626"/>
        <v>139.11069792756129</v>
      </c>
      <c r="H1485" s="1">
        <f t="shared" si="639"/>
        <v>52.17452360578892</v>
      </c>
      <c r="I1485" s="1">
        <f t="shared" si="627"/>
        <v>17.41287288980547</v>
      </c>
      <c r="J1485" s="1">
        <f t="shared" si="632"/>
        <v>0</v>
      </c>
      <c r="K1485" s="1">
        <f t="shared" si="628"/>
        <v>0</v>
      </c>
      <c r="L1485" s="1">
        <f t="shared" si="616"/>
        <v>2.3134171112014691E-2</v>
      </c>
      <c r="M1485" s="1">
        <f t="shared" si="629"/>
        <v>0</v>
      </c>
      <c r="N1485" s="1">
        <f t="shared" si="617"/>
        <v>4.9312345432757018E-2</v>
      </c>
      <c r="O1485" s="1">
        <f t="shared" si="630"/>
        <v>46.913548542445142</v>
      </c>
      <c r="P1485" s="1">
        <f t="shared" si="633"/>
        <v>1892.8697373333516</v>
      </c>
      <c r="Q1485" s="1">
        <f t="shared" si="634"/>
        <v>1892.5370748436767</v>
      </c>
      <c r="R1485" s="1">
        <f t="shared" si="635"/>
        <v>1894.1650183137997</v>
      </c>
      <c r="S1485" s="1">
        <f t="shared" si="636"/>
        <v>1907.0518555933186</v>
      </c>
      <c r="T1485" s="1">
        <f t="shared" si="631"/>
        <v>4.9786049433234894</v>
      </c>
      <c r="U1485">
        <v>4.1348345430040359E-2</v>
      </c>
    </row>
    <row r="1486" spans="1:21" x14ac:dyDescent="0.3">
      <c r="A1486" s="1">
        <v>1484</v>
      </c>
      <c r="B1486" s="7">
        <f t="shared" si="640"/>
        <v>1903.050048828125</v>
      </c>
      <c r="C1486" s="4">
        <f t="shared" si="615"/>
        <v>1903.050048828125</v>
      </c>
      <c r="D1486" s="4">
        <f t="shared" si="641"/>
        <v>1859.699951171875</v>
      </c>
      <c r="E1486" s="1">
        <f t="shared" si="625"/>
        <v>100</v>
      </c>
      <c r="F1486" s="1">
        <f t="shared" si="638"/>
        <v>92.941684324252904</v>
      </c>
      <c r="G1486" s="1">
        <f t="shared" si="626"/>
        <v>185.88336864850581</v>
      </c>
      <c r="H1486" s="1">
        <f t="shared" si="639"/>
        <v>91.511151097117647</v>
      </c>
      <c r="I1486" s="1">
        <f t="shared" si="627"/>
        <v>88.650084642847133</v>
      </c>
      <c r="J1486" s="1">
        <f t="shared" si="632"/>
        <v>0</v>
      </c>
      <c r="K1486" s="1">
        <f t="shared" si="628"/>
        <v>0</v>
      </c>
      <c r="L1486" s="1">
        <f t="shared" si="616"/>
        <v>2.3134171112014691E-2</v>
      </c>
      <c r="M1486" s="1">
        <f t="shared" si="629"/>
        <v>0</v>
      </c>
      <c r="N1486" s="1">
        <f t="shared" si="617"/>
        <v>4.7557834406087088E-2</v>
      </c>
      <c r="O1486" s="1">
        <f t="shared" si="630"/>
        <v>48.64429047478594</v>
      </c>
      <c r="P1486" s="1">
        <f t="shared" si="633"/>
        <v>1894.7207030596742</v>
      </c>
      <c r="Q1486" s="1">
        <f t="shared" si="634"/>
        <v>1894.6396696405664</v>
      </c>
      <c r="R1486" s="1">
        <f t="shared" si="635"/>
        <v>1895.5319460852345</v>
      </c>
      <c r="S1486" s="1">
        <f t="shared" si="636"/>
        <v>1906.7554254625634</v>
      </c>
      <c r="T1486" s="1">
        <f t="shared" si="631"/>
        <v>6.6442565981599273</v>
      </c>
      <c r="U1486">
        <v>4.1334543488645438E-2</v>
      </c>
    </row>
    <row r="1487" spans="1:21" x14ac:dyDescent="0.3">
      <c r="A1487" s="1">
        <v>1485</v>
      </c>
      <c r="B1487" s="7">
        <v>1909.5999755859375</v>
      </c>
      <c r="C1487" s="4">
        <f t="shared" ref="C1487:C1550" si="642">MAX(B1477:B1486)</f>
        <v>1903.050048828125</v>
      </c>
      <c r="D1487" s="4">
        <f t="shared" si="641"/>
        <v>1859.699951171875</v>
      </c>
      <c r="E1487" s="1">
        <f t="shared" si="625"/>
        <v>115.10937024813867</v>
      </c>
      <c r="F1487" s="1">
        <f t="shared" si="638"/>
        <v>97.876207299603649</v>
      </c>
      <c r="G1487" s="1">
        <f t="shared" si="626"/>
        <v>195.7524145992073</v>
      </c>
      <c r="H1487" s="1">
        <f t="shared" si="639"/>
        <v>139.80733684685381</v>
      </c>
      <c r="I1487" s="1">
        <f t="shared" si="627"/>
        <v>223.66959594135417</v>
      </c>
      <c r="J1487" s="1">
        <f t="shared" si="632"/>
        <v>3.4418047816692286E-3</v>
      </c>
      <c r="K1487" s="1">
        <f t="shared" si="628"/>
        <v>3.4418047816692286E-3</v>
      </c>
      <c r="L1487" s="1">
        <f t="shared" ref="L1487:L1550" si="643">SUM(K1476:K1487)</f>
        <v>2.657597589368392E-2</v>
      </c>
      <c r="M1487" s="1">
        <f t="shared" si="629"/>
        <v>3.4418047816692286E-3</v>
      </c>
      <c r="N1487" s="1">
        <f t="shared" ref="N1487:N1550" si="644">SUM(M1476:M1487)</f>
        <v>3.3895769520422885E-2</v>
      </c>
      <c r="O1487" s="1">
        <f t="shared" si="630"/>
        <v>78.404993513044047</v>
      </c>
      <c r="P1487" s="1">
        <f t="shared" si="633"/>
        <v>1897.4260253371765</v>
      </c>
      <c r="Q1487" s="1">
        <f t="shared" si="634"/>
        <v>1897.6317308296407</v>
      </c>
      <c r="R1487" s="1">
        <f t="shared" si="635"/>
        <v>1897.6962583161117</v>
      </c>
      <c r="S1487" s="1">
        <f t="shared" si="636"/>
        <v>1906.9661328791096</v>
      </c>
      <c r="T1487" s="1">
        <f t="shared" si="631"/>
        <v>8.4411729814596583</v>
      </c>
      <c r="U1487">
        <v>4.1320653958491133E-2</v>
      </c>
    </row>
    <row r="1488" spans="1:21" x14ac:dyDescent="0.3">
      <c r="A1488" s="1">
        <v>1486</v>
      </c>
      <c r="B1488" s="7">
        <v>1913.4000244140625</v>
      </c>
      <c r="C1488" s="4">
        <f t="shared" si="642"/>
        <v>1909.5999755859375</v>
      </c>
      <c r="D1488" s="4">
        <f t="shared" si="641"/>
        <v>1859.699951171875</v>
      </c>
      <c r="E1488" s="1">
        <f t="shared" si="625"/>
        <v>107.6153245870038</v>
      </c>
      <c r="F1488" s="1">
        <f t="shared" si="638"/>
        <v>105.03645674937957</v>
      </c>
      <c r="G1488" s="1">
        <f t="shared" si="626"/>
        <v>210.07291349875914</v>
      </c>
      <c r="H1488" s="1">
        <f t="shared" si="639"/>
        <v>173.58216039175815</v>
      </c>
      <c r="I1488" s="1">
        <f t="shared" si="627"/>
        <v>310.67356767651529</v>
      </c>
      <c r="J1488" s="1">
        <f t="shared" si="632"/>
        <v>1.9899711335925217E-3</v>
      </c>
      <c r="K1488" s="1">
        <f t="shared" si="628"/>
        <v>1.9899711335925217E-3</v>
      </c>
      <c r="L1488" s="1">
        <f t="shared" si="643"/>
        <v>2.8565947027276443E-2</v>
      </c>
      <c r="M1488" s="1">
        <f t="shared" si="629"/>
        <v>1.9899711335925217E-3</v>
      </c>
      <c r="N1488" s="1">
        <f t="shared" si="644"/>
        <v>2.9667087797049504E-2</v>
      </c>
      <c r="O1488" s="1">
        <f t="shared" si="630"/>
        <v>96.288342228580404</v>
      </c>
      <c r="P1488" s="1">
        <f t="shared" si="633"/>
        <v>1900.3303888057014</v>
      </c>
      <c r="Q1488" s="1">
        <f t="shared" si="634"/>
        <v>1900.785389546525</v>
      </c>
      <c r="R1488" s="1">
        <f t="shared" si="635"/>
        <v>1900.1122223311809</v>
      </c>
      <c r="S1488" s="1">
        <f t="shared" si="636"/>
        <v>1907.4427174372543</v>
      </c>
      <c r="T1488" s="1">
        <f t="shared" si="631"/>
        <v>9.8559455162474023</v>
      </c>
      <c r="U1488">
        <v>4.1307823061994681E-2</v>
      </c>
    </row>
    <row r="1489" spans="1:21" x14ac:dyDescent="0.3">
      <c r="A1489" s="1">
        <v>1487</v>
      </c>
      <c r="B1489" s="7">
        <v>1884.5</v>
      </c>
      <c r="C1489" s="4">
        <f t="shared" si="642"/>
        <v>1913.4000244140625</v>
      </c>
      <c r="D1489" s="4">
        <f t="shared" si="641"/>
        <v>1864.300048828125</v>
      </c>
      <c r="E1489" s="1">
        <f t="shared" si="625"/>
        <v>41.140450541609589</v>
      </c>
      <c r="F1489" s="1">
        <f t="shared" si="638"/>
        <v>107.57489827838083</v>
      </c>
      <c r="G1489" s="1">
        <f t="shared" si="626"/>
        <v>215.14979655676166</v>
      </c>
      <c r="H1489" s="1">
        <f t="shared" si="639"/>
        <v>197.23623224882408</v>
      </c>
      <c r="I1489" s="1">
        <f t="shared" si="627"/>
        <v>376.55890018971058</v>
      </c>
      <c r="J1489" s="1">
        <f t="shared" si="632"/>
        <v>-1.5104015911629617E-2</v>
      </c>
      <c r="K1489" s="1">
        <f t="shared" si="628"/>
        <v>0</v>
      </c>
      <c r="L1489" s="1">
        <f t="shared" si="643"/>
        <v>2.8565947027276443E-2</v>
      </c>
      <c r="M1489" s="1">
        <f t="shared" si="629"/>
        <v>1.5104015911629617E-2</v>
      </c>
      <c r="N1489" s="1">
        <f t="shared" si="644"/>
        <v>4.3669962938906057E-2</v>
      </c>
      <c r="O1489" s="1">
        <f t="shared" si="630"/>
        <v>65.41326143839413</v>
      </c>
      <c r="P1489" s="1">
        <f t="shared" si="633"/>
        <v>1897.4521362955738</v>
      </c>
      <c r="Q1489" s="1">
        <f t="shared" si="634"/>
        <v>1897.52831163722</v>
      </c>
      <c r="R1489" s="1">
        <f t="shared" si="635"/>
        <v>1897.7103419725377</v>
      </c>
      <c r="S1489" s="1">
        <f t="shared" si="636"/>
        <v>1905.7432568863467</v>
      </c>
      <c r="T1489" s="1">
        <f t="shared" si="631"/>
        <v>6.7608847206233804</v>
      </c>
      <c r="U1489">
        <v>4.1294869264061389E-2</v>
      </c>
    </row>
    <row r="1490" spans="1:21" x14ac:dyDescent="0.3">
      <c r="A1490" s="1">
        <v>1488</v>
      </c>
      <c r="B1490" s="7">
        <v>1887.449951171875</v>
      </c>
      <c r="C1490" s="4">
        <f t="shared" si="642"/>
        <v>1913.4000244140625</v>
      </c>
      <c r="D1490" s="4">
        <f t="shared" si="641"/>
        <v>1883.949951171875</v>
      </c>
      <c r="E1490" s="1">
        <f t="shared" si="625"/>
        <v>11.884520528071956</v>
      </c>
      <c r="F1490" s="1">
        <f t="shared" si="638"/>
        <v>87.955048458917361</v>
      </c>
      <c r="G1490" s="1">
        <f t="shared" si="626"/>
        <v>175.91009691783472</v>
      </c>
      <c r="H1490" s="1">
        <f t="shared" si="639"/>
        <v>206.99170821824271</v>
      </c>
      <c r="I1490" s="1">
        <f t="shared" si="627"/>
        <v>445.0650277368934</v>
      </c>
      <c r="J1490" s="1">
        <f t="shared" si="632"/>
        <v>1.5653760529981428E-3</v>
      </c>
      <c r="K1490" s="1">
        <f t="shared" si="628"/>
        <v>1.5653760529981428E-3</v>
      </c>
      <c r="L1490" s="1">
        <f t="shared" si="643"/>
        <v>3.0131323080274587E-2</v>
      </c>
      <c r="M1490" s="1">
        <f t="shared" si="629"/>
        <v>1.5653760529981428E-3</v>
      </c>
      <c r="N1490" s="1">
        <f t="shared" si="644"/>
        <v>4.5235338991904198E-2</v>
      </c>
      <c r="O1490" s="1">
        <f t="shared" si="630"/>
        <v>66.610140991022988</v>
      </c>
      <c r="P1490" s="1">
        <f t="shared" si="633"/>
        <v>1895.6335571821742</v>
      </c>
      <c r="Q1490" s="1">
        <f t="shared" si="634"/>
        <v>1895.5126395441512</v>
      </c>
      <c r="R1490" s="1">
        <f t="shared" si="635"/>
        <v>1896.1318203108972</v>
      </c>
      <c r="S1490" s="1">
        <f t="shared" si="636"/>
        <v>1904.3881972037934</v>
      </c>
      <c r="T1490" s="1">
        <f t="shared" si="631"/>
        <v>5.0511686099594044</v>
      </c>
      <c r="U1490">
        <v>4.1283371998772883E-2</v>
      </c>
    </row>
    <row r="1491" spans="1:21" x14ac:dyDescent="0.3">
      <c r="A1491" s="1">
        <v>1489</v>
      </c>
      <c r="B1491" s="7">
        <v>1923.25</v>
      </c>
      <c r="C1491" s="4">
        <f t="shared" si="642"/>
        <v>1913.4000244140625</v>
      </c>
      <c r="D1491" s="4">
        <f t="shared" si="641"/>
        <v>1884.5</v>
      </c>
      <c r="E1491" s="1">
        <f t="shared" si="625"/>
        <v>134.08293171248874</v>
      </c>
      <c r="F1491" s="1">
        <f t="shared" si="638"/>
        <v>53.546765218895111</v>
      </c>
      <c r="G1491" s="1">
        <f t="shared" si="626"/>
        <v>107.09353043779022</v>
      </c>
      <c r="H1491" s="1">
        <f t="shared" si="639"/>
        <v>200.37760232445183</v>
      </c>
      <c r="I1491" s="1">
        <f t="shared" si="627"/>
        <v>494.03927653556531</v>
      </c>
      <c r="J1491" s="1">
        <f t="shared" si="632"/>
        <v>1.8967416225207753E-2</v>
      </c>
      <c r="K1491" s="1">
        <f t="shared" si="628"/>
        <v>1.8967416225207753E-2</v>
      </c>
      <c r="L1491" s="1">
        <f t="shared" si="643"/>
        <v>4.9098739305482336E-2</v>
      </c>
      <c r="M1491" s="1">
        <f t="shared" si="629"/>
        <v>1.8967416225207753E-2</v>
      </c>
      <c r="N1491" s="1">
        <f t="shared" si="644"/>
        <v>6.4202755217111954E-2</v>
      </c>
      <c r="O1491" s="1">
        <f t="shared" si="630"/>
        <v>76.474505088523131</v>
      </c>
      <c r="P1491" s="1">
        <f t="shared" si="633"/>
        <v>1900.6547286035968</v>
      </c>
      <c r="Q1491" s="1">
        <f t="shared" si="634"/>
        <v>1901.0601116353209</v>
      </c>
      <c r="R1491" s="1">
        <f t="shared" si="635"/>
        <v>1900.3038479553745</v>
      </c>
      <c r="S1491" s="1">
        <f t="shared" si="636"/>
        <v>1905.7853677812902</v>
      </c>
      <c r="T1491" s="1">
        <f t="shared" si="631"/>
        <v>8.4807061951391915</v>
      </c>
      <c r="U1491">
        <v>4.1269823207874402E-2</v>
      </c>
    </row>
    <row r="1492" spans="1:21" x14ac:dyDescent="0.3">
      <c r="A1492" s="1">
        <v>1490</v>
      </c>
      <c r="B1492" s="7">
        <f t="shared" ref="B1492:B1493" si="645">B1491</f>
        <v>1923.25</v>
      </c>
      <c r="C1492" s="4">
        <f t="shared" si="642"/>
        <v>1923.25</v>
      </c>
      <c r="D1492" s="4">
        <f t="shared" si="641"/>
        <v>1884.5</v>
      </c>
      <c r="E1492" s="1">
        <f t="shared" si="625"/>
        <v>100</v>
      </c>
      <c r="F1492" s="1">
        <f t="shared" si="638"/>
        <v>62.3693009273901</v>
      </c>
      <c r="G1492" s="1">
        <f t="shared" si="626"/>
        <v>124.7386018547802</v>
      </c>
      <c r="H1492" s="1">
        <f t="shared" si="639"/>
        <v>166.05114130412886</v>
      </c>
      <c r="I1492" s="1">
        <f t="shared" si="627"/>
        <v>373.41482205760639</v>
      </c>
      <c r="J1492" s="1">
        <f t="shared" si="632"/>
        <v>0</v>
      </c>
      <c r="K1492" s="1">
        <f t="shared" si="628"/>
        <v>0</v>
      </c>
      <c r="L1492" s="1">
        <f t="shared" si="643"/>
        <v>4.662516949474417E-2</v>
      </c>
      <c r="M1492" s="1">
        <f t="shared" si="629"/>
        <v>0</v>
      </c>
      <c r="N1492" s="1">
        <f t="shared" si="644"/>
        <v>6.1729185406373788E-2</v>
      </c>
      <c r="O1492" s="1">
        <f t="shared" si="630"/>
        <v>75.531807503699753</v>
      </c>
      <c r="P1492" s="1">
        <f t="shared" si="633"/>
        <v>1904.7629597665793</v>
      </c>
      <c r="Q1492" s="1">
        <f t="shared" si="634"/>
        <v>1905.4980893082568</v>
      </c>
      <c r="R1492" s="1">
        <f t="shared" si="635"/>
        <v>1903.8340251930092</v>
      </c>
      <c r="S1492" s="1">
        <f t="shared" si="636"/>
        <v>1907.0790442419354</v>
      </c>
      <c r="T1492" s="1">
        <f t="shared" si="631"/>
        <v>10.362966199294078</v>
      </c>
      <c r="U1492">
        <v>4.1260519796505822E-2</v>
      </c>
    </row>
    <row r="1493" spans="1:21" x14ac:dyDescent="0.3">
      <c r="A1493" s="1">
        <v>1491</v>
      </c>
      <c r="B1493" s="7">
        <f t="shared" si="645"/>
        <v>1923.25</v>
      </c>
      <c r="C1493" s="4">
        <f t="shared" si="642"/>
        <v>1923.25</v>
      </c>
      <c r="D1493" s="4">
        <f t="shared" si="641"/>
        <v>1884.5</v>
      </c>
      <c r="E1493" s="1">
        <f t="shared" si="625"/>
        <v>100</v>
      </c>
      <c r="F1493" s="1">
        <f t="shared" si="638"/>
        <v>81.989150746853568</v>
      </c>
      <c r="G1493" s="1">
        <f t="shared" si="626"/>
        <v>163.97830149370714</v>
      </c>
      <c r="H1493" s="1">
        <f t="shared" si="639"/>
        <v>135.91407640346839</v>
      </c>
      <c r="I1493" s="1">
        <f t="shared" si="627"/>
        <v>243.76392771669805</v>
      </c>
      <c r="J1493" s="1">
        <f t="shared" si="632"/>
        <v>0</v>
      </c>
      <c r="K1493" s="1">
        <f t="shared" si="628"/>
        <v>0</v>
      </c>
      <c r="L1493" s="1">
        <f t="shared" si="643"/>
        <v>3.6085073035431368E-2</v>
      </c>
      <c r="M1493" s="1">
        <f t="shared" si="629"/>
        <v>0</v>
      </c>
      <c r="N1493" s="1">
        <f t="shared" si="644"/>
        <v>5.1189088947060979E-2</v>
      </c>
      <c r="O1493" s="1">
        <f t="shared" si="630"/>
        <v>70.493680934134289</v>
      </c>
      <c r="P1493" s="1">
        <f t="shared" si="633"/>
        <v>1908.1242398090194</v>
      </c>
      <c r="Q1493" s="1">
        <f t="shared" si="634"/>
        <v>1909.0484714466052</v>
      </c>
      <c r="R1493" s="1">
        <f t="shared" si="635"/>
        <v>1906.8210982402384</v>
      </c>
      <c r="S1493" s="1">
        <f t="shared" si="636"/>
        <v>1908.276892816607</v>
      </c>
      <c r="T1493" s="1">
        <f t="shared" si="631"/>
        <v>11.153132115527342</v>
      </c>
      <c r="U1493">
        <v>4.1248005972356658E-2</v>
      </c>
    </row>
    <row r="1494" spans="1:21" x14ac:dyDescent="0.3">
      <c r="A1494" s="1">
        <v>1492</v>
      </c>
      <c r="B1494" s="7">
        <v>1925.5</v>
      </c>
      <c r="C1494" s="4">
        <f t="shared" si="642"/>
        <v>1923.25</v>
      </c>
      <c r="D1494" s="4">
        <f t="shared" si="641"/>
        <v>1884.5</v>
      </c>
      <c r="E1494" s="1">
        <f t="shared" si="625"/>
        <v>105.80645161290323</v>
      </c>
      <c r="F1494" s="1">
        <f t="shared" si="638"/>
        <v>111.36097723749624</v>
      </c>
      <c r="G1494" s="1">
        <f t="shared" si="626"/>
        <v>222.72195447499249</v>
      </c>
      <c r="H1494" s="1">
        <f t="shared" si="639"/>
        <v>131.9368112620925</v>
      </c>
      <c r="I1494" s="1">
        <f t="shared" si="627"/>
        <v>173.088479311285</v>
      </c>
      <c r="J1494" s="1">
        <f t="shared" si="632"/>
        <v>1.1698947094761472E-3</v>
      </c>
      <c r="K1494" s="1">
        <f t="shared" si="628"/>
        <v>1.1698947094761472E-3</v>
      </c>
      <c r="L1494" s="1">
        <f t="shared" si="643"/>
        <v>3.5689069860862101E-2</v>
      </c>
      <c r="M1494" s="1">
        <f t="shared" si="629"/>
        <v>1.1698947094761472E-3</v>
      </c>
      <c r="N1494" s="1">
        <f t="shared" si="644"/>
        <v>5.0793085772491725E-2</v>
      </c>
      <c r="O1494" s="1">
        <f t="shared" si="630"/>
        <v>70.263637891026534</v>
      </c>
      <c r="P1494" s="1">
        <f t="shared" si="633"/>
        <v>1911.2834689346521</v>
      </c>
      <c r="Q1494" s="1">
        <f t="shared" si="634"/>
        <v>1912.3387771572841</v>
      </c>
      <c r="R1494" s="1">
        <f t="shared" si="635"/>
        <v>1909.6947754340476</v>
      </c>
      <c r="S1494" s="1">
        <f t="shared" si="636"/>
        <v>1909.5526785338952</v>
      </c>
      <c r="T1494" s="1">
        <f t="shared" si="631"/>
        <v>11.479132054857018</v>
      </c>
      <c r="U1494">
        <v>4.12379819014006E-2</v>
      </c>
    </row>
    <row r="1495" spans="1:21" x14ac:dyDescent="0.3">
      <c r="A1495" s="1">
        <v>1493</v>
      </c>
      <c r="B1495" s="7">
        <v>1891.300048828125</v>
      </c>
      <c r="C1495" s="4">
        <f t="shared" si="642"/>
        <v>1925.5</v>
      </c>
      <c r="D1495" s="4">
        <f t="shared" si="641"/>
        <v>1884.5</v>
      </c>
      <c r="E1495" s="1">
        <f t="shared" si="625"/>
        <v>16.585484946646343</v>
      </c>
      <c r="F1495" s="1">
        <f t="shared" si="638"/>
        <v>101.93548387096774</v>
      </c>
      <c r="G1495" s="1">
        <f t="shared" si="626"/>
        <v>203.87096774193549</v>
      </c>
      <c r="H1495" s="1">
        <f t="shared" si="639"/>
        <v>170.47961927449327</v>
      </c>
      <c r="I1495" s="1">
        <f t="shared" si="627"/>
        <v>307.56789008154431</v>
      </c>
      <c r="J1495" s="1">
        <f t="shared" si="632"/>
        <v>-1.7761594999675411E-2</v>
      </c>
      <c r="K1495" s="1">
        <f t="shared" si="628"/>
        <v>0</v>
      </c>
      <c r="L1495" s="1">
        <f t="shared" si="643"/>
        <v>2.7686539048119921E-2</v>
      </c>
      <c r="M1495" s="1">
        <f t="shared" si="629"/>
        <v>1.7761594999675411E-2</v>
      </c>
      <c r="N1495" s="1">
        <f t="shared" si="644"/>
        <v>6.0552149959424956E-2</v>
      </c>
      <c r="O1495" s="1">
        <f t="shared" si="630"/>
        <v>45.723461622208681</v>
      </c>
      <c r="P1495" s="1">
        <f t="shared" si="633"/>
        <v>1907.6501198243743</v>
      </c>
      <c r="Q1495" s="1">
        <f t="shared" si="634"/>
        <v>1908.1310314914524</v>
      </c>
      <c r="R1495" s="1">
        <f t="shared" si="635"/>
        <v>1906.8648174946748</v>
      </c>
      <c r="S1495" s="1">
        <f t="shared" si="636"/>
        <v>1908.2006318890233</v>
      </c>
      <c r="T1495" s="1">
        <f t="shared" si="631"/>
        <v>6.818647572685677</v>
      </c>
      <c r="U1495">
        <v>4.1224507781922243E-2</v>
      </c>
    </row>
    <row r="1496" spans="1:21" x14ac:dyDescent="0.3">
      <c r="A1496" s="1">
        <v>1494</v>
      </c>
      <c r="B1496" s="7">
        <v>1910.050048828125</v>
      </c>
      <c r="C1496" s="4">
        <f t="shared" si="642"/>
        <v>1925.5</v>
      </c>
      <c r="D1496" s="4">
        <f t="shared" si="641"/>
        <v>1884.5</v>
      </c>
      <c r="E1496" s="1">
        <f t="shared" si="625"/>
        <v>62.317192263719512</v>
      </c>
      <c r="F1496" s="1">
        <f t="shared" si="638"/>
        <v>74.130645519849864</v>
      </c>
      <c r="G1496" s="1">
        <f t="shared" si="626"/>
        <v>148.26129103969973</v>
      </c>
      <c r="H1496" s="1">
        <f t="shared" si="639"/>
        <v>196.85707457021169</v>
      </c>
      <c r="I1496" s="1">
        <f t="shared" si="627"/>
        <v>442.30993267093538</v>
      </c>
      <c r="J1496" s="1">
        <f t="shared" si="632"/>
        <v>9.9138156378823939E-3</v>
      </c>
      <c r="K1496" s="1">
        <f t="shared" si="628"/>
        <v>9.9138156378823939E-3</v>
      </c>
      <c r="L1496" s="1">
        <f t="shared" si="643"/>
        <v>3.7048278540826186E-2</v>
      </c>
      <c r="M1496" s="1">
        <f t="shared" si="629"/>
        <v>9.9138156378823939E-3</v>
      </c>
      <c r="N1496" s="1">
        <f t="shared" si="644"/>
        <v>6.9913889452131214E-2</v>
      </c>
      <c r="O1496" s="1">
        <f t="shared" si="630"/>
        <v>52.99129948447866</v>
      </c>
      <c r="P1496" s="1">
        <f t="shared" si="633"/>
        <v>1908.0864705523288</v>
      </c>
      <c r="Q1496" s="1">
        <f t="shared" si="634"/>
        <v>1908.5148349587871</v>
      </c>
      <c r="R1496" s="1">
        <f t="shared" si="635"/>
        <v>1907.3548530844362</v>
      </c>
      <c r="S1496" s="1">
        <f t="shared" si="636"/>
        <v>1908.3376257363643</v>
      </c>
      <c r="T1496" s="1">
        <f t="shared" si="631"/>
        <v>6.0197848460243222</v>
      </c>
      <c r="U1496">
        <v>4.1212376517649141E-2</v>
      </c>
    </row>
    <row r="1497" spans="1:21" x14ac:dyDescent="0.3">
      <c r="A1497" s="1">
        <v>1495</v>
      </c>
      <c r="B1497" s="7">
        <v>1891.9000244140625</v>
      </c>
      <c r="C1497" s="4">
        <f t="shared" si="642"/>
        <v>1925.5</v>
      </c>
      <c r="D1497" s="4">
        <f t="shared" si="641"/>
        <v>1884.5</v>
      </c>
      <c r="E1497" s="1">
        <f t="shared" si="625"/>
        <v>18.048840034298781</v>
      </c>
      <c r="F1497" s="1">
        <f t="shared" si="638"/>
        <v>61.569709607756359</v>
      </c>
      <c r="G1497" s="1">
        <f t="shared" si="626"/>
        <v>123.13941921551272</v>
      </c>
      <c r="H1497" s="1">
        <f t="shared" si="639"/>
        <v>191.61807108554254</v>
      </c>
      <c r="I1497" s="1">
        <f t="shared" si="627"/>
        <v>451.71479404111494</v>
      </c>
      <c r="J1497" s="1">
        <f t="shared" si="632"/>
        <v>-9.5023815869108262E-3</v>
      </c>
      <c r="K1497" s="1">
        <f t="shared" si="628"/>
        <v>0</v>
      </c>
      <c r="L1497" s="1">
        <f t="shared" si="643"/>
        <v>3.7048278540826186E-2</v>
      </c>
      <c r="M1497" s="1">
        <f t="shared" si="629"/>
        <v>9.5023815869108262E-3</v>
      </c>
      <c r="N1497" s="1">
        <f t="shared" si="644"/>
        <v>7.9416271039042044E-2</v>
      </c>
      <c r="O1497" s="1">
        <f t="shared" si="630"/>
        <v>46.650740529749605</v>
      </c>
      <c r="P1497" s="1">
        <f t="shared" si="633"/>
        <v>1905.1434803453712</v>
      </c>
      <c r="Q1497" s="1">
        <f t="shared" si="634"/>
        <v>1905.1918728498422</v>
      </c>
      <c r="R1497" s="1">
        <f t="shared" si="635"/>
        <v>1904.9771871351479</v>
      </c>
      <c r="S1497" s="1">
        <f t="shared" si="636"/>
        <v>1907.1200256384161</v>
      </c>
      <c r="T1497" s="1">
        <f t="shared" si="631"/>
        <v>2.9597225146751498</v>
      </c>
      <c r="U1497">
        <v>4.1199344010580313E-2</v>
      </c>
    </row>
    <row r="1498" spans="1:21" x14ac:dyDescent="0.3">
      <c r="A1498" s="1">
        <v>1496</v>
      </c>
      <c r="B1498" s="7">
        <v>1905.050048828125</v>
      </c>
      <c r="C1498" s="4">
        <f t="shared" si="642"/>
        <v>1925.5</v>
      </c>
      <c r="D1498" s="4">
        <f t="shared" si="641"/>
        <v>1884.5</v>
      </c>
      <c r="E1498" s="1">
        <f t="shared" si="625"/>
        <v>50.1220703125</v>
      </c>
      <c r="F1498" s="1">
        <f t="shared" si="638"/>
        <v>32.317172414888212</v>
      </c>
      <c r="G1498" s="1">
        <f t="shared" si="626"/>
        <v>64.634344829776424</v>
      </c>
      <c r="H1498" s="1">
        <f t="shared" si="639"/>
        <v>158.42389266571595</v>
      </c>
      <c r="I1498" s="1">
        <f t="shared" si="627"/>
        <v>410.63733316737148</v>
      </c>
      <c r="J1498" s="1">
        <f t="shared" si="632"/>
        <v>6.950697311891612E-3</v>
      </c>
      <c r="K1498" s="1">
        <f t="shared" si="628"/>
        <v>6.950697311891612E-3</v>
      </c>
      <c r="L1498" s="1">
        <f t="shared" si="643"/>
        <v>4.3998975852717795E-2</v>
      </c>
      <c r="M1498" s="1">
        <f t="shared" si="629"/>
        <v>6.950697311891612E-3</v>
      </c>
      <c r="N1498" s="1">
        <f t="shared" si="644"/>
        <v>8.6366968350933659E-2</v>
      </c>
      <c r="O1498" s="1">
        <f t="shared" si="630"/>
        <v>50.944217092276979</v>
      </c>
      <c r="P1498" s="1">
        <f t="shared" si="633"/>
        <v>1905.1264927967809</v>
      </c>
      <c r="Q1498" s="1">
        <f t="shared" si="634"/>
        <v>1905.1635080454987</v>
      </c>
      <c r="R1498" s="1">
        <f t="shared" si="635"/>
        <v>1904.9883966263753</v>
      </c>
      <c r="S1498" s="1">
        <f t="shared" si="636"/>
        <v>1906.966694022839</v>
      </c>
      <c r="T1498" s="1">
        <f t="shared" si="631"/>
        <v>2.6310437826259658</v>
      </c>
      <c r="U1498">
        <v>4.1185563250661132E-2</v>
      </c>
    </row>
    <row r="1499" spans="1:21" x14ac:dyDescent="0.3">
      <c r="A1499" s="1">
        <v>1497</v>
      </c>
      <c r="B1499" s="7">
        <f t="shared" ref="B1499:B1500" si="646">B1498</f>
        <v>1905.050048828125</v>
      </c>
      <c r="C1499" s="4">
        <f t="shared" si="642"/>
        <v>1925.5</v>
      </c>
      <c r="D1499" s="4">
        <f t="shared" si="641"/>
        <v>1887.449951171875</v>
      </c>
      <c r="E1499" s="1">
        <f t="shared" si="625"/>
        <v>46.255125021655019</v>
      </c>
      <c r="F1499" s="1">
        <f t="shared" si="638"/>
        <v>43.496034203506099</v>
      </c>
      <c r="G1499" s="1">
        <f t="shared" si="626"/>
        <v>86.992068407012198</v>
      </c>
      <c r="H1499" s="1">
        <f t="shared" si="639"/>
        <v>112.01168502832962</v>
      </c>
      <c r="I1499" s="1">
        <f t="shared" si="627"/>
        <v>249.04298667797667</v>
      </c>
      <c r="J1499" s="1">
        <f t="shared" si="632"/>
        <v>0</v>
      </c>
      <c r="K1499" s="1">
        <f t="shared" si="628"/>
        <v>0</v>
      </c>
      <c r="L1499" s="1">
        <f t="shared" si="643"/>
        <v>4.0557171071048573E-2</v>
      </c>
      <c r="M1499" s="1">
        <f t="shared" si="629"/>
        <v>0</v>
      </c>
      <c r="N1499" s="1">
        <f t="shared" si="644"/>
        <v>8.2925163569264437E-2</v>
      </c>
      <c r="O1499" s="1">
        <f t="shared" si="630"/>
        <v>48.908159267207971</v>
      </c>
      <c r="P1499" s="1">
        <f t="shared" si="633"/>
        <v>1905.112593893389</v>
      </c>
      <c r="Q1499" s="1">
        <f t="shared" si="634"/>
        <v>1905.1408162020241</v>
      </c>
      <c r="R1499" s="1">
        <f t="shared" si="635"/>
        <v>1904.9978815804907</v>
      </c>
      <c r="S1499" s="1">
        <f t="shared" si="636"/>
        <v>1906.8247203047122</v>
      </c>
      <c r="T1499" s="1">
        <f t="shared" si="631"/>
        <v>2.3471689016885193</v>
      </c>
      <c r="U1499">
        <v>4.117212144017271E-2</v>
      </c>
    </row>
    <row r="1500" spans="1:21" x14ac:dyDescent="0.3">
      <c r="A1500" s="1">
        <v>1498</v>
      </c>
      <c r="B1500" s="7">
        <f t="shared" si="646"/>
        <v>1905.050048828125</v>
      </c>
      <c r="C1500" s="4">
        <f t="shared" si="642"/>
        <v>1925.5</v>
      </c>
      <c r="D1500" s="4">
        <f t="shared" si="641"/>
        <v>1891.300048828125</v>
      </c>
      <c r="E1500" s="1">
        <f t="shared" si="625"/>
        <v>40.204735763797181</v>
      </c>
      <c r="F1500" s="1">
        <f t="shared" si="638"/>
        <v>38.142011789484599</v>
      </c>
      <c r="G1500" s="1">
        <f t="shared" si="626"/>
        <v>76.284023578969197</v>
      </c>
      <c r="H1500" s="1">
        <f t="shared" si="639"/>
        <v>91.588610817433775</v>
      </c>
      <c r="I1500" s="1">
        <f t="shared" si="627"/>
        <v>198.48180887333211</v>
      </c>
      <c r="J1500" s="1">
        <f t="shared" si="632"/>
        <v>0</v>
      </c>
      <c r="K1500" s="1">
        <f t="shared" si="628"/>
        <v>0</v>
      </c>
      <c r="L1500" s="1">
        <f t="shared" si="643"/>
        <v>3.8567199937456054E-2</v>
      </c>
      <c r="M1500" s="1">
        <f t="shared" si="629"/>
        <v>0</v>
      </c>
      <c r="N1500" s="1">
        <f t="shared" si="644"/>
        <v>8.0935192435671918E-2</v>
      </c>
      <c r="O1500" s="1">
        <f t="shared" si="630"/>
        <v>47.651953095817547</v>
      </c>
      <c r="P1500" s="1">
        <f t="shared" si="633"/>
        <v>1905.1012220633411</v>
      </c>
      <c r="Q1500" s="1">
        <f t="shared" si="634"/>
        <v>1905.1226627272445</v>
      </c>
      <c r="R1500" s="1">
        <f t="shared" si="635"/>
        <v>1905.005907310896</v>
      </c>
      <c r="S1500" s="1">
        <f t="shared" si="636"/>
        <v>1906.6932631582984</v>
      </c>
      <c r="T1500" s="1">
        <f t="shared" si="631"/>
        <v>2.1009077242645162</v>
      </c>
      <c r="U1500">
        <v>4.1160270508238068E-2</v>
      </c>
    </row>
    <row r="1501" spans="1:21" x14ac:dyDescent="0.3">
      <c r="A1501" s="1">
        <v>1499</v>
      </c>
      <c r="B1501" s="7">
        <v>1905.5999755859375</v>
      </c>
      <c r="C1501" s="4">
        <f t="shared" si="642"/>
        <v>1925.5</v>
      </c>
      <c r="D1501" s="4">
        <f t="shared" si="641"/>
        <v>1891.300048828125</v>
      </c>
      <c r="E1501" s="1">
        <f t="shared" si="625"/>
        <v>41.812711035600323</v>
      </c>
      <c r="F1501" s="1">
        <f t="shared" si="638"/>
        <v>45.527310365984071</v>
      </c>
      <c r="G1501" s="1">
        <f t="shared" si="626"/>
        <v>91.054620731968143</v>
      </c>
      <c r="H1501" s="1">
        <f t="shared" si="639"/>
        <v>75.970145605252597</v>
      </c>
      <c r="I1501" s="1">
        <f t="shared" si="627"/>
        <v>136.85581608378965</v>
      </c>
      <c r="J1501" s="1">
        <f t="shared" si="632"/>
        <v>2.8866787943486455E-4</v>
      </c>
      <c r="K1501" s="1">
        <f t="shared" si="628"/>
        <v>2.8866787943486455E-4</v>
      </c>
      <c r="L1501" s="1">
        <f t="shared" si="643"/>
        <v>3.8855867816890918E-2</v>
      </c>
      <c r="M1501" s="1">
        <f t="shared" si="629"/>
        <v>2.8866787943486455E-4</v>
      </c>
      <c r="N1501" s="1">
        <f t="shared" si="644"/>
        <v>6.6119844403477152E-2</v>
      </c>
      <c r="O1501" s="1">
        <f t="shared" si="630"/>
        <v>58.765818594164053</v>
      </c>
      <c r="P1501" s="1">
        <f t="shared" si="633"/>
        <v>1905.191904521995</v>
      </c>
      <c r="Q1501" s="1">
        <f t="shared" si="634"/>
        <v>1905.2181252989831</v>
      </c>
      <c r="R1501" s="1">
        <f t="shared" si="635"/>
        <v>1905.0973024301331</v>
      </c>
      <c r="S1501" s="1">
        <f t="shared" si="636"/>
        <v>1906.6122788936789</v>
      </c>
      <c r="T1501" s="1">
        <f t="shared" si="631"/>
        <v>1.9565331935809809</v>
      </c>
      <c r="U1501">
        <v>4.114662566513503E-2</v>
      </c>
    </row>
    <row r="1502" spans="1:21" x14ac:dyDescent="0.3">
      <c r="A1502" s="1">
        <v>1500</v>
      </c>
      <c r="B1502" s="7">
        <v>1898.4000244140625</v>
      </c>
      <c r="C1502" s="4">
        <f t="shared" si="642"/>
        <v>1925.5</v>
      </c>
      <c r="D1502" s="4">
        <f t="shared" si="641"/>
        <v>1891.300048828125</v>
      </c>
      <c r="E1502" s="1">
        <f t="shared" si="625"/>
        <v>20.760192171783871</v>
      </c>
      <c r="F1502" s="1">
        <f t="shared" si="638"/>
        <v>42.757523940350843</v>
      </c>
      <c r="G1502" s="1">
        <f t="shared" si="626"/>
        <v>85.515047880701687</v>
      </c>
      <c r="H1502" s="1">
        <f t="shared" si="639"/>
        <v>84.776904239316522</v>
      </c>
      <c r="I1502" s="1">
        <f t="shared" si="627"/>
        <v>168.81566483724788</v>
      </c>
      <c r="J1502" s="1">
        <f t="shared" si="632"/>
        <v>-3.7783119564016288E-3</v>
      </c>
      <c r="K1502" s="1">
        <f t="shared" si="628"/>
        <v>0</v>
      </c>
      <c r="L1502" s="1">
        <f t="shared" si="643"/>
        <v>3.7290491763892764E-2</v>
      </c>
      <c r="M1502" s="1">
        <f t="shared" si="629"/>
        <v>3.7783119564016288E-3</v>
      </c>
      <c r="N1502" s="1">
        <f t="shared" si="644"/>
        <v>6.8332780306880642E-2</v>
      </c>
      <c r="O1502" s="1">
        <f t="shared" si="630"/>
        <v>54.57189301594665</v>
      </c>
      <c r="P1502" s="1">
        <f t="shared" si="633"/>
        <v>1903.9570172296437</v>
      </c>
      <c r="Q1502" s="1">
        <f t="shared" si="634"/>
        <v>1903.854505121999</v>
      </c>
      <c r="R1502" s="1">
        <f t="shared" si="635"/>
        <v>1904.0669519661221</v>
      </c>
      <c r="S1502" s="1">
        <f t="shared" si="636"/>
        <v>1906.0039637470404</v>
      </c>
      <c r="T1502" s="1">
        <f t="shared" si="631"/>
        <v>0.88997004706857297</v>
      </c>
      <c r="U1502">
        <v>4.1134158766791898E-2</v>
      </c>
    </row>
    <row r="1503" spans="1:21" x14ac:dyDescent="0.3">
      <c r="A1503" s="1">
        <v>1501</v>
      </c>
      <c r="B1503" s="7">
        <v>1924.1500244140625</v>
      </c>
      <c r="C1503" s="4">
        <f t="shared" si="642"/>
        <v>1925.5</v>
      </c>
      <c r="D1503" s="4">
        <f t="shared" si="641"/>
        <v>1891.300048828125</v>
      </c>
      <c r="E1503" s="1">
        <f t="shared" si="625"/>
        <v>96.052697329440406</v>
      </c>
      <c r="F1503" s="1">
        <f t="shared" si="638"/>
        <v>34.259212990393792</v>
      </c>
      <c r="G1503" s="1">
        <f t="shared" si="626"/>
        <v>68.518425980787583</v>
      </c>
      <c r="H1503" s="1">
        <f t="shared" si="639"/>
        <v>84.284564063879671</v>
      </c>
      <c r="I1503" s="1">
        <f t="shared" si="627"/>
        <v>184.33526621085144</v>
      </c>
      <c r="J1503" s="1">
        <f t="shared" si="632"/>
        <v>1.3564053765721841E-2</v>
      </c>
      <c r="K1503" s="1">
        <f t="shared" si="628"/>
        <v>1.3564053765721841E-2</v>
      </c>
      <c r="L1503" s="1">
        <f t="shared" si="643"/>
        <v>3.1887129304406861E-2</v>
      </c>
      <c r="M1503" s="1">
        <f t="shared" si="629"/>
        <v>1.3564053765721841E-2</v>
      </c>
      <c r="N1503" s="1">
        <f t="shared" si="644"/>
        <v>6.2929417847394725E-2</v>
      </c>
      <c r="O1503" s="1">
        <f t="shared" si="630"/>
        <v>50.671260588702538</v>
      </c>
      <c r="P1503" s="1">
        <f t="shared" si="633"/>
        <v>1907.6284730813561</v>
      </c>
      <c r="Q1503" s="1">
        <f t="shared" si="634"/>
        <v>1907.9136089804117</v>
      </c>
      <c r="R1503" s="1">
        <f t="shared" si="635"/>
        <v>1907.1566554196515</v>
      </c>
      <c r="S1503" s="1">
        <f t="shared" si="636"/>
        <v>1907.3481163890422</v>
      </c>
      <c r="T1503" s="1">
        <f t="shared" si="631"/>
        <v>3.5048573360998034</v>
      </c>
      <c r="U1503">
        <v>4.1124269173270493E-2</v>
      </c>
    </row>
    <row r="1504" spans="1:21" x14ac:dyDescent="0.3">
      <c r="A1504" s="1">
        <v>1502</v>
      </c>
      <c r="B1504" s="7">
        <v>1900.949951171875</v>
      </c>
      <c r="C1504" s="4">
        <f t="shared" si="642"/>
        <v>1925.5</v>
      </c>
      <c r="D1504" s="4">
        <f t="shared" si="641"/>
        <v>1891.300048828125</v>
      </c>
      <c r="E1504" s="1">
        <f t="shared" si="625"/>
        <v>28.21612900923024</v>
      </c>
      <c r="F1504" s="1">
        <f t="shared" si="638"/>
        <v>52.875200178941533</v>
      </c>
      <c r="G1504" s="1">
        <f t="shared" si="626"/>
        <v>105.75040035788307</v>
      </c>
      <c r="H1504" s="1">
        <f t="shared" si="639"/>
        <v>81.696031531152471</v>
      </c>
      <c r="I1504" s="1">
        <f t="shared" si="627"/>
        <v>139.33769423557436</v>
      </c>
      <c r="J1504" s="1">
        <f t="shared" si="632"/>
        <v>-1.20573099539119E-2</v>
      </c>
      <c r="K1504" s="1">
        <f t="shared" si="628"/>
        <v>0</v>
      </c>
      <c r="L1504" s="1">
        <f t="shared" si="643"/>
        <v>3.1887129304406861E-2</v>
      </c>
      <c r="M1504" s="1">
        <f t="shared" si="629"/>
        <v>1.20573099539119E-2</v>
      </c>
      <c r="N1504" s="1">
        <f t="shared" si="644"/>
        <v>7.4986727801306621E-2</v>
      </c>
      <c r="O1504" s="1">
        <f t="shared" si="630"/>
        <v>42.523697512043242</v>
      </c>
      <c r="P1504" s="1">
        <f t="shared" si="633"/>
        <v>1906.4141963705413</v>
      </c>
      <c r="Q1504" s="1">
        <f t="shared" si="634"/>
        <v>1906.5208774187042</v>
      </c>
      <c r="R1504" s="1">
        <f t="shared" si="635"/>
        <v>1906.2017778430707</v>
      </c>
      <c r="S1504" s="1">
        <f t="shared" si="636"/>
        <v>1906.8741782248076</v>
      </c>
      <c r="T1504" s="1">
        <f t="shared" si="631"/>
        <v>2.034382809124736</v>
      </c>
      <c r="U1504">
        <v>4.1112208294260877E-2</v>
      </c>
    </row>
    <row r="1505" spans="1:21" x14ac:dyDescent="0.3">
      <c r="A1505" s="1">
        <v>1503</v>
      </c>
      <c r="B1505" s="7">
        <v>1903.6500244140625</v>
      </c>
      <c r="C1505" s="4">
        <f t="shared" si="642"/>
        <v>1924.1500244140625</v>
      </c>
      <c r="D1505" s="4">
        <f t="shared" si="641"/>
        <v>1891.9000244140625</v>
      </c>
      <c r="E1505" s="1">
        <f t="shared" si="625"/>
        <v>36.434108527131784</v>
      </c>
      <c r="F1505" s="1">
        <f t="shared" si="638"/>
        <v>48.343006170151504</v>
      </c>
      <c r="G1505" s="1">
        <f t="shared" si="626"/>
        <v>96.686012340303009</v>
      </c>
      <c r="H1505" s="1">
        <f t="shared" si="639"/>
        <v>86.594624739790774</v>
      </c>
      <c r="I1505" s="1">
        <f t="shared" si="627"/>
        <v>163.09786187906928</v>
      </c>
      <c r="J1505" s="1">
        <f t="shared" si="632"/>
        <v>1.4203810260880309E-3</v>
      </c>
      <c r="K1505" s="1">
        <f t="shared" si="628"/>
        <v>1.4203810260880309E-3</v>
      </c>
      <c r="L1505" s="1">
        <f t="shared" si="643"/>
        <v>3.3307510330494894E-2</v>
      </c>
      <c r="M1505" s="1">
        <f t="shared" si="629"/>
        <v>1.4203810260880309E-3</v>
      </c>
      <c r="N1505" s="1">
        <f t="shared" si="644"/>
        <v>7.6407108827394654E-2</v>
      </c>
      <c r="O1505" s="1">
        <f t="shared" si="630"/>
        <v>43.592161569334202</v>
      </c>
      <c r="P1505" s="1">
        <f t="shared" si="633"/>
        <v>1905.9116196511816</v>
      </c>
      <c r="Q1505" s="1">
        <f t="shared" si="634"/>
        <v>1905.9467068177757</v>
      </c>
      <c r="R1505" s="1">
        <f t="shared" si="635"/>
        <v>1905.8092003924539</v>
      </c>
      <c r="S1505" s="1">
        <f t="shared" si="636"/>
        <v>1906.6353520166042</v>
      </c>
      <c r="T1505" s="1">
        <f t="shared" si="631"/>
        <v>1.3815042594392253</v>
      </c>
      <c r="U1505">
        <v>4.1145253730280953E-2</v>
      </c>
    </row>
    <row r="1506" spans="1:21" x14ac:dyDescent="0.3">
      <c r="A1506" s="1">
        <v>1504</v>
      </c>
      <c r="B1506" s="7">
        <f t="shared" ref="B1506:B1507" si="647">B1505</f>
        <v>1903.6500244140625</v>
      </c>
      <c r="C1506" s="4">
        <f t="shared" si="642"/>
        <v>1924.1500244140625</v>
      </c>
      <c r="D1506" s="4">
        <f t="shared" si="641"/>
        <v>1891.9000244140625</v>
      </c>
      <c r="E1506" s="1">
        <f t="shared" si="625"/>
        <v>36.434108527131784</v>
      </c>
      <c r="F1506" s="1">
        <f t="shared" si="638"/>
        <v>53.567644955267475</v>
      </c>
      <c r="G1506" s="1">
        <f t="shared" si="626"/>
        <v>107.13528991053495</v>
      </c>
      <c r="H1506" s="1">
        <f t="shared" si="639"/>
        <v>90.318279559657881</v>
      </c>
      <c r="I1506" s="1">
        <f t="shared" si="627"/>
        <v>163.81954876843872</v>
      </c>
      <c r="J1506" s="1">
        <f t="shared" si="632"/>
        <v>0</v>
      </c>
      <c r="K1506" s="1">
        <f t="shared" si="628"/>
        <v>0</v>
      </c>
      <c r="L1506" s="1">
        <f t="shared" si="643"/>
        <v>3.2137615621018745E-2</v>
      </c>
      <c r="M1506" s="1">
        <f t="shared" si="629"/>
        <v>0</v>
      </c>
      <c r="N1506" s="1">
        <f t="shared" si="644"/>
        <v>7.5237214117918505E-2</v>
      </c>
      <c r="O1506" s="1">
        <f t="shared" si="630"/>
        <v>42.715052647549911</v>
      </c>
      <c r="P1506" s="1">
        <f t="shared" si="633"/>
        <v>1905.5004205171599</v>
      </c>
      <c r="Q1506" s="1">
        <f t="shared" si="634"/>
        <v>1905.4873703370329</v>
      </c>
      <c r="R1506" s="1">
        <f t="shared" si="635"/>
        <v>1905.4770194727014</v>
      </c>
      <c r="S1506" s="1">
        <f t="shared" si="636"/>
        <v>1906.4142166386382</v>
      </c>
      <c r="T1506" s="1">
        <f t="shared" si="631"/>
        <v>0.92753054069180507</v>
      </c>
      <c r="U1506">
        <v>4.1132800749774073E-2</v>
      </c>
    </row>
    <row r="1507" spans="1:21" x14ac:dyDescent="0.3">
      <c r="A1507" s="1">
        <v>1505</v>
      </c>
      <c r="B1507" s="7">
        <f t="shared" si="647"/>
        <v>1903.6500244140625</v>
      </c>
      <c r="C1507" s="4">
        <f t="shared" si="642"/>
        <v>1924.1500244140625</v>
      </c>
      <c r="D1507" s="4">
        <f t="shared" si="641"/>
        <v>1898.4000244140625</v>
      </c>
      <c r="E1507" s="1">
        <f t="shared" si="625"/>
        <v>20.388349514563107</v>
      </c>
      <c r="F1507" s="1">
        <f t="shared" si="638"/>
        <v>33.694782021164606</v>
      </c>
      <c r="G1507" s="1">
        <f t="shared" si="626"/>
        <v>67.389564042329212</v>
      </c>
      <c r="H1507" s="1">
        <f t="shared" si="639"/>
        <v>103.19056753624034</v>
      </c>
      <c r="I1507" s="1">
        <f t="shared" si="627"/>
        <v>242.18213856639181</v>
      </c>
      <c r="J1507" s="1">
        <f t="shared" si="632"/>
        <v>0</v>
      </c>
      <c r="K1507" s="1">
        <f t="shared" si="628"/>
        <v>0</v>
      </c>
      <c r="L1507" s="1">
        <f t="shared" si="643"/>
        <v>3.2137615621018745E-2</v>
      </c>
      <c r="M1507" s="1">
        <f t="shared" si="629"/>
        <v>0</v>
      </c>
      <c r="N1507" s="1">
        <f t="shared" si="644"/>
        <v>5.7475619118243101E-2</v>
      </c>
      <c r="O1507" s="1">
        <f t="shared" si="630"/>
        <v>55.915214336191596</v>
      </c>
      <c r="P1507" s="1">
        <f t="shared" si="633"/>
        <v>1905.1639848620514</v>
      </c>
      <c r="Q1507" s="1">
        <f t="shared" si="634"/>
        <v>1905.1199011524391</v>
      </c>
      <c r="R1507" s="1">
        <f t="shared" si="635"/>
        <v>1905.1959433098341</v>
      </c>
      <c r="S1507" s="1">
        <f t="shared" si="636"/>
        <v>1906.20946165904</v>
      </c>
      <c r="T1507" s="1">
        <f t="shared" si="631"/>
        <v>0.61991053932274554</v>
      </c>
      <c r="U1507">
        <v>4.1119224204518037E-2</v>
      </c>
    </row>
    <row r="1508" spans="1:21" x14ac:dyDescent="0.3">
      <c r="A1508" s="1">
        <v>1506</v>
      </c>
      <c r="B1508" s="7">
        <v>1898.449951171875</v>
      </c>
      <c r="C1508" s="4">
        <f t="shared" si="642"/>
        <v>1924.1500244140625</v>
      </c>
      <c r="D1508" s="4">
        <f t="shared" si="641"/>
        <v>1898.4000244140625</v>
      </c>
      <c r="E1508" s="1">
        <f t="shared" si="625"/>
        <v>0.19389032160194175</v>
      </c>
      <c r="F1508" s="1">
        <f t="shared" si="638"/>
        <v>31.085522189608891</v>
      </c>
      <c r="G1508" s="1">
        <f t="shared" si="626"/>
        <v>62.171044379217783</v>
      </c>
      <c r="H1508" s="1">
        <f t="shared" si="639"/>
        <v>90.403622097722391</v>
      </c>
      <c r="I1508" s="1">
        <f t="shared" si="627"/>
        <v>209.03982191394937</v>
      </c>
      <c r="J1508" s="1">
        <f t="shared" si="632"/>
        <v>-2.7316330079044156E-3</v>
      </c>
      <c r="K1508" s="1">
        <f t="shared" si="628"/>
        <v>0</v>
      </c>
      <c r="L1508" s="1">
        <f t="shared" si="643"/>
        <v>2.2223799983136349E-2</v>
      </c>
      <c r="M1508" s="1">
        <f t="shared" si="629"/>
        <v>2.7316330079044156E-3</v>
      </c>
      <c r="N1508" s="1">
        <f t="shared" si="644"/>
        <v>5.0293436488265127E-2</v>
      </c>
      <c r="O1508" s="1">
        <f t="shared" si="630"/>
        <v>44.188270945298768</v>
      </c>
      <c r="P1508" s="1">
        <f t="shared" si="633"/>
        <v>1903.9432514638377</v>
      </c>
      <c r="Q1508" s="1">
        <f t="shared" si="634"/>
        <v>1903.7859111563262</v>
      </c>
      <c r="R1508" s="1">
        <f t="shared" si="635"/>
        <v>1904.1580983655329</v>
      </c>
      <c r="S1508" s="1">
        <f t="shared" si="636"/>
        <v>1905.6346831044352</v>
      </c>
      <c r="T1508" s="1">
        <f t="shared" si="631"/>
        <v>-0.24497779205671577</v>
      </c>
      <c r="U1508">
        <v>4.1107193012602683E-2</v>
      </c>
    </row>
    <row r="1509" spans="1:21" x14ac:dyDescent="0.3">
      <c r="A1509" s="1">
        <v>1507</v>
      </c>
      <c r="B1509" s="7">
        <v>1905.699951171875</v>
      </c>
      <c r="C1509" s="4">
        <f t="shared" si="642"/>
        <v>1924.1500244140625</v>
      </c>
      <c r="D1509" s="4">
        <f t="shared" si="641"/>
        <v>1898.4000244140625</v>
      </c>
      <c r="E1509" s="1">
        <f t="shared" si="625"/>
        <v>28.349230127427184</v>
      </c>
      <c r="F1509" s="1">
        <f t="shared" si="638"/>
        <v>19.005449454432277</v>
      </c>
      <c r="G1509" s="1">
        <f t="shared" si="626"/>
        <v>38.010898908864554</v>
      </c>
      <c r="H1509" s="1">
        <f t="shared" si="639"/>
        <v>78.898632777360646</v>
      </c>
      <c r="I1509" s="1">
        <f t="shared" si="627"/>
        <v>198.68499942321736</v>
      </c>
      <c r="J1509" s="1">
        <f t="shared" si="632"/>
        <v>3.8189049943216681E-3</v>
      </c>
      <c r="K1509" s="1">
        <f t="shared" si="628"/>
        <v>3.8189049943216681E-3</v>
      </c>
      <c r="L1509" s="1">
        <f t="shared" si="643"/>
        <v>2.6042704977458017E-2</v>
      </c>
      <c r="M1509" s="1">
        <f t="shared" si="629"/>
        <v>3.8189049943216681E-3</v>
      </c>
      <c r="N1509" s="1">
        <f t="shared" si="644"/>
        <v>4.4609959895675969E-2</v>
      </c>
      <c r="O1509" s="1">
        <f t="shared" si="630"/>
        <v>58.378678300453544</v>
      </c>
      <c r="P1509" s="1">
        <f t="shared" si="633"/>
        <v>1904.2626514107535</v>
      </c>
      <c r="Q1509" s="1">
        <f t="shared" si="634"/>
        <v>1904.168719159436</v>
      </c>
      <c r="R1509" s="1">
        <f t="shared" si="635"/>
        <v>1904.3953064895854</v>
      </c>
      <c r="S1509" s="1">
        <f t="shared" si="636"/>
        <v>1905.6395177760974</v>
      </c>
      <c r="T1509" s="1">
        <f t="shared" si="631"/>
        <v>0.17581529017957109</v>
      </c>
      <c r="U1509">
        <v>4.1093937024748672E-2</v>
      </c>
    </row>
    <row r="1510" spans="1:21" x14ac:dyDescent="0.3">
      <c r="A1510" s="1">
        <v>1508</v>
      </c>
      <c r="B1510" s="7">
        <v>1869.949951171875</v>
      </c>
      <c r="C1510" s="4">
        <f t="shared" si="642"/>
        <v>1924.1500244140625</v>
      </c>
      <c r="D1510" s="4">
        <f t="shared" si="641"/>
        <v>1869.949951171875</v>
      </c>
      <c r="E1510" s="1">
        <f t="shared" si="625"/>
        <v>0</v>
      </c>
      <c r="F1510" s="1">
        <f t="shared" si="638"/>
        <v>16.310489987864077</v>
      </c>
      <c r="G1510" s="1">
        <f t="shared" si="626"/>
        <v>32.620979975728154</v>
      </c>
      <c r="H1510" s="1">
        <f t="shared" si="639"/>
        <v>55.857169110137185</v>
      </c>
      <c r="I1510" s="1">
        <f t="shared" si="627"/>
        <v>134.9505273546834</v>
      </c>
      <c r="J1510" s="1">
        <f t="shared" si="632"/>
        <v>-1.8759511421520578E-2</v>
      </c>
      <c r="K1510" s="1">
        <f t="shared" si="628"/>
        <v>0</v>
      </c>
      <c r="L1510" s="1">
        <f t="shared" si="643"/>
        <v>1.9092007665566405E-2</v>
      </c>
      <c r="M1510" s="1">
        <f t="shared" si="629"/>
        <v>1.8759511421520578E-2</v>
      </c>
      <c r="N1510" s="1">
        <f t="shared" si="644"/>
        <v>5.6418774005304928E-2</v>
      </c>
      <c r="O1510" s="1">
        <f t="shared" si="630"/>
        <v>33.839813080254508</v>
      </c>
      <c r="P1510" s="1">
        <f t="shared" si="633"/>
        <v>1898.0239786400482</v>
      </c>
      <c r="Q1510" s="1">
        <f t="shared" si="634"/>
        <v>1897.3249655619238</v>
      </c>
      <c r="R1510" s="1">
        <f t="shared" si="635"/>
        <v>1899.0960210560916</v>
      </c>
      <c r="S1510" s="1">
        <f t="shared" si="636"/>
        <v>1902.9958461757847</v>
      </c>
      <c r="T1510" s="1">
        <f t="shared" si="631"/>
        <v>-4.1083299009465009</v>
      </c>
      <c r="U1510">
        <v>4.1080374932385269E-2</v>
      </c>
    </row>
    <row r="1511" spans="1:21" x14ac:dyDescent="0.3">
      <c r="A1511" s="1">
        <v>1509</v>
      </c>
      <c r="B1511" s="7">
        <v>1870.300048828125</v>
      </c>
      <c r="C1511" s="4">
        <f t="shared" si="642"/>
        <v>1924.1500244140625</v>
      </c>
      <c r="D1511" s="4">
        <f t="shared" si="641"/>
        <v>1869.949951171875</v>
      </c>
      <c r="E1511" s="1">
        <f t="shared" si="625"/>
        <v>0.64593576227401817</v>
      </c>
      <c r="F1511" s="1">
        <f t="shared" si="638"/>
        <v>9.5143734830097078</v>
      </c>
      <c r="G1511" s="1">
        <f t="shared" si="626"/>
        <v>19.028746966019416</v>
      </c>
      <c r="H1511" s="1">
        <f t="shared" si="639"/>
        <v>44.267641087936831</v>
      </c>
      <c r="I1511" s="1">
        <f t="shared" si="627"/>
        <v>113.77417629779109</v>
      </c>
      <c r="J1511" s="1">
        <f t="shared" si="632"/>
        <v>1.8722300884609132E-4</v>
      </c>
      <c r="K1511" s="1">
        <f t="shared" si="628"/>
        <v>1.8722300884609132E-4</v>
      </c>
      <c r="L1511" s="1">
        <f t="shared" si="643"/>
        <v>1.9279230674412496E-2</v>
      </c>
      <c r="M1511" s="1">
        <f t="shared" si="629"/>
        <v>1.8722300884609132E-4</v>
      </c>
      <c r="N1511" s="1">
        <f t="shared" si="644"/>
        <v>5.6605997014151019E-2</v>
      </c>
      <c r="O1511" s="1">
        <f t="shared" si="630"/>
        <v>34.058636348358732</v>
      </c>
      <c r="P1511" s="1">
        <f t="shared" si="633"/>
        <v>1892.9832641287894</v>
      </c>
      <c r="Q1511" s="1">
        <f t="shared" si="634"/>
        <v>1891.9199822151641</v>
      </c>
      <c r="R1511" s="1">
        <f t="shared" si="635"/>
        <v>1894.6658714825583</v>
      </c>
      <c r="S1511" s="1">
        <f t="shared" si="636"/>
        <v>1900.5739352611431</v>
      </c>
      <c r="T1511" s="1">
        <f t="shared" si="631"/>
        <v>-6.4998457749836689</v>
      </c>
      <c r="U1511">
        <v>4.1082365619323269E-2</v>
      </c>
    </row>
    <row r="1512" spans="1:21" x14ac:dyDescent="0.3">
      <c r="A1512" s="1">
        <v>1510</v>
      </c>
      <c r="B1512" s="7">
        <v>1881.8499755859375</v>
      </c>
      <c r="C1512" s="4">
        <f t="shared" si="642"/>
        <v>1924.1500244140625</v>
      </c>
      <c r="D1512" s="4">
        <f t="shared" si="641"/>
        <v>1869.949951171875</v>
      </c>
      <c r="E1512" s="1">
        <f t="shared" si="625"/>
        <v>21.955734932106928</v>
      </c>
      <c r="F1512" s="1">
        <f t="shared" si="638"/>
        <v>9.6650552965670666</v>
      </c>
      <c r="G1512" s="1">
        <f t="shared" si="626"/>
        <v>19.330110593134133</v>
      </c>
      <c r="H1512" s="1">
        <f t="shared" si="639"/>
        <v>29.886875283537375</v>
      </c>
      <c r="I1512" s="1">
        <f t="shared" si="627"/>
        <v>70.330515257477984</v>
      </c>
      <c r="J1512" s="1">
        <f t="shared" si="632"/>
        <v>6.1754405476540219E-3</v>
      </c>
      <c r="K1512" s="1">
        <f t="shared" si="628"/>
        <v>6.1754405476540219E-3</v>
      </c>
      <c r="L1512" s="1">
        <f t="shared" si="643"/>
        <v>2.5454671222066516E-2</v>
      </c>
      <c r="M1512" s="1">
        <f t="shared" si="629"/>
        <v>6.1754405476540219E-3</v>
      </c>
      <c r="N1512" s="1">
        <f t="shared" si="644"/>
        <v>6.2781437561805042E-2</v>
      </c>
      <c r="O1512" s="1">
        <f t="shared" si="630"/>
        <v>40.544900229479012</v>
      </c>
      <c r="P1512" s="1">
        <f t="shared" si="633"/>
        <v>1890.959029848271</v>
      </c>
      <c r="Q1512" s="1">
        <f t="shared" si="634"/>
        <v>1889.9059808893187</v>
      </c>
      <c r="R1512" s="1">
        <f t="shared" si="635"/>
        <v>1892.6941951907704</v>
      </c>
      <c r="S1512" s="1">
        <f t="shared" si="636"/>
        <v>1899.1869752852019</v>
      </c>
      <c r="T1512" s="1">
        <f t="shared" si="631"/>
        <v>-6.1354227253425506</v>
      </c>
      <c r="U1512">
        <v>4.1074438448249401E-2</v>
      </c>
    </row>
    <row r="1513" spans="1:21" x14ac:dyDescent="0.3">
      <c r="A1513" s="1">
        <v>1511</v>
      </c>
      <c r="B1513" s="7">
        <f t="shared" ref="B1513:B1514" si="648">B1512</f>
        <v>1881.8499755859375</v>
      </c>
      <c r="C1513" s="4">
        <f t="shared" si="642"/>
        <v>1924.1500244140625</v>
      </c>
      <c r="D1513" s="4">
        <f t="shared" si="641"/>
        <v>1869.949951171875</v>
      </c>
      <c r="E1513" s="1">
        <f t="shared" si="625"/>
        <v>21.955734932106928</v>
      </c>
      <c r="F1513" s="1">
        <f t="shared" si="638"/>
        <v>7.5338902314603153</v>
      </c>
      <c r="G1513" s="1">
        <f t="shared" si="626"/>
        <v>15.067780462920631</v>
      </c>
      <c r="H1513" s="1">
        <f t="shared" si="639"/>
        <v>23.659945844960571</v>
      </c>
      <c r="I1513" s="1">
        <f t="shared" si="627"/>
        <v>55.91205707196108</v>
      </c>
      <c r="J1513" s="1">
        <f t="shared" si="632"/>
        <v>0</v>
      </c>
      <c r="K1513" s="1">
        <f t="shared" si="628"/>
        <v>0</v>
      </c>
      <c r="L1513" s="1">
        <f t="shared" si="643"/>
        <v>2.5166003342631652E-2</v>
      </c>
      <c r="M1513" s="1">
        <f t="shared" si="629"/>
        <v>0</v>
      </c>
      <c r="N1513" s="1">
        <f t="shared" si="644"/>
        <v>6.2492769682370178E-2</v>
      </c>
      <c r="O1513" s="1">
        <f t="shared" si="630"/>
        <v>40.270264017008714</v>
      </c>
      <c r="P1513" s="1">
        <f t="shared" si="633"/>
        <v>1889.3028381642105</v>
      </c>
      <c r="Q1513" s="1">
        <f t="shared" si="634"/>
        <v>1888.2947798286427</v>
      </c>
      <c r="R1513" s="1">
        <f t="shared" si="635"/>
        <v>1891.0258537131037</v>
      </c>
      <c r="S1513" s="1">
        <f t="shared" si="636"/>
        <v>1897.9027530852563</v>
      </c>
      <c r="T1513" s="1">
        <f t="shared" si="631"/>
        <v>-5.5229290246250002</v>
      </c>
      <c r="U1513">
        <v>4.1062149806128413E-2</v>
      </c>
    </row>
    <row r="1514" spans="1:21" x14ac:dyDescent="0.3">
      <c r="A1514" s="1">
        <v>1512</v>
      </c>
      <c r="B1514" s="7">
        <f t="shared" si="648"/>
        <v>1881.8499755859375</v>
      </c>
      <c r="C1514" s="4">
        <f t="shared" si="642"/>
        <v>1905.699951171875</v>
      </c>
      <c r="D1514" s="4">
        <f t="shared" si="641"/>
        <v>1869.949951171875</v>
      </c>
      <c r="E1514" s="1">
        <f t="shared" si="625"/>
        <v>33.2867815777972</v>
      </c>
      <c r="F1514" s="1">
        <f t="shared" si="638"/>
        <v>14.852468542162626</v>
      </c>
      <c r="G1514" s="1">
        <f t="shared" si="626"/>
        <v>29.704937084325252</v>
      </c>
      <c r="H1514" s="1">
        <f t="shared" si="639"/>
        <v>17.808879340691394</v>
      </c>
      <c r="I1514" s="1">
        <f t="shared" si="627"/>
        <v>23.721700937748935</v>
      </c>
      <c r="J1514" s="1">
        <f t="shared" si="632"/>
        <v>0</v>
      </c>
      <c r="K1514" s="1">
        <f t="shared" si="628"/>
        <v>0</v>
      </c>
      <c r="L1514" s="1">
        <f t="shared" si="643"/>
        <v>2.5166003342631652E-2</v>
      </c>
      <c r="M1514" s="1">
        <f t="shared" si="629"/>
        <v>0</v>
      </c>
      <c r="N1514" s="1">
        <f t="shared" si="644"/>
        <v>5.8714457725968547E-2</v>
      </c>
      <c r="O1514" s="1">
        <f t="shared" si="630"/>
        <v>42.861680610397762</v>
      </c>
      <c r="P1514" s="1">
        <f t="shared" si="633"/>
        <v>1887.9477722408881</v>
      </c>
      <c r="Q1514" s="1">
        <f t="shared" si="634"/>
        <v>1887.0058189801016</v>
      </c>
      <c r="R1514" s="1">
        <f t="shared" si="635"/>
        <v>1889.6141801550782</v>
      </c>
      <c r="S1514" s="1">
        <f t="shared" si="636"/>
        <v>1896.7136584556772</v>
      </c>
      <c r="T1514" s="1">
        <f t="shared" si="631"/>
        <v>-4.7744695052147108</v>
      </c>
      <c r="U1514">
        <v>4.1049060429155293E-2</v>
      </c>
    </row>
    <row r="1515" spans="1:21" x14ac:dyDescent="0.3">
      <c r="A1515" s="1">
        <v>1513</v>
      </c>
      <c r="B1515" s="7">
        <v>1889.9000244140625</v>
      </c>
      <c r="C1515" s="4">
        <f t="shared" si="642"/>
        <v>1905.699951171875</v>
      </c>
      <c r="D1515" s="4">
        <f t="shared" si="641"/>
        <v>1869.949951171875</v>
      </c>
      <c r="E1515" s="1">
        <f t="shared" si="625"/>
        <v>55.804400677447553</v>
      </c>
      <c r="F1515" s="1">
        <f t="shared" si="638"/>
        <v>25.732750480670351</v>
      </c>
      <c r="G1515" s="1">
        <f t="shared" si="626"/>
        <v>51.465500961340702</v>
      </c>
      <c r="H1515" s="1">
        <f t="shared" si="639"/>
        <v>21.36760938012667</v>
      </c>
      <c r="I1515" s="1">
        <f t="shared" si="627"/>
        <v>12.63732717903931</v>
      </c>
      <c r="J1515" s="1">
        <f t="shared" si="632"/>
        <v>4.2777314517957344E-3</v>
      </c>
      <c r="K1515" s="1">
        <f t="shared" si="628"/>
        <v>4.2777314517957344E-3</v>
      </c>
      <c r="L1515" s="1">
        <f t="shared" si="643"/>
        <v>1.5879681028705545E-2</v>
      </c>
      <c r="M1515" s="1">
        <f t="shared" si="629"/>
        <v>4.2777314517957344E-3</v>
      </c>
      <c r="N1515" s="1">
        <f t="shared" si="644"/>
        <v>4.942813541204244E-2</v>
      </c>
      <c r="O1515" s="1">
        <f t="shared" si="630"/>
        <v>32.126805707578228</v>
      </c>
      <c r="P1515" s="1">
        <f t="shared" si="633"/>
        <v>1888.3027271814651</v>
      </c>
      <c r="Q1515" s="1">
        <f t="shared" si="634"/>
        <v>1887.5846600668938</v>
      </c>
      <c r="R1515" s="1">
        <f t="shared" si="635"/>
        <v>1889.658156194922</v>
      </c>
      <c r="S1515" s="1">
        <f t="shared" si="636"/>
        <v>1896.2089448229651</v>
      </c>
      <c r="T1515" s="1">
        <f t="shared" si="631"/>
        <v>-2.941672128081791</v>
      </c>
      <c r="U1515">
        <v>4.1038125449049452E-2</v>
      </c>
    </row>
    <row r="1516" spans="1:21" x14ac:dyDescent="0.3">
      <c r="A1516" s="1">
        <v>1514</v>
      </c>
      <c r="B1516" s="7">
        <v>1908.300048828125</v>
      </c>
      <c r="C1516" s="4">
        <f t="shared" si="642"/>
        <v>1905.699951171875</v>
      </c>
      <c r="D1516" s="4">
        <f t="shared" si="641"/>
        <v>1869.949951171875</v>
      </c>
      <c r="E1516" s="1">
        <f t="shared" si="625"/>
        <v>107.27300043706293</v>
      </c>
      <c r="F1516" s="1">
        <f t="shared" si="638"/>
        <v>37.01563906245056</v>
      </c>
      <c r="G1516" s="1">
        <f t="shared" si="626"/>
        <v>74.031278124901121</v>
      </c>
      <c r="H1516" s="1">
        <f t="shared" si="639"/>
        <v>32.079406169528859</v>
      </c>
      <c r="I1516" s="1">
        <f t="shared" si="627"/>
        <v>22.206940383685463</v>
      </c>
      <c r="J1516" s="1">
        <f t="shared" si="632"/>
        <v>9.7359776582717251E-3</v>
      </c>
      <c r="K1516" s="1">
        <f t="shared" si="628"/>
        <v>9.7359776582717251E-3</v>
      </c>
      <c r="L1516" s="1">
        <f t="shared" si="643"/>
        <v>2.561565868697727E-2</v>
      </c>
      <c r="M1516" s="1">
        <f t="shared" si="629"/>
        <v>9.7359776582717251E-3</v>
      </c>
      <c r="N1516" s="1">
        <f t="shared" si="644"/>
        <v>4.7106803116402265E-2</v>
      </c>
      <c r="O1516" s="1">
        <f t="shared" si="630"/>
        <v>54.377832908083867</v>
      </c>
      <c r="P1516" s="1">
        <f t="shared" si="633"/>
        <v>1891.9386038444943</v>
      </c>
      <c r="Q1516" s="1">
        <f t="shared" si="634"/>
        <v>1891.72773781914</v>
      </c>
      <c r="R1516" s="1">
        <f t="shared" si="635"/>
        <v>1892.5261396769531</v>
      </c>
      <c r="S1516" s="1">
        <f t="shared" si="636"/>
        <v>1897.1045821566806</v>
      </c>
      <c r="T1516" s="1">
        <f t="shared" si="631"/>
        <v>0.80241613484054142</v>
      </c>
      <c r="U1516">
        <v>4.1024673128680897E-2</v>
      </c>
    </row>
    <row r="1517" spans="1:21" x14ac:dyDescent="0.3">
      <c r="A1517" s="1">
        <v>1515</v>
      </c>
      <c r="B1517" s="7">
        <v>1900.1500244140625</v>
      </c>
      <c r="C1517" s="4">
        <f t="shared" si="642"/>
        <v>1908.300048828125</v>
      </c>
      <c r="D1517" s="4">
        <f t="shared" si="641"/>
        <v>1869.949951171875</v>
      </c>
      <c r="E1517" s="1">
        <f t="shared" si="625"/>
        <v>78.74836072879134</v>
      </c>
      <c r="F1517" s="1">
        <f t="shared" si="638"/>
        <v>65.454727564102555</v>
      </c>
      <c r="G1517" s="1">
        <f t="shared" si="626"/>
        <v>130.90945512820511</v>
      </c>
      <c r="H1517" s="1">
        <f t="shared" si="639"/>
        <v>51.733905390189022</v>
      </c>
      <c r="I1517" s="1">
        <f t="shared" si="627"/>
        <v>24.292261042361957</v>
      </c>
      <c r="J1517" s="1">
        <f t="shared" si="632"/>
        <v>-4.2708296418413755E-3</v>
      </c>
      <c r="K1517" s="1">
        <f t="shared" si="628"/>
        <v>0</v>
      </c>
      <c r="L1517" s="1">
        <f t="shared" si="643"/>
        <v>2.419527766088924E-2</v>
      </c>
      <c r="M1517" s="1">
        <f t="shared" si="629"/>
        <v>4.2708296418413755E-3</v>
      </c>
      <c r="N1517" s="1">
        <f t="shared" si="644"/>
        <v>4.9957251732155608E-2</v>
      </c>
      <c r="O1517" s="1">
        <f t="shared" si="630"/>
        <v>48.431962972285859</v>
      </c>
      <c r="P1517" s="1">
        <f t="shared" si="633"/>
        <v>1893.4315894025976</v>
      </c>
      <c r="Q1517" s="1">
        <f t="shared" si="634"/>
        <v>1893.4121951381246</v>
      </c>
      <c r="R1517" s="1">
        <f t="shared" si="635"/>
        <v>1893.6990450211238</v>
      </c>
      <c r="S1517" s="1">
        <f t="shared" si="636"/>
        <v>1897.3301704720423</v>
      </c>
      <c r="T1517" s="1">
        <f t="shared" si="631"/>
        <v>2.1576401539675771</v>
      </c>
      <c r="U1517">
        <v>4.1012558054029889E-2</v>
      </c>
    </row>
    <row r="1518" spans="1:21" x14ac:dyDescent="0.3">
      <c r="A1518" s="1">
        <v>1516</v>
      </c>
      <c r="B1518" s="7">
        <v>1938.449951171875</v>
      </c>
      <c r="C1518" s="4">
        <f t="shared" si="642"/>
        <v>1908.300048828125</v>
      </c>
      <c r="D1518" s="4">
        <f t="shared" si="641"/>
        <v>1869.949951171875</v>
      </c>
      <c r="E1518" s="1">
        <f t="shared" si="625"/>
        <v>178.61753733718695</v>
      </c>
      <c r="F1518" s="1">
        <f t="shared" si="638"/>
        <v>80.608587281100611</v>
      </c>
      <c r="G1518" s="1">
        <f t="shared" si="626"/>
        <v>161.21717456220122</v>
      </c>
      <c r="H1518" s="1">
        <f t="shared" si="639"/>
        <v>85.468744738148985</v>
      </c>
      <c r="I1518" s="1">
        <f t="shared" si="627"/>
        <v>95.189059652245732</v>
      </c>
      <c r="J1518" s="1">
        <f t="shared" si="632"/>
        <v>2.015626464527337E-2</v>
      </c>
      <c r="K1518" s="1">
        <f t="shared" si="628"/>
        <v>2.015626464527337E-2</v>
      </c>
      <c r="L1518" s="1">
        <f t="shared" si="643"/>
        <v>4.435154230616261E-2</v>
      </c>
      <c r="M1518" s="1">
        <f t="shared" si="629"/>
        <v>2.015626464527337E-2</v>
      </c>
      <c r="N1518" s="1">
        <f t="shared" si="644"/>
        <v>7.0113516377428978E-2</v>
      </c>
      <c r="O1518" s="1">
        <f t="shared" si="630"/>
        <v>63.256765025752301</v>
      </c>
      <c r="P1518" s="1">
        <f t="shared" si="633"/>
        <v>1901.6167460879208</v>
      </c>
      <c r="Q1518" s="1">
        <f t="shared" si="634"/>
        <v>1902.419746344875</v>
      </c>
      <c r="R1518" s="1">
        <f t="shared" si="635"/>
        <v>1900.5837998135469</v>
      </c>
      <c r="S1518" s="1">
        <f t="shared" si="636"/>
        <v>1900.3760801535113</v>
      </c>
      <c r="T1518" s="1">
        <f t="shared" si="631"/>
        <v>7.8682643007018669</v>
      </c>
      <c r="U1518">
        <v>4.1007791817137623E-2</v>
      </c>
    </row>
    <row r="1519" spans="1:21" x14ac:dyDescent="0.3">
      <c r="A1519" s="1">
        <v>1517</v>
      </c>
      <c r="B1519" s="7">
        <v>1940.800048828125</v>
      </c>
      <c r="C1519" s="4">
        <f t="shared" si="642"/>
        <v>1938.449951171875</v>
      </c>
      <c r="D1519" s="4">
        <f t="shared" si="641"/>
        <v>1869.949951171875</v>
      </c>
      <c r="E1519" s="1">
        <f t="shared" si="625"/>
        <v>103.43079949817518</v>
      </c>
      <c r="F1519" s="1">
        <f t="shared" si="638"/>
        <v>121.54629950101373</v>
      </c>
      <c r="G1519" s="1">
        <f t="shared" si="626"/>
        <v>243.09259900202747</v>
      </c>
      <c r="H1519" s="1">
        <f t="shared" si="639"/>
        <v>122.05263593843581</v>
      </c>
      <c r="I1519" s="1">
        <f t="shared" si="627"/>
        <v>123.06530881327998</v>
      </c>
      <c r="J1519" s="1">
        <f t="shared" si="632"/>
        <v>1.2123592124879297E-3</v>
      </c>
      <c r="K1519" s="1">
        <f t="shared" si="628"/>
        <v>1.2123592124879297E-3</v>
      </c>
      <c r="L1519" s="1">
        <f t="shared" si="643"/>
        <v>4.5563901518650543E-2</v>
      </c>
      <c r="M1519" s="1">
        <f t="shared" si="629"/>
        <v>1.2123592124879297E-3</v>
      </c>
      <c r="N1519" s="1">
        <f t="shared" si="644"/>
        <v>7.1325875589916904E-2</v>
      </c>
      <c r="O1519" s="1">
        <f t="shared" si="630"/>
        <v>63.88130694758938</v>
      </c>
      <c r="P1519" s="1">
        <f t="shared" si="633"/>
        <v>1908.740982949776</v>
      </c>
      <c r="Q1519" s="1">
        <f t="shared" si="634"/>
        <v>1910.095806841525</v>
      </c>
      <c r="R1519" s="1">
        <f t="shared" si="635"/>
        <v>1906.7709150465589</v>
      </c>
      <c r="S1519" s="1">
        <f t="shared" si="636"/>
        <v>1903.3704482034827</v>
      </c>
      <c r="T1519" s="1">
        <f t="shared" si="631"/>
        <v>11.403006933427832</v>
      </c>
      <c r="U1519">
        <v>4.0994980456868377E-2</v>
      </c>
    </row>
    <row r="1520" spans="1:21" x14ac:dyDescent="0.3">
      <c r="A1520" s="1">
        <v>1518</v>
      </c>
      <c r="B1520" s="7">
        <f t="shared" ref="B1520:B1521" si="649">B1519</f>
        <v>1940.800048828125</v>
      </c>
      <c r="C1520" s="4">
        <f t="shared" si="642"/>
        <v>1940.800048828125</v>
      </c>
      <c r="D1520" s="4">
        <f t="shared" si="641"/>
        <v>1870.300048828125</v>
      </c>
      <c r="E1520" s="1">
        <f t="shared" si="625"/>
        <v>100</v>
      </c>
      <c r="F1520" s="1">
        <f t="shared" si="638"/>
        <v>120.26556585471782</v>
      </c>
      <c r="G1520" s="1">
        <f t="shared" si="626"/>
        <v>240.53113170943564</v>
      </c>
      <c r="H1520" s="1">
        <f t="shared" si="639"/>
        <v>178.40640956414461</v>
      </c>
      <c r="I1520" s="1">
        <f t="shared" si="627"/>
        <v>294.68809698299822</v>
      </c>
      <c r="J1520" s="1">
        <f t="shared" si="632"/>
        <v>0</v>
      </c>
      <c r="K1520" s="1">
        <f t="shared" si="628"/>
        <v>0</v>
      </c>
      <c r="L1520" s="1">
        <f t="shared" si="643"/>
        <v>4.5563901518650543E-2</v>
      </c>
      <c r="M1520" s="1">
        <f t="shared" si="629"/>
        <v>0</v>
      </c>
      <c r="N1520" s="1">
        <f t="shared" si="644"/>
        <v>6.8594242582012493E-2</v>
      </c>
      <c r="O1520" s="1">
        <f t="shared" si="630"/>
        <v>66.4252564115327</v>
      </c>
      <c r="P1520" s="1">
        <f t="shared" si="633"/>
        <v>1914.5699040185668</v>
      </c>
      <c r="Q1520" s="1">
        <f t="shared" si="634"/>
        <v>1916.2366552388448</v>
      </c>
      <c r="R1520" s="1">
        <f t="shared" si="635"/>
        <v>1912.0061663975689</v>
      </c>
      <c r="S1520" s="1">
        <f t="shared" si="636"/>
        <v>1906.1430112127155</v>
      </c>
      <c r="T1520" s="1">
        <f t="shared" si="631"/>
        <v>13.062706893586437</v>
      </c>
      <c r="U1520">
        <v>4.1064125533722497E-2</v>
      </c>
    </row>
    <row r="1521" spans="1:21" x14ac:dyDescent="0.3">
      <c r="A1521" s="1">
        <v>1519</v>
      </c>
      <c r="B1521" s="7">
        <f t="shared" si="649"/>
        <v>1940.800048828125</v>
      </c>
      <c r="C1521" s="4">
        <f t="shared" si="642"/>
        <v>1940.800048828125</v>
      </c>
      <c r="D1521" s="4">
        <f t="shared" si="641"/>
        <v>1881.8499755859375</v>
      </c>
      <c r="E1521" s="1">
        <f t="shared" si="625"/>
        <v>100</v>
      </c>
      <c r="F1521" s="1">
        <f t="shared" si="638"/>
        <v>127.34944561178737</v>
      </c>
      <c r="G1521" s="1">
        <f t="shared" si="626"/>
        <v>254.69889122357475</v>
      </c>
      <c r="H1521" s="1">
        <f t="shared" si="639"/>
        <v>214.9469684245548</v>
      </c>
      <c r="I1521" s="1">
        <f t="shared" si="627"/>
        <v>390.14201405008964</v>
      </c>
      <c r="J1521" s="1">
        <f t="shared" si="632"/>
        <v>0</v>
      </c>
      <c r="K1521" s="1">
        <f t="shared" si="628"/>
        <v>0</v>
      </c>
      <c r="L1521" s="1">
        <f t="shared" si="643"/>
        <v>4.1744996524328865E-2</v>
      </c>
      <c r="M1521" s="1">
        <f t="shared" si="629"/>
        <v>0</v>
      </c>
      <c r="N1521" s="1">
        <f t="shared" si="644"/>
        <v>6.4775337587690815E-2</v>
      </c>
      <c r="O1521" s="1">
        <f t="shared" si="630"/>
        <v>64.445818546010358</v>
      </c>
      <c r="P1521" s="1">
        <f t="shared" si="633"/>
        <v>1919.3390212566685</v>
      </c>
      <c r="Q1521" s="1">
        <f t="shared" si="634"/>
        <v>1921.149333956701</v>
      </c>
      <c r="R1521" s="1">
        <f t="shared" si="635"/>
        <v>1916.4359944638081</v>
      </c>
      <c r="S1521" s="1">
        <f t="shared" si="636"/>
        <v>1908.7101991842271</v>
      </c>
      <c r="T1521" s="1">
        <f t="shared" si="631"/>
        <v>13.430389666436213</v>
      </c>
      <c r="U1521">
        <v>4.1050598205572393E-2</v>
      </c>
    </row>
    <row r="1522" spans="1:21" x14ac:dyDescent="0.3">
      <c r="A1522" s="1">
        <v>1520</v>
      </c>
      <c r="B1522" s="7">
        <v>1867.300048828125</v>
      </c>
      <c r="C1522" s="4">
        <f t="shared" si="642"/>
        <v>1940.800048828125</v>
      </c>
      <c r="D1522" s="4">
        <f t="shared" si="641"/>
        <v>1867.300048828125</v>
      </c>
      <c r="E1522" s="1">
        <f t="shared" si="625"/>
        <v>0</v>
      </c>
      <c r="F1522" s="1">
        <f t="shared" si="638"/>
        <v>101.14359983272506</v>
      </c>
      <c r="G1522" s="1">
        <f t="shared" si="626"/>
        <v>202.28719966545012</v>
      </c>
      <c r="H1522" s="1">
        <f t="shared" si="639"/>
        <v>246.10754064501262</v>
      </c>
      <c r="I1522" s="1">
        <f t="shared" si="627"/>
        <v>536.0354222695878</v>
      </c>
      <c r="J1522" s="1">
        <f t="shared" si="632"/>
        <v>-3.7870980085959939E-2</v>
      </c>
      <c r="K1522" s="1">
        <f t="shared" si="628"/>
        <v>0</v>
      </c>
      <c r="L1522" s="1">
        <f t="shared" si="643"/>
        <v>4.1744996524328865E-2</v>
      </c>
      <c r="M1522" s="1">
        <f t="shared" si="629"/>
        <v>3.7870980085959939E-2</v>
      </c>
      <c r="N1522" s="1">
        <f t="shared" si="644"/>
        <v>8.3886806252130186E-2</v>
      </c>
      <c r="O1522" s="1">
        <f t="shared" si="630"/>
        <v>49.763482947318437</v>
      </c>
      <c r="P1522" s="1">
        <f t="shared" si="633"/>
        <v>1909.8773899060243</v>
      </c>
      <c r="Q1522" s="1">
        <f t="shared" si="634"/>
        <v>1910.3794769309857</v>
      </c>
      <c r="R1522" s="1">
        <f t="shared" si="635"/>
        <v>1908.8766182121644</v>
      </c>
      <c r="S1522" s="1">
        <f t="shared" si="636"/>
        <v>1905.6427806393306</v>
      </c>
      <c r="T1522" s="1">
        <f t="shared" si="631"/>
        <v>3.5571794023528582</v>
      </c>
      <c r="U1522">
        <v>4.1055923793578288E-2</v>
      </c>
    </row>
    <row r="1523" spans="1:21" x14ac:dyDescent="0.3">
      <c r="A1523" s="1">
        <v>1521</v>
      </c>
      <c r="B1523" s="7">
        <v>1878.699951171875</v>
      </c>
      <c r="C1523" s="4">
        <f t="shared" si="642"/>
        <v>1940.800048828125</v>
      </c>
      <c r="D1523" s="4">
        <f t="shared" si="641"/>
        <v>1867.300048828125</v>
      </c>
      <c r="E1523" s="1">
        <f t="shared" si="625"/>
        <v>15.510071215986395</v>
      </c>
      <c r="F1523" s="1">
        <f t="shared" si="638"/>
        <v>66.666666666666671</v>
      </c>
      <c r="G1523" s="1">
        <f t="shared" si="626"/>
        <v>133.33333333333334</v>
      </c>
      <c r="H1523" s="1">
        <f t="shared" si="639"/>
        <v>232.5057408661535</v>
      </c>
      <c r="I1523" s="1">
        <f t="shared" si="627"/>
        <v>564.18388926512716</v>
      </c>
      <c r="J1523" s="1">
        <f t="shared" si="632"/>
        <v>6.1050190358557105E-3</v>
      </c>
      <c r="K1523" s="1">
        <f t="shared" si="628"/>
        <v>6.1050190358557105E-3</v>
      </c>
      <c r="L1523" s="1">
        <f t="shared" si="643"/>
        <v>4.7662792551338484E-2</v>
      </c>
      <c r="M1523" s="1">
        <f t="shared" si="629"/>
        <v>6.1050190358557105E-3</v>
      </c>
      <c r="N1523" s="1">
        <f t="shared" si="644"/>
        <v>8.9804602279139792E-2</v>
      </c>
      <c r="O1523" s="1">
        <f t="shared" si="630"/>
        <v>53.073886350710787</v>
      </c>
      <c r="P1523" s="1">
        <f t="shared" si="633"/>
        <v>1904.2087646816335</v>
      </c>
      <c r="Q1523" s="1">
        <f t="shared" si="634"/>
        <v>1904.0435717791636</v>
      </c>
      <c r="R1523" s="1">
        <f t="shared" si="635"/>
        <v>1904.2340540521197</v>
      </c>
      <c r="S1523" s="1">
        <f t="shared" si="636"/>
        <v>1903.647015493593</v>
      </c>
      <c r="T1523" s="1">
        <f t="shared" si="631"/>
        <v>-1.3891349010079921</v>
      </c>
      <c r="U1523">
        <v>4.1057826060083007E-2</v>
      </c>
    </row>
    <row r="1524" spans="1:21" x14ac:dyDescent="0.3">
      <c r="A1524" s="1">
        <v>1522</v>
      </c>
      <c r="B1524" s="7">
        <v>1860.949951171875</v>
      </c>
      <c r="C1524" s="4">
        <f t="shared" si="642"/>
        <v>1940.800048828125</v>
      </c>
      <c r="D1524" s="4">
        <f t="shared" si="641"/>
        <v>1860.949951171875</v>
      </c>
      <c r="E1524" s="1">
        <f t="shared" si="625"/>
        <v>0</v>
      </c>
      <c r="F1524" s="1">
        <f t="shared" si="638"/>
        <v>38.503357071995467</v>
      </c>
      <c r="G1524" s="1">
        <f t="shared" si="626"/>
        <v>77.006714143990934</v>
      </c>
      <c r="H1524" s="1">
        <f t="shared" si="639"/>
        <v>196.77314140745273</v>
      </c>
      <c r="I1524" s="1">
        <f t="shared" si="627"/>
        <v>513.31271007836722</v>
      </c>
      <c r="J1524" s="1">
        <f t="shared" si="632"/>
        <v>-9.4480228143552659E-3</v>
      </c>
      <c r="K1524" s="1">
        <f t="shared" si="628"/>
        <v>0</v>
      </c>
      <c r="L1524" s="1">
        <f t="shared" si="643"/>
        <v>4.1487352003684475E-2</v>
      </c>
      <c r="M1524" s="1">
        <f t="shared" si="629"/>
        <v>9.4480228143552659E-3</v>
      </c>
      <c r="N1524" s="1">
        <f t="shared" si="644"/>
        <v>9.3077184545841046E-2</v>
      </c>
      <c r="O1524" s="1">
        <f t="shared" si="630"/>
        <v>44.573062889812398</v>
      </c>
      <c r="P1524" s="1">
        <f t="shared" si="633"/>
        <v>1896.3435258616773</v>
      </c>
      <c r="Q1524" s="1">
        <f t="shared" si="634"/>
        <v>1895.4248476577056</v>
      </c>
      <c r="R1524" s="1">
        <f t="shared" si="635"/>
        <v>1897.5749613013129</v>
      </c>
      <c r="S1524" s="1">
        <f t="shared" si="636"/>
        <v>1900.4842699882806</v>
      </c>
      <c r="T1524" s="1">
        <f t="shared" si="631"/>
        <v>-6.705463513597806</v>
      </c>
      <c r="U1524">
        <v>4.1045203551134168E-2</v>
      </c>
    </row>
    <row r="1525" spans="1:21" x14ac:dyDescent="0.3">
      <c r="A1525" s="1">
        <v>1523</v>
      </c>
      <c r="B1525" s="7">
        <v>1874.8499755859375</v>
      </c>
      <c r="C1525" s="4">
        <f t="shared" si="642"/>
        <v>1940.800048828125</v>
      </c>
      <c r="D1525" s="4">
        <f t="shared" si="641"/>
        <v>1860.949951171875</v>
      </c>
      <c r="E1525" s="1">
        <f t="shared" si="625"/>
        <v>17.407648609149224</v>
      </c>
      <c r="F1525" s="1">
        <f t="shared" si="638"/>
        <v>5.1700237386621319</v>
      </c>
      <c r="G1525" s="1">
        <f t="shared" si="626"/>
        <v>10.340047477324264</v>
      </c>
      <c r="H1525" s="1">
        <f t="shared" si="639"/>
        <v>137.54241571425814</v>
      </c>
      <c r="I1525" s="1">
        <f t="shared" si="627"/>
        <v>402.28719966545015</v>
      </c>
      <c r="J1525" s="1">
        <f t="shared" si="632"/>
        <v>7.4693166279455256E-3</v>
      </c>
      <c r="K1525" s="1">
        <f t="shared" si="628"/>
        <v>7.4693166279455256E-3</v>
      </c>
      <c r="L1525" s="1">
        <f t="shared" si="643"/>
        <v>4.895666863163E-2</v>
      </c>
      <c r="M1525" s="1">
        <f t="shared" si="629"/>
        <v>7.4693166279455256E-3</v>
      </c>
      <c r="N1525" s="1">
        <f t="shared" si="644"/>
        <v>0.10054650117378658</v>
      </c>
      <c r="O1525" s="1">
        <f t="shared" si="630"/>
        <v>48.690574072798732</v>
      </c>
      <c r="P1525" s="1">
        <f t="shared" si="633"/>
        <v>1892.4356076297247</v>
      </c>
      <c r="Q1525" s="1">
        <f t="shared" si="634"/>
        <v>1891.3098732433523</v>
      </c>
      <c r="R1525" s="1">
        <f t="shared" si="635"/>
        <v>1894.0788096527938</v>
      </c>
      <c r="S1525" s="1">
        <f t="shared" si="636"/>
        <v>1898.5854333658849</v>
      </c>
      <c r="T1525" s="1">
        <f t="shared" si="631"/>
        <v>-7.9200748526745883</v>
      </c>
      <c r="U1525">
        <v>4.1031721864688571E-2</v>
      </c>
    </row>
    <row r="1526" spans="1:21" x14ac:dyDescent="0.3">
      <c r="A1526" s="1">
        <v>1524</v>
      </c>
      <c r="B1526" s="7">
        <v>1890.9000244140625</v>
      </c>
      <c r="C1526" s="4">
        <f t="shared" si="642"/>
        <v>1940.800048828125</v>
      </c>
      <c r="D1526" s="4">
        <f t="shared" si="641"/>
        <v>1860.949951171875</v>
      </c>
      <c r="E1526" s="1">
        <f t="shared" si="625"/>
        <v>37.507873028685339</v>
      </c>
      <c r="F1526" s="1">
        <f t="shared" si="638"/>
        <v>10.972573275045207</v>
      </c>
      <c r="G1526" s="1">
        <f t="shared" si="626"/>
        <v>21.945146550090413</v>
      </c>
      <c r="H1526" s="1">
        <f t="shared" si="639"/>
        <v>73.560031651549522</v>
      </c>
      <c r="I1526" s="1">
        <f t="shared" si="627"/>
        <v>198.73494840455814</v>
      </c>
      <c r="J1526" s="1">
        <f t="shared" si="632"/>
        <v>8.5607110100150586E-3</v>
      </c>
      <c r="K1526" s="1">
        <f t="shared" si="628"/>
        <v>8.5607110100150586E-3</v>
      </c>
      <c r="L1526" s="1">
        <f t="shared" si="643"/>
        <v>5.7517379641645057E-2</v>
      </c>
      <c r="M1526" s="1">
        <f t="shared" si="629"/>
        <v>8.5607110100150586E-3</v>
      </c>
      <c r="N1526" s="1">
        <f t="shared" si="644"/>
        <v>0.10910721218380164</v>
      </c>
      <c r="O1526" s="1">
        <f t="shared" si="630"/>
        <v>52.716386470173461</v>
      </c>
      <c r="P1526" s="1">
        <f t="shared" si="633"/>
        <v>1892.1564106814224</v>
      </c>
      <c r="Q1526" s="1">
        <f t="shared" si="634"/>
        <v>1891.2279034774942</v>
      </c>
      <c r="R1526" s="1">
        <f t="shared" si="635"/>
        <v>1893.589765769912</v>
      </c>
      <c r="S1526" s="1">
        <f t="shared" si="636"/>
        <v>1898.016143813898</v>
      </c>
      <c r="T1526" s="1">
        <f t="shared" si="631"/>
        <v>-6.2076668115723805</v>
      </c>
      <c r="U1526">
        <v>4.1023480434904037E-2</v>
      </c>
    </row>
    <row r="1527" spans="1:21" x14ac:dyDescent="0.3">
      <c r="A1527" s="1">
        <v>1525</v>
      </c>
      <c r="B1527" s="7">
        <f t="shared" ref="B1527:B1528" si="650">B1526</f>
        <v>1890.9000244140625</v>
      </c>
      <c r="C1527" s="4">
        <f t="shared" si="642"/>
        <v>1940.800048828125</v>
      </c>
      <c r="D1527" s="4">
        <f t="shared" si="641"/>
        <v>1860.949951171875</v>
      </c>
      <c r="E1527" s="1">
        <f t="shared" si="625"/>
        <v>37.507873028685339</v>
      </c>
      <c r="F1527" s="1">
        <f t="shared" si="638"/>
        <v>18.305173879278186</v>
      </c>
      <c r="G1527" s="1">
        <f t="shared" si="626"/>
        <v>36.610347758556372</v>
      </c>
      <c r="H1527" s="1">
        <f t="shared" si="639"/>
        <v>36.430636057135203</v>
      </c>
      <c r="I1527" s="1">
        <f t="shared" si="627"/>
        <v>72.681560412849237</v>
      </c>
      <c r="J1527" s="1">
        <f t="shared" si="632"/>
        <v>0</v>
      </c>
      <c r="K1527" s="1">
        <f t="shared" si="628"/>
        <v>0</v>
      </c>
      <c r="L1527" s="1">
        <f t="shared" si="643"/>
        <v>5.3239648189849317E-2</v>
      </c>
      <c r="M1527" s="1">
        <f t="shared" si="629"/>
        <v>0</v>
      </c>
      <c r="N1527" s="1">
        <f t="shared" si="644"/>
        <v>0.10482948073200589</v>
      </c>
      <c r="O1527" s="1">
        <f t="shared" si="630"/>
        <v>50.78690442620357</v>
      </c>
      <c r="P1527" s="1">
        <f t="shared" si="633"/>
        <v>1891.9279768146298</v>
      </c>
      <c r="Q1527" s="1">
        <f t="shared" si="634"/>
        <v>1891.1623276648079</v>
      </c>
      <c r="R1527" s="1">
        <f t="shared" si="635"/>
        <v>1893.1759594074736</v>
      </c>
      <c r="S1527" s="1">
        <f t="shared" si="636"/>
        <v>1897.4890238583548</v>
      </c>
      <c r="T1527" s="1">
        <f t="shared" si="631"/>
        <v>-4.78483170028926</v>
      </c>
      <c r="U1527">
        <v>4.1021185549035333E-2</v>
      </c>
    </row>
    <row r="1528" spans="1:21" x14ac:dyDescent="0.3">
      <c r="A1528" s="1">
        <v>1526</v>
      </c>
      <c r="B1528" s="7">
        <f t="shared" si="650"/>
        <v>1890.9000244140625</v>
      </c>
      <c r="C1528" s="4">
        <f t="shared" si="642"/>
        <v>1940.800048828125</v>
      </c>
      <c r="D1528" s="4">
        <f t="shared" si="641"/>
        <v>1860.949951171875</v>
      </c>
      <c r="E1528" s="1">
        <f t="shared" si="625"/>
        <v>37.507873028685339</v>
      </c>
      <c r="F1528" s="1">
        <f t="shared" si="638"/>
        <v>30.8077982221733</v>
      </c>
      <c r="G1528" s="1">
        <f t="shared" si="626"/>
        <v>61.6155964443466</v>
      </c>
      <c r="H1528" s="1">
        <f t="shared" si="639"/>
        <v>22.965180595323684</v>
      </c>
      <c r="I1528" s="1">
        <f t="shared" si="627"/>
        <v>7.2799453416244475</v>
      </c>
      <c r="J1528" s="1">
        <f t="shared" si="632"/>
        <v>0</v>
      </c>
      <c r="K1528" s="1">
        <f t="shared" si="628"/>
        <v>0</v>
      </c>
      <c r="L1528" s="1">
        <f t="shared" si="643"/>
        <v>4.3503670531577596E-2</v>
      </c>
      <c r="M1528" s="1">
        <f t="shared" si="629"/>
        <v>0</v>
      </c>
      <c r="N1528" s="1">
        <f t="shared" si="644"/>
        <v>9.5093503073734167E-2</v>
      </c>
      <c r="O1528" s="1">
        <f t="shared" si="630"/>
        <v>45.748309953252495</v>
      </c>
      <c r="P1528" s="1">
        <f t="shared" si="633"/>
        <v>1891.7410763781629</v>
      </c>
      <c r="Q1528" s="1">
        <f t="shared" si="634"/>
        <v>1891.1098670146589</v>
      </c>
      <c r="R1528" s="1">
        <f t="shared" si="635"/>
        <v>1892.8258155623334</v>
      </c>
      <c r="S1528" s="1">
        <f t="shared" si="636"/>
        <v>1897.0009498254442</v>
      </c>
      <c r="T1528" s="1">
        <f t="shared" si="631"/>
        <v>-3.607177059798687</v>
      </c>
      <c r="U1528">
        <v>4.1007791430488369E-2</v>
      </c>
    </row>
    <row r="1529" spans="1:21" x14ac:dyDescent="0.3">
      <c r="A1529" s="1">
        <v>1527</v>
      </c>
      <c r="B1529" s="7">
        <v>1885.5999755859375</v>
      </c>
      <c r="C1529" s="4">
        <f t="shared" si="642"/>
        <v>1940.800048828125</v>
      </c>
      <c r="D1529" s="4">
        <f t="shared" si="641"/>
        <v>1860.949951171875</v>
      </c>
      <c r="E1529" s="1">
        <f t="shared" si="625"/>
        <v>30.870374786740289</v>
      </c>
      <c r="F1529" s="1">
        <f t="shared" si="638"/>
        <v>37.507873028685339</v>
      </c>
      <c r="G1529" s="1">
        <f t="shared" si="626"/>
        <v>75.015746057370677</v>
      </c>
      <c r="H1529" s="1">
        <f t="shared" si="639"/>
        <v>40.057030250997798</v>
      </c>
      <c r="I1529" s="1">
        <f t="shared" si="627"/>
        <v>45.155344695622716</v>
      </c>
      <c r="J1529" s="1">
        <f t="shared" si="632"/>
        <v>-2.802923877356942E-3</v>
      </c>
      <c r="K1529" s="1">
        <f t="shared" si="628"/>
        <v>0</v>
      </c>
      <c r="L1529" s="1">
        <f t="shared" si="643"/>
        <v>4.3503670531577596E-2</v>
      </c>
      <c r="M1529" s="1">
        <f t="shared" si="629"/>
        <v>2.802923877356942E-3</v>
      </c>
      <c r="N1529" s="1">
        <f t="shared" si="644"/>
        <v>9.3625597309249742E-2</v>
      </c>
      <c r="O1529" s="1">
        <f t="shared" si="630"/>
        <v>46.465573285351581</v>
      </c>
      <c r="P1529" s="1">
        <f t="shared" si="633"/>
        <v>1890.6245125977584</v>
      </c>
      <c r="Q1529" s="1">
        <f t="shared" si="634"/>
        <v>1890.0078887289146</v>
      </c>
      <c r="R1529" s="1">
        <f t="shared" si="635"/>
        <v>1891.7141478736571</v>
      </c>
      <c r="S1529" s="1">
        <f t="shared" si="636"/>
        <v>1896.1564332151104</v>
      </c>
      <c r="T1529" s="1">
        <f t="shared" si="631"/>
        <v>-3.3131833731874849</v>
      </c>
      <c r="U1529">
        <v>4.0996197986990071E-2</v>
      </c>
    </row>
    <row r="1530" spans="1:21" x14ac:dyDescent="0.3">
      <c r="A1530" s="1">
        <v>1528</v>
      </c>
      <c r="B1530" s="7">
        <v>1889.050048828125</v>
      </c>
      <c r="C1530" s="4">
        <f t="shared" si="642"/>
        <v>1940.800048828125</v>
      </c>
      <c r="D1530" s="4">
        <f t="shared" si="641"/>
        <v>1860.949951171875</v>
      </c>
      <c r="E1530" s="1">
        <f t="shared" si="625"/>
        <v>35.191062354387185</v>
      </c>
      <c r="F1530" s="1">
        <f t="shared" si="638"/>
        <v>35.295373614703657</v>
      </c>
      <c r="G1530" s="1">
        <f t="shared" si="626"/>
        <v>70.590747229407313</v>
      </c>
      <c r="H1530" s="1">
        <f t="shared" si="639"/>
        <v>57.747230086757888</v>
      </c>
      <c r="I1530" s="1">
        <f t="shared" si="627"/>
        <v>102.65094303086634</v>
      </c>
      <c r="J1530" s="1">
        <f t="shared" si="632"/>
        <v>1.8296952094069756E-3</v>
      </c>
      <c r="K1530" s="1">
        <f t="shared" si="628"/>
        <v>1.8296952094069756E-3</v>
      </c>
      <c r="L1530" s="1">
        <f t="shared" si="643"/>
        <v>2.5177101095711203E-2</v>
      </c>
      <c r="M1530" s="1">
        <f t="shared" si="629"/>
        <v>1.8296952094069756E-3</v>
      </c>
      <c r="N1530" s="1">
        <f t="shared" si="644"/>
        <v>7.5299027873383342E-2</v>
      </c>
      <c r="O1530" s="1">
        <f t="shared" si="630"/>
        <v>33.436156889099486</v>
      </c>
      <c r="P1530" s="1">
        <f t="shared" si="633"/>
        <v>1890.3382464578251</v>
      </c>
      <c r="Q1530" s="1">
        <f t="shared" si="634"/>
        <v>1889.8163207487567</v>
      </c>
      <c r="R1530" s="1">
        <f t="shared" si="635"/>
        <v>1891.3042864820368</v>
      </c>
      <c r="S1530" s="1">
        <f t="shared" si="636"/>
        <v>1895.63003437163</v>
      </c>
      <c r="T1530" s="1">
        <f t="shared" si="631"/>
        <v>-2.4640867755736053</v>
      </c>
      <c r="U1530">
        <v>4.0983238174771112E-2</v>
      </c>
    </row>
    <row r="1531" spans="1:21" x14ac:dyDescent="0.3">
      <c r="A1531" s="1">
        <v>1529</v>
      </c>
      <c r="B1531" s="7">
        <v>1876.0999755859375</v>
      </c>
      <c r="C1531" s="4">
        <f t="shared" si="642"/>
        <v>1940.800048828125</v>
      </c>
      <c r="D1531" s="4">
        <f t="shared" si="641"/>
        <v>1860.949951171875</v>
      </c>
      <c r="E1531" s="1">
        <f t="shared" si="625"/>
        <v>18.973081885613301</v>
      </c>
      <c r="F1531" s="1">
        <f t="shared" si="638"/>
        <v>34.523103389937603</v>
      </c>
      <c r="G1531" s="1">
        <f t="shared" si="626"/>
        <v>69.046206779875206</v>
      </c>
      <c r="H1531" s="1">
        <f t="shared" si="639"/>
        <v>69.074029910374861</v>
      </c>
      <c r="I1531" s="1">
        <f t="shared" si="627"/>
        <v>138.17588295124938</v>
      </c>
      <c r="J1531" s="1">
        <f t="shared" si="632"/>
        <v>-6.8553362311501997E-3</v>
      </c>
      <c r="K1531" s="1">
        <f t="shared" si="628"/>
        <v>0</v>
      </c>
      <c r="L1531" s="1">
        <f t="shared" si="643"/>
        <v>2.396474188322327E-2</v>
      </c>
      <c r="M1531" s="1">
        <f t="shared" si="629"/>
        <v>6.8553362311501997E-3</v>
      </c>
      <c r="N1531" s="1">
        <f t="shared" si="644"/>
        <v>8.0942004892045602E-2</v>
      </c>
      <c r="O1531" s="1">
        <f t="shared" si="630"/>
        <v>29.607299590843656</v>
      </c>
      <c r="P1531" s="1">
        <f t="shared" si="633"/>
        <v>1887.7494699356639</v>
      </c>
      <c r="Q1531" s="1">
        <f t="shared" si="634"/>
        <v>1887.073051716193</v>
      </c>
      <c r="R1531" s="1">
        <f t="shared" si="635"/>
        <v>1888.9651617287907</v>
      </c>
      <c r="S1531" s="1">
        <f t="shared" si="636"/>
        <v>1894.1833633504675</v>
      </c>
      <c r="T1531" s="1">
        <f t="shared" si="631"/>
        <v>-3.399195391790272</v>
      </c>
      <c r="U1531">
        <v>4.0987770844538043E-2</v>
      </c>
    </row>
    <row r="1532" spans="1:21" x14ac:dyDescent="0.3">
      <c r="A1532" s="1">
        <v>1530</v>
      </c>
      <c r="B1532" s="7">
        <v>1857.3499755859375</v>
      </c>
      <c r="C1532" s="4">
        <f t="shared" si="642"/>
        <v>1890.9000244140625</v>
      </c>
      <c r="D1532" s="4">
        <f t="shared" si="641"/>
        <v>1857.3499755859375</v>
      </c>
      <c r="E1532" s="1">
        <f t="shared" si="625"/>
        <v>0</v>
      </c>
      <c r="F1532" s="1">
        <f t="shared" si="638"/>
        <v>28.344839675580257</v>
      </c>
      <c r="G1532" s="1">
        <f t="shared" si="626"/>
        <v>56.689679351160514</v>
      </c>
      <c r="H1532" s="1">
        <f t="shared" si="639"/>
        <v>71.550900022217732</v>
      </c>
      <c r="I1532" s="1">
        <f t="shared" si="627"/>
        <v>157.96302071549269</v>
      </c>
      <c r="J1532" s="1">
        <f t="shared" si="632"/>
        <v>-9.9941369031488099E-3</v>
      </c>
      <c r="K1532" s="1">
        <f t="shared" si="628"/>
        <v>0</v>
      </c>
      <c r="L1532" s="1">
        <f t="shared" si="643"/>
        <v>2.396474188322327E-2</v>
      </c>
      <c r="M1532" s="1">
        <f t="shared" si="629"/>
        <v>9.9941369031488099E-3</v>
      </c>
      <c r="N1532" s="1">
        <f t="shared" si="644"/>
        <v>9.0936141795194408E-2</v>
      </c>
      <c r="O1532" s="1">
        <f t="shared" si="630"/>
        <v>26.353374368132371</v>
      </c>
      <c r="P1532" s="1">
        <f t="shared" si="633"/>
        <v>1882.2222891448046</v>
      </c>
      <c r="Q1532" s="1">
        <f t="shared" si="634"/>
        <v>1881.1284364901417</v>
      </c>
      <c r="R1532" s="1">
        <f t="shared" si="635"/>
        <v>1884.1012869375825</v>
      </c>
      <c r="S1532" s="1">
        <f t="shared" si="636"/>
        <v>1891.4549642567986</v>
      </c>
      <c r="T1532" s="1">
        <f t="shared" si="631"/>
        <v>-6.136117429495016</v>
      </c>
      <c r="U1532">
        <v>4.1000354123149889E-2</v>
      </c>
    </row>
    <row r="1533" spans="1:21" x14ac:dyDescent="0.3">
      <c r="A1533" s="1">
        <v>1531</v>
      </c>
      <c r="B1533" s="7">
        <v>1875.699951171875</v>
      </c>
      <c r="C1533" s="4">
        <f t="shared" si="642"/>
        <v>1890.9000244140625</v>
      </c>
      <c r="D1533" s="4">
        <f t="shared" si="641"/>
        <v>1857.3499755859375</v>
      </c>
      <c r="E1533" s="1">
        <f t="shared" si="625"/>
        <v>54.694333471594589</v>
      </c>
      <c r="F1533" s="1">
        <f t="shared" si="638"/>
        <v>18.054714746666829</v>
      </c>
      <c r="G1533" s="1">
        <f t="shared" si="626"/>
        <v>36.109429493333657</v>
      </c>
      <c r="H1533" s="1">
        <f t="shared" si="639"/>
        <v>65.442211120147689</v>
      </c>
      <c r="I1533" s="1">
        <f t="shared" si="627"/>
        <v>160.21720386710939</v>
      </c>
      <c r="J1533" s="1">
        <f t="shared" si="632"/>
        <v>9.8796542531779125E-3</v>
      </c>
      <c r="K1533" s="1">
        <f t="shared" si="628"/>
        <v>9.8796542531779125E-3</v>
      </c>
      <c r="L1533" s="1">
        <f t="shared" si="643"/>
        <v>3.3844396136401181E-2</v>
      </c>
      <c r="M1533" s="1">
        <f t="shared" si="629"/>
        <v>9.8796542531779125E-3</v>
      </c>
      <c r="N1533" s="1">
        <f t="shared" si="644"/>
        <v>0.10081579604837232</v>
      </c>
      <c r="O1533" s="1">
        <f t="shared" si="630"/>
        <v>33.570529086694251</v>
      </c>
      <c r="P1533" s="1">
        <f t="shared" si="633"/>
        <v>1881.0364095133627</v>
      </c>
      <c r="Q1533" s="1">
        <f t="shared" si="634"/>
        <v>1880.0427394264884</v>
      </c>
      <c r="R1533" s="1">
        <f t="shared" si="635"/>
        <v>1882.8087737428582</v>
      </c>
      <c r="S1533" s="1">
        <f t="shared" si="636"/>
        <v>1890.287926250508</v>
      </c>
      <c r="T1533" s="1">
        <f t="shared" si="631"/>
        <v>-5.1096542450904963</v>
      </c>
      <c r="U1533">
        <v>4.0987312700228928E-2</v>
      </c>
    </row>
    <row r="1534" spans="1:21" x14ac:dyDescent="0.3">
      <c r="A1534" s="1">
        <v>1532</v>
      </c>
      <c r="B1534" s="7">
        <f t="shared" ref="B1534:B1535" si="651">B1533</f>
        <v>1875.699951171875</v>
      </c>
      <c r="C1534" s="4">
        <f t="shared" si="642"/>
        <v>1890.9000244140625</v>
      </c>
      <c r="D1534" s="4">
        <f t="shared" si="641"/>
        <v>1857.3499755859375</v>
      </c>
      <c r="E1534" s="1">
        <f t="shared" si="625"/>
        <v>54.694333471594589</v>
      </c>
      <c r="F1534" s="1">
        <f t="shared" si="638"/>
        <v>24.555805119069294</v>
      </c>
      <c r="G1534" s="1">
        <f t="shared" si="626"/>
        <v>49.111610238138589</v>
      </c>
      <c r="H1534" s="1">
        <f t="shared" si="639"/>
        <v>53.948438541456461</v>
      </c>
      <c r="I1534" s="1">
        <f t="shared" si="627"/>
        <v>112.73370538623081</v>
      </c>
      <c r="J1534" s="1">
        <f t="shared" si="632"/>
        <v>0</v>
      </c>
      <c r="K1534" s="1">
        <f t="shared" si="628"/>
        <v>0</v>
      </c>
      <c r="L1534" s="1">
        <f t="shared" si="643"/>
        <v>3.3844396136401181E-2</v>
      </c>
      <c r="M1534" s="1">
        <f t="shared" si="629"/>
        <v>0</v>
      </c>
      <c r="N1534" s="1">
        <f t="shared" si="644"/>
        <v>6.2944815962412401E-2</v>
      </c>
      <c r="O1534" s="1">
        <f t="shared" si="630"/>
        <v>53.7683614113852</v>
      </c>
      <c r="P1534" s="1">
        <f t="shared" si="633"/>
        <v>1880.0661443603649</v>
      </c>
      <c r="Q1534" s="1">
        <f t="shared" si="634"/>
        <v>1879.1741817755658</v>
      </c>
      <c r="R1534" s="1">
        <f t="shared" si="635"/>
        <v>1881.7151087319376</v>
      </c>
      <c r="S1534" s="1">
        <f t="shared" si="636"/>
        <v>1889.2073355039424</v>
      </c>
      <c r="T1534" s="1">
        <f t="shared" si="631"/>
        <v>-4.1086422190383018</v>
      </c>
      <c r="U1534">
        <v>4.0973937028185879E-2</v>
      </c>
    </row>
    <row r="1535" spans="1:21" x14ac:dyDescent="0.3">
      <c r="A1535" s="1">
        <v>1533</v>
      </c>
      <c r="B1535" s="7">
        <f t="shared" si="651"/>
        <v>1875.699951171875</v>
      </c>
      <c r="C1535" s="4">
        <f t="shared" si="642"/>
        <v>1890.9000244140625</v>
      </c>
      <c r="D1535" s="4">
        <f t="shared" si="641"/>
        <v>1857.3499755859375</v>
      </c>
      <c r="E1535" s="1">
        <f t="shared" si="625"/>
        <v>54.694333471594589</v>
      </c>
      <c r="F1535" s="1">
        <f t="shared" si="638"/>
        <v>36.46288898106306</v>
      </c>
      <c r="G1535" s="1">
        <f t="shared" si="626"/>
        <v>72.925777962126119</v>
      </c>
      <c r="H1535" s="1">
        <f t="shared" si="639"/>
        <v>47.303573027544253</v>
      </c>
      <c r="I1535" s="1">
        <f t="shared" si="627"/>
        <v>68.984941120506647</v>
      </c>
      <c r="J1535" s="1">
        <f t="shared" si="632"/>
        <v>0</v>
      </c>
      <c r="K1535" s="1">
        <f t="shared" si="628"/>
        <v>0</v>
      </c>
      <c r="L1535" s="1">
        <f t="shared" si="643"/>
        <v>2.773937710054547E-2</v>
      </c>
      <c r="M1535" s="1">
        <f t="shared" si="629"/>
        <v>0</v>
      </c>
      <c r="N1535" s="1">
        <f t="shared" si="644"/>
        <v>5.683979692655669E-2</v>
      </c>
      <c r="O1535" s="1">
        <f t="shared" si="630"/>
        <v>48.802737871121913</v>
      </c>
      <c r="P1535" s="1">
        <f t="shared" si="633"/>
        <v>1879.2722910533666</v>
      </c>
      <c r="Q1535" s="1">
        <f t="shared" si="634"/>
        <v>1878.4793356548275</v>
      </c>
      <c r="R1535" s="1">
        <f t="shared" si="635"/>
        <v>1880.7896998765432</v>
      </c>
      <c r="S1535" s="1">
        <f t="shared" si="636"/>
        <v>1888.2067885163819</v>
      </c>
      <c r="T1535" s="1">
        <f t="shared" si="631"/>
        <v>-3.1666927637643312</v>
      </c>
      <c r="U1535">
        <v>4.0979412485838577E-2</v>
      </c>
    </row>
    <row r="1536" spans="1:21" x14ac:dyDescent="0.3">
      <c r="A1536" s="1">
        <v>1534</v>
      </c>
      <c r="B1536" s="7">
        <v>1840.199951171875</v>
      </c>
      <c r="C1536" s="4">
        <f t="shared" si="642"/>
        <v>1890.9000244140625</v>
      </c>
      <c r="D1536" s="4">
        <f t="shared" si="641"/>
        <v>1840.199951171875</v>
      </c>
      <c r="E1536" s="1">
        <f t="shared" si="625"/>
        <v>0</v>
      </c>
      <c r="F1536" s="1">
        <f t="shared" si="638"/>
        <v>54.694333471594597</v>
      </c>
      <c r="G1536" s="1">
        <f t="shared" si="626"/>
        <v>109.38866694318919</v>
      </c>
      <c r="H1536" s="1">
        <f t="shared" si="639"/>
        <v>52.715605897866119</v>
      </c>
      <c r="I1536" s="1">
        <f t="shared" si="627"/>
        <v>48.758150750409172</v>
      </c>
      <c r="J1536" s="1">
        <f t="shared" si="632"/>
        <v>-1.8926268019477624E-2</v>
      </c>
      <c r="K1536" s="1">
        <f t="shared" si="628"/>
        <v>0</v>
      </c>
      <c r="L1536" s="1">
        <f t="shared" si="643"/>
        <v>2.773937710054547E-2</v>
      </c>
      <c r="M1536" s="1">
        <f t="shared" si="629"/>
        <v>1.8926268019477624E-2</v>
      </c>
      <c r="N1536" s="1">
        <f t="shared" si="644"/>
        <v>6.631804213167905E-2</v>
      </c>
      <c r="O1536" s="1">
        <f t="shared" si="630"/>
        <v>41.827798603383108</v>
      </c>
      <c r="P1536" s="1">
        <f t="shared" si="633"/>
        <v>1872.1682292567318</v>
      </c>
      <c r="Q1536" s="1">
        <f t="shared" si="634"/>
        <v>1870.8234587582369</v>
      </c>
      <c r="R1536" s="1">
        <f t="shared" si="635"/>
        <v>1874.5451231527479</v>
      </c>
      <c r="S1536" s="1">
        <f t="shared" si="636"/>
        <v>1884.650726490863</v>
      </c>
      <c r="T1536" s="1">
        <f t="shared" si="631"/>
        <v>-6.8349777282517152</v>
      </c>
      <c r="U1536">
        <v>4.0966047997560089E-2</v>
      </c>
    </row>
    <row r="1537" spans="1:21" x14ac:dyDescent="0.3">
      <c r="A1537" s="1">
        <v>1535</v>
      </c>
      <c r="B1537" s="7">
        <v>1799.5999755859375</v>
      </c>
      <c r="C1537" s="4">
        <f t="shared" si="642"/>
        <v>1890.9000244140625</v>
      </c>
      <c r="D1537" s="4">
        <f t="shared" si="641"/>
        <v>1799.5999755859375</v>
      </c>
      <c r="E1537" s="1">
        <f t="shared" si="625"/>
        <v>0</v>
      </c>
      <c r="F1537" s="1">
        <f t="shared" si="638"/>
        <v>36.46288898106306</v>
      </c>
      <c r="G1537" s="1">
        <f t="shared" si="626"/>
        <v>72.925777962126119</v>
      </c>
      <c r="H1537" s="1">
        <f t="shared" si="639"/>
        <v>77.142018381151289</v>
      </c>
      <c r="I1537" s="1">
        <f t="shared" si="627"/>
        <v>158.50027718132776</v>
      </c>
      <c r="J1537" s="1">
        <f t="shared" si="632"/>
        <v>-2.2062806577123669E-2</v>
      </c>
      <c r="K1537" s="1">
        <f t="shared" si="628"/>
        <v>0</v>
      </c>
      <c r="L1537" s="1">
        <f t="shared" si="643"/>
        <v>2.0270060472599945E-2</v>
      </c>
      <c r="M1537" s="1">
        <f t="shared" si="629"/>
        <v>2.2062806577123669E-2</v>
      </c>
      <c r="N1537" s="1">
        <f t="shared" si="644"/>
        <v>8.091153208085719E-2</v>
      </c>
      <c r="O1537" s="1">
        <f t="shared" si="630"/>
        <v>25.052127862742108</v>
      </c>
      <c r="P1537" s="1">
        <f t="shared" si="633"/>
        <v>1858.9740013165874</v>
      </c>
      <c r="Q1537" s="1">
        <f t="shared" si="634"/>
        <v>1856.5787621237771</v>
      </c>
      <c r="R1537" s="1">
        <f t="shared" si="635"/>
        <v>1863.0151004501618</v>
      </c>
      <c r="S1537" s="1">
        <f t="shared" si="636"/>
        <v>1878.350670868276</v>
      </c>
      <c r="T1537" s="1">
        <f t="shared" si="631"/>
        <v>-13.835929510601318</v>
      </c>
      <c r="U1537">
        <v>4.0954445460954551E-2</v>
      </c>
    </row>
    <row r="1538" spans="1:21" x14ac:dyDescent="0.3">
      <c r="A1538" s="1">
        <v>1536</v>
      </c>
      <c r="B1538" s="7">
        <v>1810.199951171875</v>
      </c>
      <c r="C1538" s="4">
        <f t="shared" si="642"/>
        <v>1890.9000244140625</v>
      </c>
      <c r="D1538" s="4">
        <f t="shared" si="641"/>
        <v>1799.5999755859375</v>
      </c>
      <c r="E1538" s="1">
        <f t="shared" si="625"/>
        <v>11.610043720669047</v>
      </c>
      <c r="F1538" s="1">
        <f t="shared" si="638"/>
        <v>18.23144449053153</v>
      </c>
      <c r="G1538" s="1">
        <f t="shared" si="626"/>
        <v>36.46288898106306</v>
      </c>
      <c r="H1538" s="1">
        <f t="shared" si="639"/>
        <v>85.080074289147149</v>
      </c>
      <c r="I1538" s="1">
        <f t="shared" si="627"/>
        <v>218.77733388637839</v>
      </c>
      <c r="J1538" s="1">
        <f t="shared" si="632"/>
        <v>5.890184335263852E-3</v>
      </c>
      <c r="K1538" s="1">
        <f t="shared" si="628"/>
        <v>5.890184335263852E-3</v>
      </c>
      <c r="L1538" s="1">
        <f t="shared" si="643"/>
        <v>1.7599533797848739E-2</v>
      </c>
      <c r="M1538" s="1">
        <f t="shared" si="629"/>
        <v>5.890184335263852E-3</v>
      </c>
      <c r="N1538" s="1">
        <f t="shared" si="644"/>
        <v>7.8241005406105985E-2</v>
      </c>
      <c r="O1538" s="1">
        <f t="shared" si="630"/>
        <v>22.494002609628094</v>
      </c>
      <c r="P1538" s="1">
        <f t="shared" si="633"/>
        <v>1850.1059921993669</v>
      </c>
      <c r="Q1538" s="1">
        <f t="shared" si="634"/>
        <v>1847.3029999333964</v>
      </c>
      <c r="R1538" s="1">
        <f t="shared" si="635"/>
        <v>1854.8896928688869</v>
      </c>
      <c r="S1538" s="1">
        <f t="shared" si="636"/>
        <v>1873.3024694092833</v>
      </c>
      <c r="T1538" s="1">
        <f t="shared" si="631"/>
        <v>-15.99227340413222</v>
      </c>
      <c r="U1538">
        <v>4.0941115880002633E-2</v>
      </c>
    </row>
    <row r="1539" spans="1:21" x14ac:dyDescent="0.3">
      <c r="A1539" s="1">
        <v>1537</v>
      </c>
      <c r="B1539" s="7">
        <v>1807.4000244140625</v>
      </c>
      <c r="C1539" s="4">
        <f t="shared" si="642"/>
        <v>1889.050048828125</v>
      </c>
      <c r="D1539" s="4">
        <f t="shared" si="641"/>
        <v>1799.5999755859375</v>
      </c>
      <c r="E1539" s="1">
        <f t="shared" ref="E1539:E1602" si="652">(B1539-D1539)/(C1539-D1539)*100</f>
        <v>8.7200027293507549</v>
      </c>
      <c r="F1539" s="1">
        <f t="shared" si="638"/>
        <v>3.8700145735563489</v>
      </c>
      <c r="G1539" s="1">
        <f t="shared" ref="G1539:G1602" si="653">2*F1539</f>
        <v>7.7400291471126978</v>
      </c>
      <c r="H1539" s="1">
        <f t="shared" si="639"/>
        <v>72.925777962126134</v>
      </c>
      <c r="I1539" s="1">
        <f t="shared" ref="I1539:I1602" si="654">3*H1539-2*F1539</f>
        <v>211.03730473926572</v>
      </c>
      <c r="J1539" s="1">
        <f t="shared" si="632"/>
        <v>-1.5467499907951619E-3</v>
      </c>
      <c r="K1539" s="1">
        <f t="shared" ref="K1539:K1602" si="655">IF(J1539&gt;0,J1539,)</f>
        <v>0</v>
      </c>
      <c r="L1539" s="1">
        <f t="shared" si="643"/>
        <v>1.7599533797848739E-2</v>
      </c>
      <c r="M1539" s="1">
        <f t="shared" ref="M1539:M1602" si="656">ABS(J1539)</f>
        <v>1.5467499907951619E-3</v>
      </c>
      <c r="N1539" s="1">
        <f t="shared" si="644"/>
        <v>7.9787755396901153E-2</v>
      </c>
      <c r="O1539" s="1">
        <f t="shared" ref="O1539:O1602" si="657">L1539/N1539*100</f>
        <v>22.057938226612002</v>
      </c>
      <c r="P1539" s="1">
        <f t="shared" si="633"/>
        <v>1842.341270783857</v>
      </c>
      <c r="Q1539" s="1">
        <f t="shared" si="634"/>
        <v>1839.3224048295299</v>
      </c>
      <c r="R1539" s="1">
        <f t="shared" si="635"/>
        <v>1847.5835900296831</v>
      </c>
      <c r="S1539" s="1">
        <f t="shared" si="636"/>
        <v>1868.4208068170449</v>
      </c>
      <c r="T1539" s="1">
        <f t="shared" ref="T1539:T1602" si="658">224/51*Q1539-16/3*R1539+16/17*S1539</f>
        <v>-16.672923118449035</v>
      </c>
      <c r="U1539">
        <v>4.0941845225119289E-2</v>
      </c>
    </row>
    <row r="1540" spans="1:21" x14ac:dyDescent="0.3">
      <c r="A1540" s="1">
        <v>1538</v>
      </c>
      <c r="B1540" s="7">
        <v>1779.300048828125</v>
      </c>
      <c r="C1540" s="4">
        <f t="shared" si="642"/>
        <v>1889.050048828125</v>
      </c>
      <c r="D1540" s="4">
        <f t="shared" si="641"/>
        <v>1779.300048828125</v>
      </c>
      <c r="E1540" s="1">
        <f t="shared" si="652"/>
        <v>0</v>
      </c>
      <c r="F1540" s="1">
        <f t="shared" si="638"/>
        <v>6.7766821500066001</v>
      </c>
      <c r="G1540" s="1">
        <f t="shared" si="653"/>
        <v>13.5533643000132</v>
      </c>
      <c r="H1540" s="1">
        <f t="shared" si="639"/>
        <v>39.042898696767288</v>
      </c>
      <c r="I1540" s="1">
        <f t="shared" si="654"/>
        <v>103.57533179028867</v>
      </c>
      <c r="J1540" s="1">
        <f t="shared" ref="J1540:J1603" si="659">(B1540-B1539)/B1539</f>
        <v>-1.5547181147708115E-2</v>
      </c>
      <c r="K1540" s="1">
        <f t="shared" si="655"/>
        <v>0</v>
      </c>
      <c r="L1540" s="1">
        <f t="shared" si="643"/>
        <v>1.7599533797848739E-2</v>
      </c>
      <c r="M1540" s="1">
        <f t="shared" si="656"/>
        <v>1.5547181147708115E-2</v>
      </c>
      <c r="N1540" s="1">
        <f t="shared" si="644"/>
        <v>9.5334936544609269E-2</v>
      </c>
      <c r="O1540" s="1">
        <f t="shared" si="657"/>
        <v>18.460738985873807</v>
      </c>
      <c r="P1540" s="1">
        <f t="shared" ref="P1540:P1603" si="660">(2*B1540+9*P1539)/11</f>
        <v>1830.8792304282695</v>
      </c>
      <c r="Q1540" s="1">
        <f t="shared" ref="Q1540:Q1603" si="661">(2*B1540+8*Q1539)/10</f>
        <v>1827.3179336292487</v>
      </c>
      <c r="R1540" s="1">
        <f t="shared" ref="R1540:R1603" si="662">(2*B1540+11*R1539)/13</f>
        <v>1837.0784298448282</v>
      </c>
      <c r="S1540" s="1">
        <f t="shared" ref="S1540:S1603" si="663">(2*B1540+25*S1539)/27</f>
        <v>1861.8192691882359</v>
      </c>
      <c r="T1540" s="1">
        <f t="shared" si="658"/>
        <v>-19.584134584434196</v>
      </c>
      <c r="U1540">
        <v>4.0932572875254217E-2</v>
      </c>
    </row>
    <row r="1541" spans="1:21" x14ac:dyDescent="0.3">
      <c r="A1541" s="1">
        <v>1539</v>
      </c>
      <c r="B1541" s="7">
        <f t="shared" ref="B1541:B1542" si="664">B1540</f>
        <v>1779.300048828125</v>
      </c>
      <c r="C1541" s="4">
        <f t="shared" si="642"/>
        <v>1876.0999755859375</v>
      </c>
      <c r="D1541" s="4">
        <f t="shared" si="641"/>
        <v>1779.300048828125</v>
      </c>
      <c r="E1541" s="1">
        <f t="shared" si="652"/>
        <v>0</v>
      </c>
      <c r="F1541" s="1">
        <f t="shared" si="638"/>
        <v>6.7766821500066001</v>
      </c>
      <c r="G1541" s="1">
        <f t="shared" si="653"/>
        <v>13.5533643000132</v>
      </c>
      <c r="H1541" s="1">
        <f t="shared" si="639"/>
        <v>19.252094142729653</v>
      </c>
      <c r="I1541" s="1">
        <f t="shared" si="654"/>
        <v>44.20291812817576</v>
      </c>
      <c r="J1541" s="1">
        <f t="shared" si="659"/>
        <v>0</v>
      </c>
      <c r="K1541" s="1">
        <f t="shared" si="655"/>
        <v>0</v>
      </c>
      <c r="L1541" s="1">
        <f t="shared" si="643"/>
        <v>1.7599533797848739E-2</v>
      </c>
      <c r="M1541" s="1">
        <f t="shared" si="656"/>
        <v>0</v>
      </c>
      <c r="N1541" s="1">
        <f t="shared" si="644"/>
        <v>9.253201266725232E-2</v>
      </c>
      <c r="O1541" s="1">
        <f t="shared" si="657"/>
        <v>19.019940548723554</v>
      </c>
      <c r="P1541" s="1">
        <f t="shared" si="660"/>
        <v>1821.5011974100614</v>
      </c>
      <c r="Q1541" s="1">
        <f t="shared" si="661"/>
        <v>1817.714356669024</v>
      </c>
      <c r="R1541" s="1">
        <f t="shared" si="662"/>
        <v>1828.1894481499507</v>
      </c>
      <c r="S1541" s="1">
        <f t="shared" si="663"/>
        <v>1855.7067343467463</v>
      </c>
      <c r="T1541" s="1">
        <f t="shared" si="658"/>
        <v>-20.10962263296733</v>
      </c>
      <c r="U1541">
        <v>4.0976300013791322E-2</v>
      </c>
    </row>
    <row r="1542" spans="1:21" x14ac:dyDescent="0.3">
      <c r="A1542" s="1">
        <v>1540</v>
      </c>
      <c r="B1542" s="7">
        <f t="shared" si="664"/>
        <v>1779.300048828125</v>
      </c>
      <c r="C1542" s="4">
        <f t="shared" si="642"/>
        <v>1875.699951171875</v>
      </c>
      <c r="D1542" s="4">
        <f t="shared" si="641"/>
        <v>1779.300048828125</v>
      </c>
      <c r="E1542" s="1">
        <f t="shared" si="652"/>
        <v>0</v>
      </c>
      <c r="F1542" s="1">
        <f t="shared" ref="F1542:F1605" si="665">AVERAGE(E1539:E1541)</f>
        <v>2.9066675764502516</v>
      </c>
      <c r="G1542" s="1">
        <f t="shared" si="653"/>
        <v>5.8133351529005033</v>
      </c>
      <c r="H1542" s="1">
        <f t="shared" ref="H1542:H1605" si="666">AVERAGE(G1539:G1541)</f>
        <v>11.615585915713032</v>
      </c>
      <c r="I1542" s="1">
        <f t="shared" si="654"/>
        <v>29.033422594238591</v>
      </c>
      <c r="J1542" s="1">
        <f t="shared" si="659"/>
        <v>0</v>
      </c>
      <c r="K1542" s="1">
        <f t="shared" si="655"/>
        <v>0</v>
      </c>
      <c r="L1542" s="1">
        <f t="shared" si="643"/>
        <v>1.5769838588441765E-2</v>
      </c>
      <c r="M1542" s="1">
        <f t="shared" si="656"/>
        <v>0</v>
      </c>
      <c r="N1542" s="1">
        <f t="shared" si="644"/>
        <v>9.0702317457845349E-2</v>
      </c>
      <c r="O1542" s="1">
        <f t="shared" si="657"/>
        <v>17.386367879487675</v>
      </c>
      <c r="P1542" s="1">
        <f t="shared" si="660"/>
        <v>1813.8282613042547</v>
      </c>
      <c r="Q1542" s="1">
        <f t="shared" si="661"/>
        <v>1810.031495100844</v>
      </c>
      <c r="R1542" s="1">
        <f t="shared" si="662"/>
        <v>1820.6680021004393</v>
      </c>
      <c r="S1542" s="1">
        <f t="shared" si="663"/>
        <v>1850.0469798638853</v>
      </c>
      <c r="T1542" s="1">
        <f t="shared" si="658"/>
        <v>-19.066404613016857</v>
      </c>
      <c r="U1542">
        <v>4.0962989472668111E-2</v>
      </c>
    </row>
    <row r="1543" spans="1:21" x14ac:dyDescent="0.3">
      <c r="A1543" s="1">
        <v>1541</v>
      </c>
      <c r="B1543" s="7">
        <v>1762.550048828125</v>
      </c>
      <c r="C1543" s="4">
        <f t="shared" si="642"/>
        <v>1875.699951171875</v>
      </c>
      <c r="D1543" s="4">
        <f t="shared" si="641"/>
        <v>1762.550048828125</v>
      </c>
      <c r="E1543" s="1">
        <f t="shared" si="652"/>
        <v>0</v>
      </c>
      <c r="F1543" s="1">
        <f t="shared" si="665"/>
        <v>0</v>
      </c>
      <c r="G1543" s="1">
        <f t="shared" si="653"/>
        <v>0</v>
      </c>
      <c r="H1543" s="1">
        <f t="shared" si="666"/>
        <v>10.97335458430897</v>
      </c>
      <c r="I1543" s="1">
        <f t="shared" si="654"/>
        <v>32.920063752926907</v>
      </c>
      <c r="J1543" s="1">
        <f t="shared" si="659"/>
        <v>-9.413814163064747E-3</v>
      </c>
      <c r="K1543" s="1">
        <f t="shared" si="655"/>
        <v>0</v>
      </c>
      <c r="L1543" s="1">
        <f t="shared" si="643"/>
        <v>1.5769838588441765E-2</v>
      </c>
      <c r="M1543" s="1">
        <f t="shared" si="656"/>
        <v>9.413814163064747E-3</v>
      </c>
      <c r="N1543" s="1">
        <f t="shared" si="644"/>
        <v>9.3260795389759898E-2</v>
      </c>
      <c r="O1543" s="1">
        <f t="shared" si="657"/>
        <v>16.909397483192926</v>
      </c>
      <c r="P1543" s="1">
        <f t="shared" si="660"/>
        <v>1804.5049499449583</v>
      </c>
      <c r="Q1543" s="1">
        <f t="shared" si="661"/>
        <v>1800.5352058463002</v>
      </c>
      <c r="R1543" s="1">
        <f t="shared" si="662"/>
        <v>1811.7267785200831</v>
      </c>
      <c r="S1543" s="1">
        <f t="shared" si="663"/>
        <v>1843.5657257130881</v>
      </c>
      <c r="T1543" s="1">
        <f t="shared" si="658"/>
        <v>-19.189074777707674</v>
      </c>
      <c r="U1543">
        <v>4.0959195871692833E-2</v>
      </c>
    </row>
    <row r="1544" spans="1:21" x14ac:dyDescent="0.3">
      <c r="A1544" s="1">
        <v>1542</v>
      </c>
      <c r="B1544" s="7">
        <v>1810.75</v>
      </c>
      <c r="C1544" s="4">
        <f t="shared" si="642"/>
        <v>1875.699951171875</v>
      </c>
      <c r="D1544" s="4">
        <f t="shared" si="641"/>
        <v>1762.550048828125</v>
      </c>
      <c r="E1544" s="1">
        <f t="shared" si="652"/>
        <v>42.598314424915095</v>
      </c>
      <c r="F1544" s="1">
        <f t="shared" si="665"/>
        <v>0</v>
      </c>
      <c r="G1544" s="1">
        <f t="shared" si="653"/>
        <v>0</v>
      </c>
      <c r="H1544" s="1">
        <f t="shared" si="666"/>
        <v>6.4555664843045681</v>
      </c>
      <c r="I1544" s="1">
        <f t="shared" si="654"/>
        <v>19.366699452913704</v>
      </c>
      <c r="J1544" s="1">
        <f t="shared" si="659"/>
        <v>2.734671347569502E-2</v>
      </c>
      <c r="K1544" s="1">
        <f t="shared" si="655"/>
        <v>2.734671347569502E-2</v>
      </c>
      <c r="L1544" s="1">
        <f t="shared" si="643"/>
        <v>4.3116552064136782E-2</v>
      </c>
      <c r="M1544" s="1">
        <f t="shared" si="656"/>
        <v>2.734671347569502E-2</v>
      </c>
      <c r="N1544" s="1">
        <f t="shared" si="644"/>
        <v>0.1106133719623061</v>
      </c>
      <c r="O1544" s="1">
        <f t="shared" si="657"/>
        <v>38.979511517675888</v>
      </c>
      <c r="P1544" s="1">
        <f t="shared" si="660"/>
        <v>1805.6404135913292</v>
      </c>
      <c r="Q1544" s="1">
        <f t="shared" si="661"/>
        <v>1802.5781646770404</v>
      </c>
      <c r="R1544" s="1">
        <f t="shared" si="662"/>
        <v>1811.5765049016086</v>
      </c>
      <c r="S1544" s="1">
        <f t="shared" si="663"/>
        <v>1841.1349312158225</v>
      </c>
      <c r="T1544" s="1">
        <f t="shared" si="658"/>
        <v>-11.702426416096614</v>
      </c>
      <c r="U1544">
        <v>4.0951217127533829E-2</v>
      </c>
    </row>
    <row r="1545" spans="1:21" x14ac:dyDescent="0.3">
      <c r="A1545" s="1">
        <v>1543</v>
      </c>
      <c r="B1545" s="7">
        <v>1822.5999755859375</v>
      </c>
      <c r="C1545" s="4">
        <f t="shared" si="642"/>
        <v>1875.699951171875</v>
      </c>
      <c r="D1545" s="4">
        <f t="shared" si="641"/>
        <v>1762.550048828125</v>
      </c>
      <c r="E1545" s="1">
        <f t="shared" si="652"/>
        <v>53.071125572323083</v>
      </c>
      <c r="F1545" s="1">
        <f t="shared" si="665"/>
        <v>14.199438141638366</v>
      </c>
      <c r="G1545" s="1">
        <f t="shared" si="653"/>
        <v>28.398876283276731</v>
      </c>
      <c r="H1545" s="1">
        <f t="shared" si="666"/>
        <v>1.9377783843001677</v>
      </c>
      <c r="I1545" s="1">
        <f t="shared" si="654"/>
        <v>-22.585541130376228</v>
      </c>
      <c r="J1545" s="1">
        <f t="shared" si="659"/>
        <v>6.5442361374775642E-3</v>
      </c>
      <c r="K1545" s="1">
        <f t="shared" si="655"/>
        <v>6.5442361374775642E-3</v>
      </c>
      <c r="L1545" s="1">
        <f t="shared" si="643"/>
        <v>3.9781133948436437E-2</v>
      </c>
      <c r="M1545" s="1">
        <f t="shared" si="656"/>
        <v>6.5442361374775642E-3</v>
      </c>
      <c r="N1545" s="1">
        <f t="shared" si="644"/>
        <v>0.10727795384660575</v>
      </c>
      <c r="O1545" s="1">
        <f t="shared" si="657"/>
        <v>37.082301183073042</v>
      </c>
      <c r="P1545" s="1">
        <f t="shared" si="660"/>
        <v>1808.7239703176217</v>
      </c>
      <c r="Q1545" s="1">
        <f t="shared" si="661"/>
        <v>1806.5825268588196</v>
      </c>
      <c r="R1545" s="1">
        <f t="shared" si="662"/>
        <v>1813.2724234684283</v>
      </c>
      <c r="S1545" s="1">
        <f t="shared" si="663"/>
        <v>1839.7619715395349</v>
      </c>
      <c r="T1545" s="1">
        <f t="shared" si="658"/>
        <v>-4.4517359439046231</v>
      </c>
      <c r="U1545">
        <v>4.099306078820595E-2</v>
      </c>
    </row>
    <row r="1546" spans="1:21" x14ac:dyDescent="0.3">
      <c r="A1546" s="1">
        <v>1544</v>
      </c>
      <c r="B1546" s="7">
        <v>1832.3499755859375</v>
      </c>
      <c r="C1546" s="4">
        <f t="shared" si="642"/>
        <v>1840.199951171875</v>
      </c>
      <c r="D1546" s="4">
        <f t="shared" si="641"/>
        <v>1762.550048828125</v>
      </c>
      <c r="E1546" s="1">
        <f t="shared" si="652"/>
        <v>89.890553176504611</v>
      </c>
      <c r="F1546" s="1">
        <f t="shared" si="665"/>
        <v>31.889813332412729</v>
      </c>
      <c r="G1546" s="1">
        <f t="shared" si="653"/>
        <v>63.779626664825457</v>
      </c>
      <c r="H1546" s="1">
        <f t="shared" si="666"/>
        <v>9.4662920944255777</v>
      </c>
      <c r="I1546" s="1">
        <f t="shared" si="654"/>
        <v>-35.380750381548722</v>
      </c>
      <c r="J1546" s="1">
        <f t="shared" si="659"/>
        <v>5.3495007849243097E-3</v>
      </c>
      <c r="K1546" s="1">
        <f t="shared" si="655"/>
        <v>5.3495007849243097E-3</v>
      </c>
      <c r="L1546" s="1">
        <f t="shared" si="643"/>
        <v>4.513063473336075E-2</v>
      </c>
      <c r="M1546" s="1">
        <f t="shared" si="656"/>
        <v>5.3495007849243097E-3</v>
      </c>
      <c r="N1546" s="1">
        <f t="shared" si="644"/>
        <v>0.11262745463153007</v>
      </c>
      <c r="O1546" s="1">
        <f t="shared" si="657"/>
        <v>40.070722437090772</v>
      </c>
      <c r="P1546" s="1">
        <f t="shared" si="660"/>
        <v>1813.0196076391337</v>
      </c>
      <c r="Q1546" s="1">
        <f t="shared" si="661"/>
        <v>1811.7360166042431</v>
      </c>
      <c r="R1546" s="1">
        <f t="shared" si="662"/>
        <v>1816.2074314865067</v>
      </c>
      <c r="S1546" s="1">
        <f t="shared" si="663"/>
        <v>1839.2129348022313</v>
      </c>
      <c r="T1546" s="1">
        <f t="shared" si="658"/>
        <v>2.0130828534856846</v>
      </c>
      <c r="U1546">
        <v>4.099689575173824E-2</v>
      </c>
    </row>
    <row r="1547" spans="1:21" x14ac:dyDescent="0.3">
      <c r="A1547" s="1">
        <v>1545</v>
      </c>
      <c r="B1547" s="7">
        <v>1843</v>
      </c>
      <c r="C1547" s="4">
        <f t="shared" si="642"/>
        <v>1832.3499755859375</v>
      </c>
      <c r="D1547" s="4">
        <f t="shared" si="641"/>
        <v>1762.550048828125</v>
      </c>
      <c r="E1547" s="1">
        <f t="shared" si="652"/>
        <v>115.25793064370298</v>
      </c>
      <c r="F1547" s="1">
        <f t="shared" si="665"/>
        <v>61.853331057914261</v>
      </c>
      <c r="G1547" s="1">
        <f t="shared" si="653"/>
        <v>123.70666211582852</v>
      </c>
      <c r="H1547" s="1">
        <f t="shared" si="666"/>
        <v>30.726167649367397</v>
      </c>
      <c r="I1547" s="1">
        <f t="shared" si="654"/>
        <v>-31.528159167726329</v>
      </c>
      <c r="J1547" s="1">
        <f t="shared" si="659"/>
        <v>5.8122217676548939E-3</v>
      </c>
      <c r="K1547" s="1">
        <f t="shared" si="655"/>
        <v>5.8122217676548939E-3</v>
      </c>
      <c r="L1547" s="1">
        <f t="shared" si="643"/>
        <v>5.094285650101564E-2</v>
      </c>
      <c r="M1547" s="1">
        <f t="shared" si="656"/>
        <v>5.8122217676548939E-3</v>
      </c>
      <c r="N1547" s="1">
        <f t="shared" si="644"/>
        <v>0.11843967639918496</v>
      </c>
      <c r="O1547" s="1">
        <f t="shared" si="657"/>
        <v>43.011647827641482</v>
      </c>
      <c r="P1547" s="1">
        <f t="shared" si="660"/>
        <v>1818.4705880683819</v>
      </c>
      <c r="Q1547" s="1">
        <f t="shared" si="661"/>
        <v>1817.9888132833944</v>
      </c>
      <c r="R1547" s="1">
        <f t="shared" si="662"/>
        <v>1820.3293651039673</v>
      </c>
      <c r="S1547" s="1">
        <f t="shared" si="663"/>
        <v>1839.4934581502141</v>
      </c>
      <c r="T1547" s="1">
        <f t="shared" si="658"/>
        <v>7.7567227139518309</v>
      </c>
      <c r="U1547">
        <v>4.0987840218771797E-2</v>
      </c>
    </row>
    <row r="1548" spans="1:21" x14ac:dyDescent="0.3">
      <c r="A1548" s="1">
        <v>1546</v>
      </c>
      <c r="B1548" s="7">
        <f t="shared" ref="B1548:B1549" si="667">B1547</f>
        <v>1843</v>
      </c>
      <c r="C1548" s="4">
        <f t="shared" si="642"/>
        <v>1843</v>
      </c>
      <c r="D1548" s="4">
        <f t="shared" si="641"/>
        <v>1762.550048828125</v>
      </c>
      <c r="E1548" s="1">
        <f t="shared" si="652"/>
        <v>100</v>
      </c>
      <c r="F1548" s="1">
        <f t="shared" si="665"/>
        <v>86.073203130843567</v>
      </c>
      <c r="G1548" s="1">
        <f t="shared" si="653"/>
        <v>172.14640626168713</v>
      </c>
      <c r="H1548" s="1">
        <f t="shared" si="666"/>
        <v>71.961721687976905</v>
      </c>
      <c r="I1548" s="1">
        <f t="shared" si="654"/>
        <v>43.738758802243581</v>
      </c>
      <c r="J1548" s="1">
        <f t="shared" si="659"/>
        <v>0</v>
      </c>
      <c r="K1548" s="1">
        <f t="shared" si="655"/>
        <v>0</v>
      </c>
      <c r="L1548" s="1">
        <f t="shared" si="643"/>
        <v>5.094285650101564E-2</v>
      </c>
      <c r="M1548" s="1">
        <f t="shared" si="656"/>
        <v>0</v>
      </c>
      <c r="N1548" s="1">
        <f t="shared" si="644"/>
        <v>9.9513408379707333E-2</v>
      </c>
      <c r="O1548" s="1">
        <f t="shared" si="657"/>
        <v>51.191952250932907</v>
      </c>
      <c r="P1548" s="1">
        <f t="shared" si="660"/>
        <v>1822.9304811468576</v>
      </c>
      <c r="Q1548" s="1">
        <f t="shared" si="661"/>
        <v>1822.9910506267156</v>
      </c>
      <c r="R1548" s="1">
        <f t="shared" si="662"/>
        <v>1823.8171550879722</v>
      </c>
      <c r="S1548" s="1">
        <f t="shared" si="663"/>
        <v>1839.7532019909388</v>
      </c>
      <c r="T1548" s="1">
        <f t="shared" si="658"/>
        <v>11.370252000412393</v>
      </c>
      <c r="U1548">
        <v>4.0975679826700161E-2</v>
      </c>
    </row>
    <row r="1549" spans="1:21" x14ac:dyDescent="0.3">
      <c r="A1549" s="1">
        <v>1547</v>
      </c>
      <c r="B1549" s="7">
        <f t="shared" si="667"/>
        <v>1843</v>
      </c>
      <c r="C1549" s="4">
        <f t="shared" si="642"/>
        <v>1843</v>
      </c>
      <c r="D1549" s="4">
        <f t="shared" ref="D1549:D1612" si="668">MIN(B1540:B1549)</f>
        <v>1762.550048828125</v>
      </c>
      <c r="E1549" s="1">
        <f t="shared" si="652"/>
        <v>100</v>
      </c>
      <c r="F1549" s="1">
        <f t="shared" si="665"/>
        <v>101.71616127340253</v>
      </c>
      <c r="G1549" s="1">
        <f t="shared" si="653"/>
        <v>203.43232254680507</v>
      </c>
      <c r="H1549" s="1">
        <f t="shared" si="666"/>
        <v>119.8775650141137</v>
      </c>
      <c r="I1549" s="1">
        <f t="shared" si="654"/>
        <v>156.20037249553602</v>
      </c>
      <c r="J1549" s="1">
        <f t="shared" si="659"/>
        <v>0</v>
      </c>
      <c r="K1549" s="1">
        <f t="shared" si="655"/>
        <v>0</v>
      </c>
      <c r="L1549" s="1">
        <f t="shared" si="643"/>
        <v>5.094285650101564E-2</v>
      </c>
      <c r="M1549" s="1">
        <f t="shared" si="656"/>
        <v>0</v>
      </c>
      <c r="N1549" s="1">
        <f t="shared" si="644"/>
        <v>7.745060180258366E-2</v>
      </c>
      <c r="O1549" s="1">
        <f t="shared" si="657"/>
        <v>65.774642566194046</v>
      </c>
      <c r="P1549" s="1">
        <f t="shared" si="660"/>
        <v>1826.5794845747018</v>
      </c>
      <c r="Q1549" s="1">
        <f t="shared" si="661"/>
        <v>1826.9928405013725</v>
      </c>
      <c r="R1549" s="1">
        <f t="shared" si="662"/>
        <v>1826.7683619975151</v>
      </c>
      <c r="S1549" s="1">
        <f t="shared" si="663"/>
        <v>1839.9937055471655</v>
      </c>
      <c r="T1549" s="1">
        <f t="shared" si="658"/>
        <v>13.433326965634251</v>
      </c>
      <c r="U1549">
        <v>4.09752473880882E-2</v>
      </c>
    </row>
    <row r="1550" spans="1:21" x14ac:dyDescent="0.3">
      <c r="A1550" s="1">
        <v>1548</v>
      </c>
      <c r="B1550" s="7">
        <v>1859.949951171875</v>
      </c>
      <c r="C1550" s="4">
        <f t="shared" si="642"/>
        <v>1843</v>
      </c>
      <c r="D1550" s="4">
        <f t="shared" si="668"/>
        <v>1762.550048828125</v>
      </c>
      <c r="E1550" s="1">
        <f t="shared" si="652"/>
        <v>121.06893904219129</v>
      </c>
      <c r="F1550" s="1">
        <f t="shared" si="665"/>
        <v>105.08597688123433</v>
      </c>
      <c r="G1550" s="1">
        <f t="shared" si="653"/>
        <v>210.17195376246866</v>
      </c>
      <c r="H1550" s="1">
        <f t="shared" si="666"/>
        <v>166.42846364144023</v>
      </c>
      <c r="I1550" s="1">
        <f t="shared" si="654"/>
        <v>289.11343716185206</v>
      </c>
      <c r="J1550" s="1">
        <f t="shared" si="659"/>
        <v>9.1969349820265871E-3</v>
      </c>
      <c r="K1550" s="1">
        <f t="shared" si="655"/>
        <v>9.1969349820265871E-3</v>
      </c>
      <c r="L1550" s="1">
        <f t="shared" si="643"/>
        <v>5.4249607147778378E-2</v>
      </c>
      <c r="M1550" s="1">
        <f t="shared" si="656"/>
        <v>9.1969349820265871E-3</v>
      </c>
      <c r="N1550" s="1">
        <f t="shared" si="644"/>
        <v>8.0757352449346398E-2</v>
      </c>
      <c r="O1550" s="1">
        <f t="shared" si="657"/>
        <v>67.176059519540928</v>
      </c>
      <c r="P1550" s="1">
        <f t="shared" si="660"/>
        <v>1832.646842137824</v>
      </c>
      <c r="Q1550" s="1">
        <f t="shared" si="661"/>
        <v>1833.5842626354729</v>
      </c>
      <c r="R1550" s="1">
        <f t="shared" si="662"/>
        <v>1831.8732218704936</v>
      </c>
      <c r="S1550" s="1">
        <f t="shared" si="663"/>
        <v>1841.4719459638106</v>
      </c>
      <c r="T1550" s="1">
        <f t="shared" si="658"/>
        <v>16.549252702639933</v>
      </c>
      <c r="U1550">
        <v>4.0967316416551887E-2</v>
      </c>
    </row>
    <row r="1551" spans="1:21" x14ac:dyDescent="0.3">
      <c r="A1551" s="1">
        <v>1549</v>
      </c>
      <c r="B1551" s="7">
        <v>1868.1500244140625</v>
      </c>
      <c r="C1551" s="4">
        <f t="shared" ref="C1551:C1614" si="669">MAX(B1541:B1550)</f>
        <v>1859.949951171875</v>
      </c>
      <c r="D1551" s="4">
        <f t="shared" si="668"/>
        <v>1762.550048828125</v>
      </c>
      <c r="E1551" s="1">
        <f t="shared" si="652"/>
        <v>108.4189748088733</v>
      </c>
      <c r="F1551" s="1">
        <f t="shared" si="665"/>
        <v>107.02297968073043</v>
      </c>
      <c r="G1551" s="1">
        <f t="shared" si="653"/>
        <v>214.04595936146086</v>
      </c>
      <c r="H1551" s="1">
        <f t="shared" si="666"/>
        <v>195.25022752365362</v>
      </c>
      <c r="I1551" s="1">
        <f t="shared" si="654"/>
        <v>371.7047232095</v>
      </c>
      <c r="J1551" s="1">
        <f t="shared" si="659"/>
        <v>4.4087601588531904E-3</v>
      </c>
      <c r="K1551" s="1">
        <f t="shared" si="655"/>
        <v>4.4087601588531904E-3</v>
      </c>
      <c r="L1551" s="1">
        <f t="shared" ref="L1551:L1614" si="670">SUM(K1540:K1551)</f>
        <v>5.865836730663157E-2</v>
      </c>
      <c r="M1551" s="1">
        <f t="shared" si="656"/>
        <v>4.4087601588531904E-3</v>
      </c>
      <c r="N1551" s="1">
        <f t="shared" ref="N1551:N1614" si="671">SUM(M1540:M1551)</f>
        <v>8.3619362617404436E-2</v>
      </c>
      <c r="O1551" s="1">
        <f t="shared" si="657"/>
        <v>70.149263843375053</v>
      </c>
      <c r="P1551" s="1">
        <f t="shared" si="660"/>
        <v>1839.1019661880491</v>
      </c>
      <c r="Q1551" s="1">
        <f t="shared" si="661"/>
        <v>1840.4974149911909</v>
      </c>
      <c r="R1551" s="1">
        <f t="shared" si="662"/>
        <v>1837.4542684156581</v>
      </c>
      <c r="S1551" s="1">
        <f t="shared" si="663"/>
        <v>1843.4480999230886</v>
      </c>
      <c r="T1551" s="1">
        <f t="shared" si="658"/>
        <v>19.007230299529965</v>
      </c>
      <c r="U1551">
        <v>4.0955147011000843E-2</v>
      </c>
    </row>
    <row r="1552" spans="1:21" x14ac:dyDescent="0.3">
      <c r="A1552" s="1">
        <v>1550</v>
      </c>
      <c r="B1552" s="7">
        <v>1841.75</v>
      </c>
      <c r="C1552" s="4">
        <f t="shared" si="669"/>
        <v>1868.1500244140625</v>
      </c>
      <c r="D1552" s="4">
        <f t="shared" si="668"/>
        <v>1762.550048828125</v>
      </c>
      <c r="E1552" s="1">
        <f t="shared" si="652"/>
        <v>74.999971100771617</v>
      </c>
      <c r="F1552" s="1">
        <f t="shared" si="665"/>
        <v>109.82930461702153</v>
      </c>
      <c r="G1552" s="1">
        <f t="shared" si="653"/>
        <v>219.65860923404307</v>
      </c>
      <c r="H1552" s="1">
        <f t="shared" si="666"/>
        <v>209.21674522357819</v>
      </c>
      <c r="I1552" s="1">
        <f t="shared" si="654"/>
        <v>407.99162643669149</v>
      </c>
      <c r="J1552" s="1">
        <f t="shared" si="659"/>
        <v>-1.4131640429864704E-2</v>
      </c>
      <c r="K1552" s="1">
        <f t="shared" si="655"/>
        <v>0</v>
      </c>
      <c r="L1552" s="1">
        <f t="shared" si="670"/>
        <v>5.865836730663157E-2</v>
      </c>
      <c r="M1552" s="1">
        <f t="shared" si="656"/>
        <v>1.4131640429864704E-2</v>
      </c>
      <c r="N1552" s="1">
        <f t="shared" si="671"/>
        <v>8.2203821899561019E-2</v>
      </c>
      <c r="O1552" s="1">
        <f t="shared" si="657"/>
        <v>71.357226405241889</v>
      </c>
      <c r="P1552" s="1">
        <f t="shared" si="660"/>
        <v>1839.5834268811311</v>
      </c>
      <c r="Q1552" s="1">
        <f t="shared" si="661"/>
        <v>1840.7479319929528</v>
      </c>
      <c r="R1552" s="1">
        <f t="shared" si="662"/>
        <v>1838.1151501978648</v>
      </c>
      <c r="S1552" s="1">
        <f t="shared" si="663"/>
        <v>1843.3223147436006</v>
      </c>
      <c r="T1552" s="1">
        <f t="shared" si="658"/>
        <v>16.464451378335525</v>
      </c>
      <c r="U1552">
        <v>4.0942733663934153E-2</v>
      </c>
    </row>
    <row r="1553" spans="1:21" x14ac:dyDescent="0.3">
      <c r="A1553" s="1">
        <v>1551</v>
      </c>
      <c r="B1553" s="7">
        <v>1844.3499755859375</v>
      </c>
      <c r="C1553" s="4">
        <f t="shared" si="669"/>
        <v>1868.1500244140625</v>
      </c>
      <c r="D1553" s="4">
        <f t="shared" si="668"/>
        <v>1810.75</v>
      </c>
      <c r="E1553" s="1">
        <f t="shared" si="652"/>
        <v>58.536517935183674</v>
      </c>
      <c r="F1553" s="1">
        <f t="shared" si="665"/>
        <v>101.49596165061207</v>
      </c>
      <c r="G1553" s="1">
        <f t="shared" si="653"/>
        <v>202.99192330122415</v>
      </c>
      <c r="H1553" s="1">
        <f t="shared" si="666"/>
        <v>214.62550745265753</v>
      </c>
      <c r="I1553" s="1">
        <f t="shared" si="654"/>
        <v>440.88459905674847</v>
      </c>
      <c r="J1553" s="1">
        <f t="shared" si="659"/>
        <v>1.4116875721121216E-3</v>
      </c>
      <c r="K1553" s="1">
        <f t="shared" si="655"/>
        <v>1.4116875721121216E-3</v>
      </c>
      <c r="L1553" s="1">
        <f t="shared" si="670"/>
        <v>6.0070054878743694E-2</v>
      </c>
      <c r="M1553" s="1">
        <f t="shared" si="656"/>
        <v>1.4116875721121216E-3</v>
      </c>
      <c r="N1553" s="1">
        <f t="shared" si="671"/>
        <v>8.3615509471673136E-2</v>
      </c>
      <c r="O1553" s="1">
        <f t="shared" si="657"/>
        <v>71.840804724264629</v>
      </c>
      <c r="P1553" s="1">
        <f t="shared" si="660"/>
        <v>1840.4500721001868</v>
      </c>
      <c r="Q1553" s="1">
        <f t="shared" si="661"/>
        <v>1841.4683407115494</v>
      </c>
      <c r="R1553" s="1">
        <f t="shared" si="662"/>
        <v>1839.0743541037223</v>
      </c>
      <c r="S1553" s="1">
        <f t="shared" si="663"/>
        <v>1843.398437768959</v>
      </c>
      <c r="T1553" s="1">
        <f t="shared" si="658"/>
        <v>14.584490511464992</v>
      </c>
      <c r="U1553">
        <v>4.0945457859078993E-2</v>
      </c>
    </row>
    <row r="1554" spans="1:21" x14ac:dyDescent="0.3">
      <c r="A1554" s="1">
        <v>1552</v>
      </c>
      <c r="B1554" s="7">
        <v>1842</v>
      </c>
      <c r="C1554" s="4">
        <f t="shared" si="669"/>
        <v>1868.1500244140625</v>
      </c>
      <c r="D1554" s="4">
        <f t="shared" si="668"/>
        <v>1822.5999755859375</v>
      </c>
      <c r="E1554" s="1">
        <f t="shared" si="652"/>
        <v>42.590567767040248</v>
      </c>
      <c r="F1554" s="1">
        <f t="shared" si="665"/>
        <v>80.651821281609529</v>
      </c>
      <c r="G1554" s="1">
        <f t="shared" si="653"/>
        <v>161.30364256321906</v>
      </c>
      <c r="H1554" s="1">
        <f t="shared" si="666"/>
        <v>212.23216396557601</v>
      </c>
      <c r="I1554" s="1">
        <f t="shared" si="654"/>
        <v>475.39284933350899</v>
      </c>
      <c r="J1554" s="1">
        <f t="shared" si="659"/>
        <v>-1.27414840840656E-3</v>
      </c>
      <c r="K1554" s="1">
        <f t="shared" si="655"/>
        <v>0</v>
      </c>
      <c r="L1554" s="1">
        <f t="shared" si="670"/>
        <v>6.0070054878743694E-2</v>
      </c>
      <c r="M1554" s="1">
        <f t="shared" si="656"/>
        <v>1.27414840840656E-3</v>
      </c>
      <c r="N1554" s="1">
        <f t="shared" si="671"/>
        <v>8.4889657880079697E-2</v>
      </c>
      <c r="O1554" s="1">
        <f t="shared" si="657"/>
        <v>70.762512629750859</v>
      </c>
      <c r="P1554" s="1">
        <f t="shared" si="660"/>
        <v>1840.7318771728801</v>
      </c>
      <c r="Q1554" s="1">
        <f t="shared" si="661"/>
        <v>1841.5746725692395</v>
      </c>
      <c r="R1554" s="1">
        <f t="shared" si="662"/>
        <v>1839.5244534723804</v>
      </c>
      <c r="S1554" s="1">
        <f t="shared" si="663"/>
        <v>1843.2948497860732</v>
      </c>
      <c r="T1554" s="1">
        <f t="shared" si="658"/>
        <v>12.553492171642574</v>
      </c>
      <c r="U1554">
        <v>4.0933555195426803E-2</v>
      </c>
    </row>
    <row r="1555" spans="1:21" x14ac:dyDescent="0.3">
      <c r="A1555" s="1">
        <v>1553</v>
      </c>
      <c r="B1555" s="7">
        <f t="shared" ref="B1555:B1556" si="672">B1554</f>
        <v>1842</v>
      </c>
      <c r="C1555" s="4">
        <f t="shared" si="669"/>
        <v>1868.1500244140625</v>
      </c>
      <c r="D1555" s="4">
        <f t="shared" si="668"/>
        <v>1832.3499755859375</v>
      </c>
      <c r="E1555" s="1">
        <f t="shared" si="652"/>
        <v>26.955338693508459</v>
      </c>
      <c r="F1555" s="1">
        <f t="shared" si="665"/>
        <v>58.709018934331851</v>
      </c>
      <c r="G1555" s="1">
        <f t="shared" si="653"/>
        <v>117.4180378686637</v>
      </c>
      <c r="H1555" s="1">
        <f t="shared" si="666"/>
        <v>194.65139169949543</v>
      </c>
      <c r="I1555" s="1">
        <f t="shared" si="654"/>
        <v>466.5361372298226</v>
      </c>
      <c r="J1555" s="1">
        <f t="shared" si="659"/>
        <v>0</v>
      </c>
      <c r="K1555" s="1">
        <f t="shared" si="655"/>
        <v>0</v>
      </c>
      <c r="L1555" s="1">
        <f t="shared" si="670"/>
        <v>6.0070054878743694E-2</v>
      </c>
      <c r="M1555" s="1">
        <f t="shared" si="656"/>
        <v>0</v>
      </c>
      <c r="N1555" s="1">
        <f t="shared" si="671"/>
        <v>7.5475843717014948E-2</v>
      </c>
      <c r="O1555" s="1">
        <f t="shared" si="657"/>
        <v>79.588450980378724</v>
      </c>
      <c r="P1555" s="1">
        <f t="shared" si="660"/>
        <v>1840.962444959629</v>
      </c>
      <c r="Q1555" s="1">
        <f t="shared" si="661"/>
        <v>1841.6597380553917</v>
      </c>
      <c r="R1555" s="1">
        <f t="shared" si="662"/>
        <v>1839.905306784322</v>
      </c>
      <c r="S1555" s="1">
        <f t="shared" si="663"/>
        <v>1843.1989349871048</v>
      </c>
      <c r="T1555" s="1">
        <f t="shared" si="658"/>
        <v>10.80562271476947</v>
      </c>
      <c r="U1555">
        <v>4.0922512536541208E-2</v>
      </c>
    </row>
    <row r="1556" spans="1:21" x14ac:dyDescent="0.3">
      <c r="A1556" s="1">
        <v>1554</v>
      </c>
      <c r="B1556" s="7">
        <f t="shared" si="672"/>
        <v>1842</v>
      </c>
      <c r="C1556" s="4">
        <f t="shared" si="669"/>
        <v>1868.1500244140625</v>
      </c>
      <c r="D1556" s="4">
        <f t="shared" si="668"/>
        <v>1841.75</v>
      </c>
      <c r="E1556" s="1">
        <f t="shared" si="652"/>
        <v>0.94696882123651571</v>
      </c>
      <c r="F1556" s="1">
        <f t="shared" si="665"/>
        <v>42.694141465244122</v>
      </c>
      <c r="G1556" s="1">
        <f t="shared" si="653"/>
        <v>85.388282930488245</v>
      </c>
      <c r="H1556" s="1">
        <f t="shared" si="666"/>
        <v>160.57120124436898</v>
      </c>
      <c r="I1556" s="1">
        <f t="shared" si="654"/>
        <v>396.32532080261871</v>
      </c>
      <c r="J1556" s="1">
        <f t="shared" si="659"/>
        <v>0</v>
      </c>
      <c r="K1556" s="1">
        <f t="shared" si="655"/>
        <v>0</v>
      </c>
      <c r="L1556" s="1">
        <f t="shared" si="670"/>
        <v>3.2723341403048674E-2</v>
      </c>
      <c r="M1556" s="1">
        <f t="shared" si="656"/>
        <v>0</v>
      </c>
      <c r="N1556" s="1">
        <f t="shared" si="671"/>
        <v>4.8129130241319935E-2</v>
      </c>
      <c r="O1556" s="1">
        <f t="shared" si="657"/>
        <v>67.990718384008844</v>
      </c>
      <c r="P1556" s="1">
        <f t="shared" si="660"/>
        <v>1841.1510913306056</v>
      </c>
      <c r="Q1556" s="1">
        <f t="shared" si="661"/>
        <v>1841.7277904443133</v>
      </c>
      <c r="R1556" s="1">
        <f t="shared" si="662"/>
        <v>1840.2275672790418</v>
      </c>
      <c r="S1556" s="1">
        <f t="shared" si="663"/>
        <v>1843.1101249880599</v>
      </c>
      <c r="T1556" s="1">
        <f t="shared" si="658"/>
        <v>9.3022109618384548</v>
      </c>
      <c r="U1556">
        <v>4.0910462452646207E-2</v>
      </c>
    </row>
    <row r="1557" spans="1:21" x14ac:dyDescent="0.3">
      <c r="A1557" s="1">
        <v>1555</v>
      </c>
      <c r="B1557" s="7">
        <v>1831.1500244140625</v>
      </c>
      <c r="C1557" s="4">
        <f t="shared" si="669"/>
        <v>1868.1500244140625</v>
      </c>
      <c r="D1557" s="4">
        <f t="shared" si="668"/>
        <v>1831.1500244140625</v>
      </c>
      <c r="E1557" s="1">
        <f t="shared" si="652"/>
        <v>0</v>
      </c>
      <c r="F1557" s="1">
        <f t="shared" si="665"/>
        <v>23.497625093928406</v>
      </c>
      <c r="G1557" s="1">
        <f t="shared" si="653"/>
        <v>46.995250187856811</v>
      </c>
      <c r="H1557" s="1">
        <f t="shared" si="666"/>
        <v>121.36998778745699</v>
      </c>
      <c r="I1557" s="1">
        <f t="shared" si="654"/>
        <v>317.11471317451418</v>
      </c>
      <c r="J1557" s="1">
        <f t="shared" si="659"/>
        <v>-5.8903233365567315E-3</v>
      </c>
      <c r="K1557" s="1">
        <f t="shared" si="655"/>
        <v>0</v>
      </c>
      <c r="L1557" s="1">
        <f t="shared" si="670"/>
        <v>2.6179105265571108E-2</v>
      </c>
      <c r="M1557" s="1">
        <f t="shared" si="656"/>
        <v>5.8903233365567315E-3</v>
      </c>
      <c r="N1557" s="1">
        <f t="shared" si="671"/>
        <v>4.7475217440399099E-2</v>
      </c>
      <c r="O1557" s="1">
        <f t="shared" si="657"/>
        <v>55.142675857012421</v>
      </c>
      <c r="P1557" s="1">
        <f t="shared" si="660"/>
        <v>1839.3327155275977</v>
      </c>
      <c r="Q1557" s="1">
        <f t="shared" si="661"/>
        <v>1839.6122372382633</v>
      </c>
      <c r="R1557" s="1">
        <f t="shared" si="662"/>
        <v>1838.8310222228911</v>
      </c>
      <c r="S1557" s="1">
        <f t="shared" si="663"/>
        <v>1842.2241916122084</v>
      </c>
      <c r="T1557" s="1">
        <f t="shared" si="658"/>
        <v>6.624790080994444</v>
      </c>
      <c r="U1557">
        <v>4.0911797065671662E-2</v>
      </c>
    </row>
    <row r="1558" spans="1:21" x14ac:dyDescent="0.3">
      <c r="A1558" s="1">
        <v>1556</v>
      </c>
      <c r="B1558" s="7">
        <v>1850.6500244140625</v>
      </c>
      <c r="C1558" s="4">
        <f t="shared" si="669"/>
        <v>1868.1500244140625</v>
      </c>
      <c r="D1558" s="4">
        <f t="shared" si="668"/>
        <v>1831.1500244140625</v>
      </c>
      <c r="E1558" s="1">
        <f t="shared" si="652"/>
        <v>52.702702702702695</v>
      </c>
      <c r="F1558" s="1">
        <f t="shared" si="665"/>
        <v>9.3007691715816581</v>
      </c>
      <c r="G1558" s="1">
        <f t="shared" si="653"/>
        <v>18.601538343163316</v>
      </c>
      <c r="H1558" s="1">
        <f t="shared" si="666"/>
        <v>83.267190329002915</v>
      </c>
      <c r="I1558" s="1">
        <f t="shared" si="654"/>
        <v>231.20003264384542</v>
      </c>
      <c r="J1558" s="1">
        <f t="shared" si="659"/>
        <v>1.0649045539695567E-2</v>
      </c>
      <c r="K1558" s="1">
        <f t="shared" si="655"/>
        <v>1.0649045539695567E-2</v>
      </c>
      <c r="L1558" s="1">
        <f t="shared" si="670"/>
        <v>3.1478650020342364E-2</v>
      </c>
      <c r="M1558" s="1">
        <f t="shared" si="656"/>
        <v>1.0649045539695567E-2</v>
      </c>
      <c r="N1558" s="1">
        <f t="shared" si="671"/>
        <v>5.2774762195170355E-2</v>
      </c>
      <c r="O1558" s="1">
        <f t="shared" si="657"/>
        <v>59.647166014559716</v>
      </c>
      <c r="P1558" s="1">
        <f t="shared" si="660"/>
        <v>1841.3904080524094</v>
      </c>
      <c r="Q1558" s="1">
        <f t="shared" si="661"/>
        <v>1841.8197946734231</v>
      </c>
      <c r="R1558" s="1">
        <f t="shared" si="662"/>
        <v>1840.6493302523022</v>
      </c>
      <c r="S1558" s="1">
        <f t="shared" si="663"/>
        <v>1842.8483273753086</v>
      </c>
      <c r="T1558" s="1">
        <f t="shared" si="658"/>
        <v>7.2105076908910632</v>
      </c>
      <c r="U1558">
        <v>4.0901538401530088E-2</v>
      </c>
    </row>
    <row r="1559" spans="1:21" x14ac:dyDescent="0.3">
      <c r="A1559" s="1">
        <v>1557</v>
      </c>
      <c r="B1559" s="7">
        <v>1851.949951171875</v>
      </c>
      <c r="C1559" s="4">
        <f t="shared" si="669"/>
        <v>1868.1500244140625</v>
      </c>
      <c r="D1559" s="4">
        <f t="shared" si="668"/>
        <v>1831.1500244140625</v>
      </c>
      <c r="E1559" s="1">
        <f t="shared" si="652"/>
        <v>56.216018264358105</v>
      </c>
      <c r="F1559" s="1">
        <f t="shared" si="665"/>
        <v>17.883223841313072</v>
      </c>
      <c r="G1559" s="1">
        <f t="shared" si="653"/>
        <v>35.766447682626143</v>
      </c>
      <c r="H1559" s="1">
        <f t="shared" si="666"/>
        <v>50.328357153836123</v>
      </c>
      <c r="I1559" s="1">
        <f t="shared" si="654"/>
        <v>115.21862377888223</v>
      </c>
      <c r="J1559" s="1">
        <f t="shared" si="659"/>
        <v>7.0241630814236317E-4</v>
      </c>
      <c r="K1559" s="1">
        <f t="shared" si="655"/>
        <v>7.0241630814236317E-4</v>
      </c>
      <c r="L1559" s="1">
        <f t="shared" si="670"/>
        <v>2.6368844560829829E-2</v>
      </c>
      <c r="M1559" s="1">
        <f t="shared" si="656"/>
        <v>7.0241630814236317E-4</v>
      </c>
      <c r="N1559" s="1">
        <f t="shared" si="671"/>
        <v>4.7664956735657828E-2</v>
      </c>
      <c r="O1559" s="1">
        <f t="shared" si="657"/>
        <v>55.321238844434909</v>
      </c>
      <c r="P1559" s="1">
        <f t="shared" si="660"/>
        <v>1843.3103249832211</v>
      </c>
      <c r="Q1559" s="1">
        <f t="shared" si="661"/>
        <v>1843.8458259731135</v>
      </c>
      <c r="R1559" s="1">
        <f t="shared" si="662"/>
        <v>1842.3878873168519</v>
      </c>
      <c r="S1559" s="1">
        <f t="shared" si="663"/>
        <v>1843.5225217306099</v>
      </c>
      <c r="T1559" s="1">
        <f t="shared" si="658"/>
        <v>7.4713864875104719</v>
      </c>
      <c r="U1559">
        <v>4.0888662057144809E-2</v>
      </c>
    </row>
    <row r="1560" spans="1:21" x14ac:dyDescent="0.3">
      <c r="A1560" s="1">
        <v>1558</v>
      </c>
      <c r="B1560" s="7">
        <v>1890.75</v>
      </c>
      <c r="C1560" s="4">
        <f t="shared" si="669"/>
        <v>1868.1500244140625</v>
      </c>
      <c r="D1560" s="4">
        <f t="shared" si="668"/>
        <v>1831.1500244140625</v>
      </c>
      <c r="E1560" s="1">
        <f t="shared" si="652"/>
        <v>161.08101509712839</v>
      </c>
      <c r="F1560" s="1">
        <f t="shared" si="665"/>
        <v>36.306240322353602</v>
      </c>
      <c r="G1560" s="1">
        <f t="shared" si="653"/>
        <v>72.612480644707205</v>
      </c>
      <c r="H1560" s="1">
        <f t="shared" si="666"/>
        <v>33.787745404548758</v>
      </c>
      <c r="I1560" s="1">
        <f t="shared" si="654"/>
        <v>28.75075556893907</v>
      </c>
      <c r="J1560" s="1">
        <f t="shared" si="659"/>
        <v>2.095091652102863E-2</v>
      </c>
      <c r="K1560" s="1">
        <f t="shared" si="655"/>
        <v>2.095091652102863E-2</v>
      </c>
      <c r="L1560" s="1">
        <f t="shared" si="670"/>
        <v>4.7319761081858459E-2</v>
      </c>
      <c r="M1560" s="1">
        <f t="shared" si="656"/>
        <v>2.095091652102863E-2</v>
      </c>
      <c r="N1560" s="1">
        <f t="shared" si="671"/>
        <v>6.8615873256686458E-2</v>
      </c>
      <c r="O1560" s="1">
        <f t="shared" si="657"/>
        <v>68.963286242585653</v>
      </c>
      <c r="P1560" s="1">
        <f t="shared" si="660"/>
        <v>1851.9357204408172</v>
      </c>
      <c r="Q1560" s="1">
        <f t="shared" si="661"/>
        <v>1853.2266607784907</v>
      </c>
      <c r="R1560" s="1">
        <f t="shared" si="662"/>
        <v>1849.8282123450285</v>
      </c>
      <c r="S1560" s="1">
        <f t="shared" si="663"/>
        <v>1847.0208534542685</v>
      </c>
      <c r="T1560" s="1">
        <f t="shared" si="658"/>
        <v>12.284298477236689</v>
      </c>
      <c r="U1560">
        <v>4.0876092193849183E-2</v>
      </c>
    </row>
    <row r="1561" spans="1:21" x14ac:dyDescent="0.3">
      <c r="A1561" s="1">
        <v>1559</v>
      </c>
      <c r="B1561" s="7">
        <v>1879.75</v>
      </c>
      <c r="C1561" s="4">
        <f t="shared" si="669"/>
        <v>1890.75</v>
      </c>
      <c r="D1561" s="4">
        <f t="shared" si="668"/>
        <v>1831.1500244140625</v>
      </c>
      <c r="E1561" s="1">
        <f t="shared" si="652"/>
        <v>81.543616600750042</v>
      </c>
      <c r="F1561" s="1">
        <f t="shared" si="665"/>
        <v>89.999912021396383</v>
      </c>
      <c r="G1561" s="1">
        <f t="shared" si="653"/>
        <v>179.99982404279277</v>
      </c>
      <c r="H1561" s="1">
        <f t="shared" si="666"/>
        <v>42.326822223498887</v>
      </c>
      <c r="I1561" s="1">
        <f t="shared" si="654"/>
        <v>-53.019357372296099</v>
      </c>
      <c r="J1561" s="1">
        <f t="shared" si="659"/>
        <v>-5.8177971704350129E-3</v>
      </c>
      <c r="K1561" s="1">
        <f t="shared" si="655"/>
        <v>0</v>
      </c>
      <c r="L1561" s="1">
        <f t="shared" si="670"/>
        <v>4.7319761081858459E-2</v>
      </c>
      <c r="M1561" s="1">
        <f t="shared" si="656"/>
        <v>5.8177971704350129E-3</v>
      </c>
      <c r="N1561" s="1">
        <f t="shared" si="671"/>
        <v>7.4433670427121471E-2</v>
      </c>
      <c r="O1561" s="1">
        <f t="shared" si="657"/>
        <v>63.573058819112738</v>
      </c>
      <c r="P1561" s="1">
        <f t="shared" si="660"/>
        <v>1856.9928621788504</v>
      </c>
      <c r="Q1561" s="1">
        <f t="shared" si="661"/>
        <v>1858.5313286227924</v>
      </c>
      <c r="R1561" s="1">
        <f t="shared" si="662"/>
        <v>1854.4315642919473</v>
      </c>
      <c r="S1561" s="1">
        <f t="shared" si="663"/>
        <v>1849.445234679878</v>
      </c>
      <c r="T1561" s="1">
        <f t="shared" si="658"/>
        <v>13.313791935882819</v>
      </c>
      <c r="U1561">
        <v>4.0941091393669138E-2</v>
      </c>
    </row>
    <row r="1562" spans="1:21" x14ac:dyDescent="0.3">
      <c r="A1562" s="1">
        <v>1560</v>
      </c>
      <c r="B1562" s="7">
        <f t="shared" ref="B1562:B1563" si="673">B1561</f>
        <v>1879.75</v>
      </c>
      <c r="C1562" s="4">
        <f t="shared" si="669"/>
        <v>1890.75</v>
      </c>
      <c r="D1562" s="4">
        <f t="shared" si="668"/>
        <v>1831.1500244140625</v>
      </c>
      <c r="E1562" s="1">
        <f t="shared" si="652"/>
        <v>81.543616600750042</v>
      </c>
      <c r="F1562" s="1">
        <f t="shared" si="665"/>
        <v>99.613549987412171</v>
      </c>
      <c r="G1562" s="1">
        <f t="shared" si="653"/>
        <v>199.22709997482434</v>
      </c>
      <c r="H1562" s="1">
        <f t="shared" si="666"/>
        <v>96.126250790042036</v>
      </c>
      <c r="I1562" s="1">
        <f t="shared" si="654"/>
        <v>89.151652395301767</v>
      </c>
      <c r="J1562" s="1">
        <f t="shared" si="659"/>
        <v>0</v>
      </c>
      <c r="K1562" s="1">
        <f t="shared" si="655"/>
        <v>0</v>
      </c>
      <c r="L1562" s="1">
        <f t="shared" si="670"/>
        <v>3.812282609983187E-2</v>
      </c>
      <c r="M1562" s="1">
        <f t="shared" si="656"/>
        <v>0</v>
      </c>
      <c r="N1562" s="1">
        <f t="shared" si="671"/>
        <v>6.5236735445094882E-2</v>
      </c>
      <c r="O1562" s="1">
        <f t="shared" si="657"/>
        <v>58.437666814148201</v>
      </c>
      <c r="P1562" s="1">
        <f t="shared" si="660"/>
        <v>1861.1305236008775</v>
      </c>
      <c r="Q1562" s="1">
        <f t="shared" si="661"/>
        <v>1862.775062898234</v>
      </c>
      <c r="R1562" s="1">
        <f t="shared" si="662"/>
        <v>1858.3267082470325</v>
      </c>
      <c r="S1562" s="1">
        <f t="shared" si="663"/>
        <v>1851.6900321109981</v>
      </c>
      <c r="T1562" s="1">
        <f t="shared" si="658"/>
        <v>13.291587987049297</v>
      </c>
      <c r="U1562">
        <v>4.0964886589373271E-2</v>
      </c>
    </row>
    <row r="1563" spans="1:21" x14ac:dyDescent="0.3">
      <c r="A1563" s="1">
        <v>1561</v>
      </c>
      <c r="B1563" s="7">
        <f t="shared" si="673"/>
        <v>1879.75</v>
      </c>
      <c r="C1563" s="4">
        <f t="shared" si="669"/>
        <v>1890.75</v>
      </c>
      <c r="D1563" s="4">
        <f t="shared" si="668"/>
        <v>1831.1500244140625</v>
      </c>
      <c r="E1563" s="1">
        <f t="shared" si="652"/>
        <v>81.543616600750042</v>
      </c>
      <c r="F1563" s="1">
        <f t="shared" si="665"/>
        <v>108.0560827662095</v>
      </c>
      <c r="G1563" s="1">
        <f t="shared" si="653"/>
        <v>216.112165532419</v>
      </c>
      <c r="H1563" s="1">
        <f t="shared" si="666"/>
        <v>150.61313488744145</v>
      </c>
      <c r="I1563" s="1">
        <f t="shared" si="654"/>
        <v>235.72723912990534</v>
      </c>
      <c r="J1563" s="1">
        <f t="shared" si="659"/>
        <v>0</v>
      </c>
      <c r="K1563" s="1">
        <f t="shared" si="655"/>
        <v>0</v>
      </c>
      <c r="L1563" s="1">
        <f t="shared" si="670"/>
        <v>3.3714065940978685E-2</v>
      </c>
      <c r="M1563" s="1">
        <f t="shared" si="656"/>
        <v>0</v>
      </c>
      <c r="N1563" s="1">
        <f t="shared" si="671"/>
        <v>6.0827975286241689E-2</v>
      </c>
      <c r="O1563" s="1">
        <f t="shared" si="657"/>
        <v>55.425264086678006</v>
      </c>
      <c r="P1563" s="1">
        <f t="shared" si="660"/>
        <v>1864.5158829461725</v>
      </c>
      <c r="Q1563" s="1">
        <f t="shared" si="661"/>
        <v>1866.1700503185871</v>
      </c>
      <c r="R1563" s="1">
        <f t="shared" si="662"/>
        <v>1861.6225992859506</v>
      </c>
      <c r="S1563" s="1">
        <f t="shared" si="663"/>
        <v>1853.7685482509241</v>
      </c>
      <c r="T1563" s="1">
        <f t="shared" si="658"/>
        <v>12.581070228027329</v>
      </c>
      <c r="U1563">
        <v>4.0953134192088202E-2</v>
      </c>
    </row>
    <row r="1564" spans="1:21" x14ac:dyDescent="0.3">
      <c r="A1564" s="1">
        <v>1562</v>
      </c>
      <c r="B1564" s="7">
        <v>1880</v>
      </c>
      <c r="C1564" s="4">
        <f t="shared" si="669"/>
        <v>1890.75</v>
      </c>
      <c r="D1564" s="4">
        <f t="shared" si="668"/>
        <v>1831.1500244140625</v>
      </c>
      <c r="E1564" s="1">
        <f t="shared" si="652"/>
        <v>81.963079859823893</v>
      </c>
      <c r="F1564" s="1">
        <f t="shared" si="665"/>
        <v>81.543616600750042</v>
      </c>
      <c r="G1564" s="1">
        <f t="shared" si="653"/>
        <v>163.08723320150008</v>
      </c>
      <c r="H1564" s="1">
        <f t="shared" si="666"/>
        <v>198.44636318334537</v>
      </c>
      <c r="I1564" s="1">
        <f t="shared" si="654"/>
        <v>432.25185634853597</v>
      </c>
      <c r="J1564" s="1">
        <f t="shared" si="659"/>
        <v>1.3299640909695439E-4</v>
      </c>
      <c r="K1564" s="1">
        <f t="shared" si="655"/>
        <v>1.3299640909695439E-4</v>
      </c>
      <c r="L1564" s="1">
        <f t="shared" si="670"/>
        <v>3.3847062350075639E-2</v>
      </c>
      <c r="M1564" s="1">
        <f t="shared" si="656"/>
        <v>1.3299640909695439E-4</v>
      </c>
      <c r="N1564" s="1">
        <f t="shared" si="671"/>
        <v>4.6829331265473943E-2</v>
      </c>
      <c r="O1564" s="1">
        <f t="shared" si="657"/>
        <v>72.277483866249881</v>
      </c>
      <c r="P1564" s="1">
        <f t="shared" si="660"/>
        <v>1867.3311769559593</v>
      </c>
      <c r="Q1564" s="1">
        <f t="shared" si="661"/>
        <v>1868.9360402548696</v>
      </c>
      <c r="R1564" s="1">
        <f t="shared" si="662"/>
        <v>1864.4498917034966</v>
      </c>
      <c r="S1564" s="1">
        <f t="shared" si="663"/>
        <v>1855.7116187508557</v>
      </c>
      <c r="T1564" s="1">
        <f t="shared" si="658"/>
        <v>11.479611250604194</v>
      </c>
      <c r="U1564">
        <v>4.0947563041144323E-2</v>
      </c>
    </row>
    <row r="1565" spans="1:21" x14ac:dyDescent="0.3">
      <c r="A1565" s="1">
        <v>1563</v>
      </c>
      <c r="B1565" s="7">
        <v>1877.0999755859375</v>
      </c>
      <c r="C1565" s="4">
        <f t="shared" si="669"/>
        <v>1890.75</v>
      </c>
      <c r="D1565" s="4">
        <f t="shared" si="668"/>
        <v>1831.1500244140625</v>
      </c>
      <c r="E1565" s="1">
        <f t="shared" si="652"/>
        <v>77.097265091358196</v>
      </c>
      <c r="F1565" s="1">
        <f t="shared" si="665"/>
        <v>81.683437687107997</v>
      </c>
      <c r="G1565" s="1">
        <f t="shared" si="653"/>
        <v>163.36687537421599</v>
      </c>
      <c r="H1565" s="1">
        <f t="shared" si="666"/>
        <v>192.80883290291447</v>
      </c>
      <c r="I1565" s="1">
        <f t="shared" si="654"/>
        <v>415.05962333452749</v>
      </c>
      <c r="J1565" s="1">
        <f t="shared" si="659"/>
        <v>-1.5425661776928192E-3</v>
      </c>
      <c r="K1565" s="1">
        <f t="shared" si="655"/>
        <v>0</v>
      </c>
      <c r="L1565" s="1">
        <f t="shared" si="670"/>
        <v>3.2435374777963516E-2</v>
      </c>
      <c r="M1565" s="1">
        <f t="shared" si="656"/>
        <v>1.5425661776928192E-3</v>
      </c>
      <c r="N1565" s="1">
        <f t="shared" si="671"/>
        <v>4.6960209871054641E-2</v>
      </c>
      <c r="O1565" s="1">
        <f t="shared" si="657"/>
        <v>69.069910179332581</v>
      </c>
      <c r="P1565" s="1">
        <f t="shared" si="660"/>
        <v>1869.1073221614099</v>
      </c>
      <c r="Q1565" s="1">
        <f t="shared" si="661"/>
        <v>1870.5688273210831</v>
      </c>
      <c r="R1565" s="1">
        <f t="shared" si="662"/>
        <v>1866.3960584546414</v>
      </c>
      <c r="S1565" s="1">
        <f t="shared" si="663"/>
        <v>1857.2959414793802</v>
      </c>
      <c r="T1565" s="1">
        <f t="shared" si="658"/>
        <v>9.7626394366766363</v>
      </c>
      <c r="U1565">
        <v>4.0936428425293589E-2</v>
      </c>
    </row>
    <row r="1566" spans="1:21" x14ac:dyDescent="0.3">
      <c r="A1566" s="1">
        <v>1564</v>
      </c>
      <c r="B1566" s="7">
        <v>1875</v>
      </c>
      <c r="C1566" s="4">
        <f t="shared" si="669"/>
        <v>1890.75</v>
      </c>
      <c r="D1566" s="4">
        <f t="shared" si="668"/>
        <v>1831.1500244140625</v>
      </c>
      <c r="E1566" s="1">
        <f t="shared" si="652"/>
        <v>73.573814678346636</v>
      </c>
      <c r="F1566" s="1">
        <f t="shared" si="665"/>
        <v>80.20132051731072</v>
      </c>
      <c r="G1566" s="1">
        <f t="shared" si="653"/>
        <v>160.40264103462144</v>
      </c>
      <c r="H1566" s="1">
        <f t="shared" si="666"/>
        <v>180.8554247027117</v>
      </c>
      <c r="I1566" s="1">
        <f t="shared" si="654"/>
        <v>382.16363307351367</v>
      </c>
      <c r="J1566" s="1">
        <f t="shared" si="659"/>
        <v>-1.1187340116404784E-3</v>
      </c>
      <c r="K1566" s="1">
        <f t="shared" si="655"/>
        <v>0</v>
      </c>
      <c r="L1566" s="1">
        <f t="shared" si="670"/>
        <v>3.2435374777963516E-2</v>
      </c>
      <c r="M1566" s="1">
        <f t="shared" si="656"/>
        <v>1.1187340116404784E-3</v>
      </c>
      <c r="N1566" s="1">
        <f t="shared" si="671"/>
        <v>4.6804795474288556E-2</v>
      </c>
      <c r="O1566" s="1">
        <f t="shared" si="657"/>
        <v>69.299255448688697</v>
      </c>
      <c r="P1566" s="1">
        <f t="shared" si="660"/>
        <v>1870.1787181320628</v>
      </c>
      <c r="Q1566" s="1">
        <f t="shared" si="661"/>
        <v>1871.4550618568665</v>
      </c>
      <c r="R1566" s="1">
        <f t="shared" si="662"/>
        <v>1867.7197417693119</v>
      </c>
      <c r="S1566" s="1">
        <f t="shared" si="663"/>
        <v>1858.6073532216483</v>
      </c>
      <c r="T1566" s="1">
        <f t="shared" si="658"/>
        <v>7.8297460651847359</v>
      </c>
      <c r="U1566">
        <v>4.0931194791217013E-2</v>
      </c>
    </row>
    <row r="1567" spans="1:21" x14ac:dyDescent="0.3">
      <c r="A1567" s="1">
        <v>1565</v>
      </c>
      <c r="B1567" s="7">
        <f t="shared" ref="B1567:B1571" si="674">B1566</f>
        <v>1875</v>
      </c>
      <c r="C1567" s="4">
        <f t="shared" si="669"/>
        <v>1890.75</v>
      </c>
      <c r="D1567" s="4">
        <f t="shared" si="668"/>
        <v>1850.6500244140625</v>
      </c>
      <c r="E1567" s="1">
        <f t="shared" si="652"/>
        <v>60.723168107056644</v>
      </c>
      <c r="F1567" s="1">
        <f t="shared" si="665"/>
        <v>77.544719876509575</v>
      </c>
      <c r="G1567" s="1">
        <f t="shared" si="653"/>
        <v>155.08943975301915</v>
      </c>
      <c r="H1567" s="1">
        <f t="shared" si="666"/>
        <v>162.28558320344584</v>
      </c>
      <c r="I1567" s="1">
        <f t="shared" si="654"/>
        <v>331.76730985731831</v>
      </c>
      <c r="J1567" s="1">
        <f t="shared" si="659"/>
        <v>0</v>
      </c>
      <c r="K1567" s="1">
        <f t="shared" si="655"/>
        <v>0</v>
      </c>
      <c r="L1567" s="1">
        <f t="shared" si="670"/>
        <v>3.2435374777963516E-2</v>
      </c>
      <c r="M1567" s="1">
        <f t="shared" si="656"/>
        <v>0</v>
      </c>
      <c r="N1567" s="1">
        <f t="shared" si="671"/>
        <v>4.6804795474288556E-2</v>
      </c>
      <c r="O1567" s="1">
        <f t="shared" si="657"/>
        <v>69.299255448688697</v>
      </c>
      <c r="P1567" s="1">
        <f t="shared" si="660"/>
        <v>1871.055314835324</v>
      </c>
      <c r="Q1567" s="1">
        <f t="shared" si="661"/>
        <v>1872.1640494854933</v>
      </c>
      <c r="R1567" s="1">
        <f t="shared" si="662"/>
        <v>1868.8397814971102</v>
      </c>
      <c r="S1567" s="1">
        <f t="shared" si="663"/>
        <v>1859.8216233533781</v>
      </c>
      <c r="T1567" s="1">
        <f t="shared" si="658"/>
        <v>6.1130282058568355</v>
      </c>
      <c r="U1567">
        <v>4.0935702197710352E-2</v>
      </c>
    </row>
    <row r="1568" spans="1:21" x14ac:dyDescent="0.3">
      <c r="A1568" s="1">
        <v>1566</v>
      </c>
      <c r="B1568" s="7">
        <f t="shared" si="674"/>
        <v>1875</v>
      </c>
      <c r="C1568" s="4">
        <f t="shared" si="669"/>
        <v>1890.75</v>
      </c>
      <c r="D1568" s="4">
        <f t="shared" si="668"/>
        <v>1851.949951171875</v>
      </c>
      <c r="E1568" s="1">
        <f t="shared" si="652"/>
        <v>59.407267579046717</v>
      </c>
      <c r="F1568" s="1">
        <f t="shared" si="665"/>
        <v>70.464749292253813</v>
      </c>
      <c r="G1568" s="1">
        <f t="shared" si="653"/>
        <v>140.92949858450763</v>
      </c>
      <c r="H1568" s="1">
        <f t="shared" si="666"/>
        <v>159.61965205395219</v>
      </c>
      <c r="I1568" s="1">
        <f t="shared" si="654"/>
        <v>337.9294575773489</v>
      </c>
      <c r="J1568" s="1">
        <f t="shared" si="659"/>
        <v>0</v>
      </c>
      <c r="K1568" s="1">
        <f t="shared" si="655"/>
        <v>0</v>
      </c>
      <c r="L1568" s="1">
        <f t="shared" si="670"/>
        <v>3.2435374777963516E-2</v>
      </c>
      <c r="M1568" s="1">
        <f t="shared" si="656"/>
        <v>0</v>
      </c>
      <c r="N1568" s="1">
        <f t="shared" si="671"/>
        <v>4.6804795474288556E-2</v>
      </c>
      <c r="O1568" s="1">
        <f t="shared" si="657"/>
        <v>69.299255448688697</v>
      </c>
      <c r="P1568" s="1">
        <f t="shared" si="660"/>
        <v>1871.7725303198104</v>
      </c>
      <c r="Q1568" s="1">
        <f t="shared" si="661"/>
        <v>1872.7312395883946</v>
      </c>
      <c r="R1568" s="1">
        <f t="shared" si="662"/>
        <v>1869.7875074206315</v>
      </c>
      <c r="S1568" s="1">
        <f t="shared" si="663"/>
        <v>1860.9459475494241</v>
      </c>
      <c r="T1568" s="1">
        <f t="shared" si="658"/>
        <v>4.6078653286481313</v>
      </c>
      <c r="U1568">
        <v>4.0927115467288437E-2</v>
      </c>
    </row>
    <row r="1569" spans="1:21" x14ac:dyDescent="0.3">
      <c r="A1569" s="1">
        <v>1567</v>
      </c>
      <c r="B1569" s="7">
        <f t="shared" si="674"/>
        <v>1875</v>
      </c>
      <c r="C1569" s="4">
        <f t="shared" si="669"/>
        <v>1890.75</v>
      </c>
      <c r="D1569" s="4">
        <f t="shared" si="668"/>
        <v>1875</v>
      </c>
      <c r="E1569" s="1">
        <f t="shared" si="652"/>
        <v>0</v>
      </c>
      <c r="F1569" s="1">
        <f t="shared" si="665"/>
        <v>64.568083454816659</v>
      </c>
      <c r="G1569" s="1">
        <f t="shared" si="653"/>
        <v>129.13616690963332</v>
      </c>
      <c r="H1569" s="1">
        <f t="shared" si="666"/>
        <v>152.14052645738275</v>
      </c>
      <c r="I1569" s="1">
        <f t="shared" si="654"/>
        <v>327.28541246251496</v>
      </c>
      <c r="J1569" s="1">
        <f t="shared" si="659"/>
        <v>0</v>
      </c>
      <c r="K1569" s="1">
        <f t="shared" si="655"/>
        <v>0</v>
      </c>
      <c r="L1569" s="1">
        <f t="shared" si="670"/>
        <v>3.2435374777963516E-2</v>
      </c>
      <c r="M1569" s="1">
        <f t="shared" si="656"/>
        <v>0</v>
      </c>
      <c r="N1569" s="1">
        <f t="shared" si="671"/>
        <v>4.0914472137731826E-2</v>
      </c>
      <c r="O1569" s="1">
        <f t="shared" si="657"/>
        <v>79.276043617953022</v>
      </c>
      <c r="P1569" s="1">
        <f t="shared" si="660"/>
        <v>1872.3593429889356</v>
      </c>
      <c r="Q1569" s="1">
        <f t="shared" si="661"/>
        <v>1873.1849916707156</v>
      </c>
      <c r="R1569" s="1">
        <f t="shared" si="662"/>
        <v>1870.589429355919</v>
      </c>
      <c r="S1569" s="1">
        <f t="shared" si="663"/>
        <v>1861.9869884716888</v>
      </c>
      <c r="T1569" s="1">
        <f t="shared" si="658"/>
        <v>3.3037018837540018</v>
      </c>
      <c r="U1569">
        <v>4.0917128471736071E-2</v>
      </c>
    </row>
    <row r="1570" spans="1:21" x14ac:dyDescent="0.3">
      <c r="A1570" s="1">
        <v>1568</v>
      </c>
      <c r="B1570" s="7">
        <f t="shared" si="674"/>
        <v>1875</v>
      </c>
      <c r="C1570" s="4">
        <f t="shared" si="669"/>
        <v>1890.75</v>
      </c>
      <c r="D1570" s="4">
        <f t="shared" si="668"/>
        <v>1875</v>
      </c>
      <c r="E1570" s="1">
        <f t="shared" si="652"/>
        <v>0</v>
      </c>
      <c r="F1570" s="1">
        <f t="shared" si="665"/>
        <v>40.043478562034458</v>
      </c>
      <c r="G1570" s="1">
        <f t="shared" si="653"/>
        <v>80.086957124068917</v>
      </c>
      <c r="H1570" s="1">
        <f t="shared" si="666"/>
        <v>141.71836841572005</v>
      </c>
      <c r="I1570" s="1">
        <f t="shared" si="654"/>
        <v>345.06814812309119</v>
      </c>
      <c r="J1570" s="1">
        <f t="shared" si="659"/>
        <v>0</v>
      </c>
      <c r="K1570" s="1">
        <f t="shared" si="655"/>
        <v>0</v>
      </c>
      <c r="L1570" s="1">
        <f t="shared" si="670"/>
        <v>2.1786329238267947E-2</v>
      </c>
      <c r="M1570" s="1">
        <f t="shared" si="656"/>
        <v>0</v>
      </c>
      <c r="N1570" s="1">
        <f t="shared" si="671"/>
        <v>3.0265426598036261E-2</v>
      </c>
      <c r="O1570" s="1">
        <f t="shared" si="657"/>
        <v>71.984213299281663</v>
      </c>
      <c r="P1570" s="1">
        <f t="shared" si="660"/>
        <v>1872.8394624454929</v>
      </c>
      <c r="Q1570" s="1">
        <f t="shared" si="661"/>
        <v>1873.5479933365725</v>
      </c>
      <c r="R1570" s="1">
        <f t="shared" si="662"/>
        <v>1871.2679786857775</v>
      </c>
      <c r="S1570" s="1">
        <f t="shared" si="663"/>
        <v>1862.9509152515636</v>
      </c>
      <c r="T1570" s="1">
        <f t="shared" si="658"/>
        <v>2.1863575869765555</v>
      </c>
      <c r="U1570">
        <v>4.0917335934766833E-2</v>
      </c>
    </row>
    <row r="1571" spans="1:21" x14ac:dyDescent="0.3">
      <c r="A1571" s="1">
        <v>1569</v>
      </c>
      <c r="B1571" s="7">
        <f t="shared" si="674"/>
        <v>1875</v>
      </c>
      <c r="C1571" s="4">
        <f t="shared" si="669"/>
        <v>1880</v>
      </c>
      <c r="D1571" s="4">
        <f t="shared" si="668"/>
        <v>1875</v>
      </c>
      <c r="E1571" s="1">
        <f t="shared" si="652"/>
        <v>0</v>
      </c>
      <c r="F1571" s="1">
        <f t="shared" si="665"/>
        <v>19.802422526348906</v>
      </c>
      <c r="G1571" s="1">
        <f t="shared" si="653"/>
        <v>39.604845052697812</v>
      </c>
      <c r="H1571" s="1">
        <f t="shared" si="666"/>
        <v>116.71754087273662</v>
      </c>
      <c r="I1571" s="1">
        <f t="shared" si="654"/>
        <v>310.54777756551209</v>
      </c>
      <c r="J1571" s="1">
        <f t="shared" si="659"/>
        <v>0</v>
      </c>
      <c r="K1571" s="1">
        <f t="shared" si="655"/>
        <v>0</v>
      </c>
      <c r="L1571" s="1">
        <f t="shared" si="670"/>
        <v>2.1083912930125584E-2</v>
      </c>
      <c r="M1571" s="1">
        <f t="shared" si="656"/>
        <v>0</v>
      </c>
      <c r="N1571" s="1">
        <f t="shared" si="671"/>
        <v>2.9563010289893898E-2</v>
      </c>
      <c r="O1571" s="1">
        <f t="shared" si="657"/>
        <v>71.318558980893471</v>
      </c>
      <c r="P1571" s="1">
        <f t="shared" si="660"/>
        <v>1873.2322874554034</v>
      </c>
      <c r="Q1571" s="1">
        <f t="shared" si="661"/>
        <v>1873.8383946692579</v>
      </c>
      <c r="R1571" s="1">
        <f t="shared" si="662"/>
        <v>1871.8421358110425</v>
      </c>
      <c r="S1571" s="1">
        <f t="shared" si="663"/>
        <v>1863.8434400477443</v>
      </c>
      <c r="T1571" s="1">
        <f t="shared" si="658"/>
        <v>1.2396977961175253</v>
      </c>
      <c r="U1571">
        <v>4.0943403838971527E-2</v>
      </c>
    </row>
    <row r="1572" spans="1:21" x14ac:dyDescent="0.3">
      <c r="A1572" s="1">
        <v>1570</v>
      </c>
      <c r="B1572" s="7">
        <v>1874.300048828125</v>
      </c>
      <c r="C1572" s="4">
        <f t="shared" si="669"/>
        <v>1880</v>
      </c>
      <c r="D1572" s="4">
        <f t="shared" si="668"/>
        <v>1874.300048828125</v>
      </c>
      <c r="E1572" s="1">
        <f t="shared" si="652"/>
        <v>0</v>
      </c>
      <c r="F1572" s="1">
        <f t="shared" si="665"/>
        <v>0</v>
      </c>
      <c r="G1572" s="1">
        <f t="shared" si="653"/>
        <v>0</v>
      </c>
      <c r="H1572" s="1">
        <f t="shared" si="666"/>
        <v>82.942656362133349</v>
      </c>
      <c r="I1572" s="1">
        <f t="shared" si="654"/>
        <v>248.82796908640006</v>
      </c>
      <c r="J1572" s="1">
        <f t="shared" si="659"/>
        <v>-3.7330729166666664E-4</v>
      </c>
      <c r="K1572" s="1">
        <f t="shared" si="655"/>
        <v>0</v>
      </c>
      <c r="L1572" s="1">
        <f t="shared" si="670"/>
        <v>1.3299640909695439E-4</v>
      </c>
      <c r="M1572" s="1">
        <f t="shared" si="656"/>
        <v>3.7330729166666664E-4</v>
      </c>
      <c r="N1572" s="1">
        <f t="shared" si="671"/>
        <v>8.9854010605319307E-3</v>
      </c>
      <c r="O1572" s="1">
        <f t="shared" si="657"/>
        <v>1.4801388185234892</v>
      </c>
      <c r="P1572" s="1">
        <f t="shared" si="660"/>
        <v>1873.4264258868075</v>
      </c>
      <c r="Q1572" s="1">
        <f t="shared" si="661"/>
        <v>1873.9307255010312</v>
      </c>
      <c r="R1572" s="1">
        <f t="shared" si="662"/>
        <v>1872.220276275209</v>
      </c>
      <c r="S1572" s="1">
        <f t="shared" si="663"/>
        <v>1864.6180036611058</v>
      </c>
      <c r="T1572" s="1">
        <f t="shared" si="658"/>
        <v>0.35748119818072155</v>
      </c>
      <c r="U1572">
        <v>4.0930784649258388E-2</v>
      </c>
    </row>
    <row r="1573" spans="1:21" x14ac:dyDescent="0.3">
      <c r="A1573" s="1">
        <v>1571</v>
      </c>
      <c r="B1573" s="7">
        <v>1887.5999755859375</v>
      </c>
      <c r="C1573" s="4">
        <f t="shared" si="669"/>
        <v>1880</v>
      </c>
      <c r="D1573" s="4">
        <f t="shared" si="668"/>
        <v>1874.300048828125</v>
      </c>
      <c r="E1573" s="1">
        <f t="shared" si="652"/>
        <v>233.3340472009252</v>
      </c>
      <c r="F1573" s="1">
        <f t="shared" si="665"/>
        <v>0</v>
      </c>
      <c r="G1573" s="1">
        <f t="shared" si="653"/>
        <v>0</v>
      </c>
      <c r="H1573" s="1">
        <f t="shared" si="666"/>
        <v>39.897267392255578</v>
      </c>
      <c r="I1573" s="1">
        <f t="shared" si="654"/>
        <v>119.69180217676674</v>
      </c>
      <c r="J1573" s="1">
        <f t="shared" si="659"/>
        <v>7.0959432381854006E-3</v>
      </c>
      <c r="K1573" s="1">
        <f t="shared" si="655"/>
        <v>7.0959432381854006E-3</v>
      </c>
      <c r="L1573" s="1">
        <f t="shared" si="670"/>
        <v>7.2289396472823546E-3</v>
      </c>
      <c r="M1573" s="1">
        <f t="shared" si="656"/>
        <v>7.0959432381854006E-3</v>
      </c>
      <c r="N1573" s="1">
        <f t="shared" si="671"/>
        <v>1.026354712828232E-2</v>
      </c>
      <c r="O1573" s="1">
        <f t="shared" si="657"/>
        <v>70.433151004512126</v>
      </c>
      <c r="P1573" s="1">
        <f t="shared" si="660"/>
        <v>1876.0034349230127</v>
      </c>
      <c r="Q1573" s="1">
        <f t="shared" si="661"/>
        <v>1876.6645755180125</v>
      </c>
      <c r="R1573" s="1">
        <f t="shared" si="662"/>
        <v>1874.586383861475</v>
      </c>
      <c r="S1573" s="1">
        <f t="shared" si="663"/>
        <v>1866.320371951834</v>
      </c>
      <c r="T1573" s="1">
        <f t="shared" si="658"/>
        <v>1.3479678314058674</v>
      </c>
      <c r="U1573">
        <v>4.0924799906463333E-2</v>
      </c>
    </row>
    <row r="1574" spans="1:21" x14ac:dyDescent="0.3">
      <c r="A1574" s="1">
        <v>1572</v>
      </c>
      <c r="B1574" s="7">
        <f t="shared" ref="B1574:B1577" si="675">B1573</f>
        <v>1887.5999755859375</v>
      </c>
      <c r="C1574" s="4">
        <f t="shared" si="669"/>
        <v>1887.5999755859375</v>
      </c>
      <c r="D1574" s="4">
        <f t="shared" si="668"/>
        <v>1874.300048828125</v>
      </c>
      <c r="E1574" s="1">
        <f t="shared" si="652"/>
        <v>100</v>
      </c>
      <c r="F1574" s="1">
        <f t="shared" si="665"/>
        <v>77.778015733641737</v>
      </c>
      <c r="G1574" s="1">
        <f t="shared" si="653"/>
        <v>155.55603146728347</v>
      </c>
      <c r="H1574" s="1">
        <f t="shared" si="666"/>
        <v>13.201615017565937</v>
      </c>
      <c r="I1574" s="1">
        <f t="shared" si="654"/>
        <v>-115.95118641458566</v>
      </c>
      <c r="J1574" s="1">
        <f t="shared" si="659"/>
        <v>0</v>
      </c>
      <c r="K1574" s="1">
        <f t="shared" si="655"/>
        <v>0</v>
      </c>
      <c r="L1574" s="1">
        <f t="shared" si="670"/>
        <v>7.2289396472823546E-3</v>
      </c>
      <c r="M1574" s="1">
        <f t="shared" si="656"/>
        <v>0</v>
      </c>
      <c r="N1574" s="1">
        <f t="shared" si="671"/>
        <v>1.026354712828232E-2</v>
      </c>
      <c r="O1574" s="1">
        <f t="shared" si="657"/>
        <v>70.433151004512126</v>
      </c>
      <c r="P1574" s="1">
        <f t="shared" si="660"/>
        <v>1878.1118968617263</v>
      </c>
      <c r="Q1574" s="1">
        <f t="shared" si="661"/>
        <v>1878.8516555315975</v>
      </c>
      <c r="R1574" s="1">
        <f t="shared" si="662"/>
        <v>1876.5884748960077</v>
      </c>
      <c r="S1574" s="1">
        <f t="shared" si="663"/>
        <v>1867.8966388876934</v>
      </c>
      <c r="T1574" s="1">
        <f t="shared" si="658"/>
        <v>1.7596928230020694</v>
      </c>
      <c r="U1574">
        <v>4.0913000676524827E-2</v>
      </c>
    </row>
    <row r="1575" spans="1:21" x14ac:dyDescent="0.3">
      <c r="A1575" s="1">
        <v>1573</v>
      </c>
      <c r="B1575" s="7">
        <f t="shared" si="675"/>
        <v>1887.5999755859375</v>
      </c>
      <c r="C1575" s="4">
        <f t="shared" si="669"/>
        <v>1887.5999755859375</v>
      </c>
      <c r="D1575" s="4">
        <f t="shared" si="668"/>
        <v>1874.300048828125</v>
      </c>
      <c r="E1575" s="1">
        <f t="shared" si="652"/>
        <v>100</v>
      </c>
      <c r="F1575" s="1">
        <f t="shared" si="665"/>
        <v>111.11134906697505</v>
      </c>
      <c r="G1575" s="1">
        <f t="shared" si="653"/>
        <v>222.2226981339501</v>
      </c>
      <c r="H1575" s="1">
        <f t="shared" si="666"/>
        <v>51.852010489094489</v>
      </c>
      <c r="I1575" s="1">
        <f t="shared" si="654"/>
        <v>-66.666666666666629</v>
      </c>
      <c r="J1575" s="1">
        <f t="shared" si="659"/>
        <v>0</v>
      </c>
      <c r="K1575" s="1">
        <f t="shared" si="655"/>
        <v>0</v>
      </c>
      <c r="L1575" s="1">
        <f t="shared" si="670"/>
        <v>7.2289396472823546E-3</v>
      </c>
      <c r="M1575" s="1">
        <f t="shared" si="656"/>
        <v>0</v>
      </c>
      <c r="N1575" s="1">
        <f t="shared" si="671"/>
        <v>1.026354712828232E-2</v>
      </c>
      <c r="O1575" s="1">
        <f t="shared" si="657"/>
        <v>70.433151004512126</v>
      </c>
      <c r="P1575" s="1">
        <f t="shared" si="660"/>
        <v>1879.8370020843101</v>
      </c>
      <c r="Q1575" s="1">
        <f t="shared" si="661"/>
        <v>1880.6013195424653</v>
      </c>
      <c r="R1575" s="1">
        <f t="shared" si="662"/>
        <v>1878.2825519252278</v>
      </c>
      <c r="S1575" s="1">
        <f t="shared" si="663"/>
        <v>1869.3561453097855</v>
      </c>
      <c r="T1575" s="1">
        <f t="shared" si="658"/>
        <v>1.783067229803919</v>
      </c>
      <c r="U1575">
        <v>4.092271428157173E-2</v>
      </c>
    </row>
    <row r="1576" spans="1:21" x14ac:dyDescent="0.3">
      <c r="A1576" s="1">
        <v>1574</v>
      </c>
      <c r="B1576" s="7">
        <f t="shared" si="675"/>
        <v>1887.5999755859375</v>
      </c>
      <c r="C1576" s="4">
        <f t="shared" si="669"/>
        <v>1887.5999755859375</v>
      </c>
      <c r="D1576" s="4">
        <f t="shared" si="668"/>
        <v>1874.300048828125</v>
      </c>
      <c r="E1576" s="1">
        <f t="shared" si="652"/>
        <v>100</v>
      </c>
      <c r="F1576" s="1">
        <f t="shared" si="665"/>
        <v>144.44468240030838</v>
      </c>
      <c r="G1576" s="1">
        <f t="shared" si="653"/>
        <v>288.88936480061676</v>
      </c>
      <c r="H1576" s="1">
        <f t="shared" si="666"/>
        <v>125.92624320041119</v>
      </c>
      <c r="I1576" s="1">
        <f t="shared" si="654"/>
        <v>88.889364800616818</v>
      </c>
      <c r="J1576" s="1">
        <f t="shared" si="659"/>
        <v>0</v>
      </c>
      <c r="K1576" s="1">
        <f t="shared" si="655"/>
        <v>0</v>
      </c>
      <c r="L1576" s="1">
        <f t="shared" si="670"/>
        <v>7.0959432381854006E-3</v>
      </c>
      <c r="M1576" s="1">
        <f t="shared" si="656"/>
        <v>0</v>
      </c>
      <c r="N1576" s="1">
        <f t="shared" si="671"/>
        <v>1.0130550719185364E-2</v>
      </c>
      <c r="O1576" s="1">
        <f t="shared" si="657"/>
        <v>70.044989999872513</v>
      </c>
      <c r="P1576" s="1">
        <f t="shared" si="660"/>
        <v>1881.2484518118786</v>
      </c>
      <c r="Q1576" s="1">
        <f t="shared" si="661"/>
        <v>1882.0010507511597</v>
      </c>
      <c r="R1576" s="1">
        <f t="shared" si="662"/>
        <v>1879.7160017191832</v>
      </c>
      <c r="S1576" s="1">
        <f t="shared" si="663"/>
        <v>1870.7075401450561</v>
      </c>
      <c r="T1576" s="1">
        <f t="shared" si="658"/>
        <v>1.557741717738736</v>
      </c>
      <c r="U1576">
        <v>4.0909852426465713E-2</v>
      </c>
    </row>
    <row r="1577" spans="1:21" x14ac:dyDescent="0.3">
      <c r="A1577" s="1">
        <v>1575</v>
      </c>
      <c r="B1577" s="7">
        <f t="shared" si="675"/>
        <v>1887.5999755859375</v>
      </c>
      <c r="C1577" s="4">
        <f t="shared" si="669"/>
        <v>1887.5999755859375</v>
      </c>
      <c r="D1577" s="4">
        <f t="shared" si="668"/>
        <v>1874.300048828125</v>
      </c>
      <c r="E1577" s="1">
        <f t="shared" si="652"/>
        <v>100</v>
      </c>
      <c r="F1577" s="1">
        <f t="shared" si="665"/>
        <v>100</v>
      </c>
      <c r="G1577" s="1">
        <f t="shared" si="653"/>
        <v>200</v>
      </c>
      <c r="H1577" s="1">
        <f t="shared" si="666"/>
        <v>222.2226981339501</v>
      </c>
      <c r="I1577" s="1">
        <f t="shared" si="654"/>
        <v>466.66809440185034</v>
      </c>
      <c r="J1577" s="1">
        <f t="shared" si="659"/>
        <v>0</v>
      </c>
      <c r="K1577" s="1">
        <f t="shared" si="655"/>
        <v>0</v>
      </c>
      <c r="L1577" s="1">
        <f t="shared" si="670"/>
        <v>7.0959432381854006E-3</v>
      </c>
      <c r="M1577" s="1">
        <f t="shared" si="656"/>
        <v>0</v>
      </c>
      <c r="N1577" s="1">
        <f t="shared" si="671"/>
        <v>8.5879845414925451E-3</v>
      </c>
      <c r="O1577" s="1">
        <f t="shared" si="657"/>
        <v>82.626409070738319</v>
      </c>
      <c r="P1577" s="1">
        <f t="shared" si="660"/>
        <v>1882.4032743162531</v>
      </c>
      <c r="Q1577" s="1">
        <f t="shared" si="661"/>
        <v>1883.1208357181154</v>
      </c>
      <c r="R1577" s="1">
        <f t="shared" si="662"/>
        <v>1880.9289207756069</v>
      </c>
      <c r="S1577" s="1">
        <f t="shared" si="663"/>
        <v>1871.9588316591953</v>
      </c>
      <c r="T1577" s="1">
        <f t="shared" si="658"/>
        <v>1.1847974418476497</v>
      </c>
      <c r="U1577">
        <v>4.0898418282459499E-2</v>
      </c>
    </row>
    <row r="1578" spans="1:21" x14ac:dyDescent="0.3">
      <c r="A1578" s="1">
        <v>1576</v>
      </c>
      <c r="B1578" s="7">
        <v>1943.199951171875</v>
      </c>
      <c r="C1578" s="4">
        <f t="shared" si="669"/>
        <v>1887.5999755859375</v>
      </c>
      <c r="D1578" s="4">
        <f t="shared" si="668"/>
        <v>1874.300048828125</v>
      </c>
      <c r="E1578" s="1">
        <f t="shared" si="652"/>
        <v>518.0472313749965</v>
      </c>
      <c r="F1578" s="1">
        <f t="shared" si="665"/>
        <v>100</v>
      </c>
      <c r="G1578" s="1">
        <f t="shared" si="653"/>
        <v>200</v>
      </c>
      <c r="H1578" s="1">
        <f t="shared" si="666"/>
        <v>237.03735431152231</v>
      </c>
      <c r="I1578" s="1">
        <f t="shared" si="654"/>
        <v>511.11206293456689</v>
      </c>
      <c r="J1578" s="1">
        <f t="shared" si="659"/>
        <v>2.9455380538812779E-2</v>
      </c>
      <c r="K1578" s="1">
        <f t="shared" si="655"/>
        <v>2.9455380538812779E-2</v>
      </c>
      <c r="L1578" s="1">
        <f t="shared" si="670"/>
        <v>3.6551323776998178E-2</v>
      </c>
      <c r="M1578" s="1">
        <f t="shared" si="656"/>
        <v>2.9455380538812779E-2</v>
      </c>
      <c r="N1578" s="1">
        <f t="shared" si="671"/>
        <v>3.6924631068664844E-2</v>
      </c>
      <c r="O1578" s="1">
        <f t="shared" si="657"/>
        <v>98.989001972768619</v>
      </c>
      <c r="P1578" s="1">
        <f t="shared" si="660"/>
        <v>1893.4572155627297</v>
      </c>
      <c r="Q1578" s="1">
        <f t="shared" si="661"/>
        <v>1895.1366588088672</v>
      </c>
      <c r="R1578" s="1">
        <f t="shared" si="662"/>
        <v>1890.5090792981098</v>
      </c>
      <c r="S1578" s="1">
        <f t="shared" si="663"/>
        <v>1877.2359516230977</v>
      </c>
      <c r="T1578" s="1">
        <f t="shared" si="658"/>
        <v>7.8326996472385417</v>
      </c>
      <c r="U1578">
        <v>4.0955915424977049E-2</v>
      </c>
    </row>
    <row r="1579" spans="1:21" x14ac:dyDescent="0.3">
      <c r="A1579" s="1">
        <v>1577</v>
      </c>
      <c r="B1579" s="7">
        <v>1940.3499755859375</v>
      </c>
      <c r="C1579" s="4">
        <f t="shared" si="669"/>
        <v>1943.199951171875</v>
      </c>
      <c r="D1579" s="4">
        <f t="shared" si="668"/>
        <v>1874.300048828125</v>
      </c>
      <c r="E1579" s="1">
        <f t="shared" si="652"/>
        <v>95.863599963148545</v>
      </c>
      <c r="F1579" s="1">
        <f t="shared" si="665"/>
        <v>239.34907712499884</v>
      </c>
      <c r="G1579" s="1">
        <f t="shared" si="653"/>
        <v>478.69815424999769</v>
      </c>
      <c r="H1579" s="1">
        <f t="shared" si="666"/>
        <v>229.62978826687223</v>
      </c>
      <c r="I1579" s="1">
        <f t="shared" si="654"/>
        <v>210.19121055061902</v>
      </c>
      <c r="J1579" s="1">
        <f t="shared" si="659"/>
        <v>-1.4666404166070407E-3</v>
      </c>
      <c r="K1579" s="1">
        <f t="shared" si="655"/>
        <v>0</v>
      </c>
      <c r="L1579" s="1">
        <f t="shared" si="670"/>
        <v>3.6551323776998178E-2</v>
      </c>
      <c r="M1579" s="1">
        <f t="shared" si="656"/>
        <v>1.4666404166070407E-3</v>
      </c>
      <c r="N1579" s="1">
        <f t="shared" si="671"/>
        <v>3.8391271485271883E-2</v>
      </c>
      <c r="O1579" s="1">
        <f t="shared" si="657"/>
        <v>95.207380122902237</v>
      </c>
      <c r="P1579" s="1">
        <f t="shared" si="660"/>
        <v>1901.9831719305855</v>
      </c>
      <c r="Q1579" s="1">
        <f t="shared" si="661"/>
        <v>1904.1793221642813</v>
      </c>
      <c r="R1579" s="1">
        <f t="shared" si="662"/>
        <v>1898.1769094962369</v>
      </c>
      <c r="S1579" s="1">
        <f t="shared" si="663"/>
        <v>1881.9110645092339</v>
      </c>
      <c r="T1579" s="1">
        <f t="shared" si="658"/>
        <v>11.054507416976321</v>
      </c>
      <c r="U1579">
        <v>4.0947767675677878E-2</v>
      </c>
    </row>
    <row r="1580" spans="1:21" x14ac:dyDescent="0.3">
      <c r="A1580" s="1">
        <v>1578</v>
      </c>
      <c r="B1580" s="7">
        <v>1931.949951171875</v>
      </c>
      <c r="C1580" s="4">
        <f t="shared" si="669"/>
        <v>1943.199951171875</v>
      </c>
      <c r="D1580" s="4">
        <f t="shared" si="668"/>
        <v>1874.300048828125</v>
      </c>
      <c r="E1580" s="1">
        <f t="shared" si="652"/>
        <v>83.671965246231579</v>
      </c>
      <c r="F1580" s="1">
        <f t="shared" si="665"/>
        <v>237.97027711271502</v>
      </c>
      <c r="G1580" s="1">
        <f t="shared" si="653"/>
        <v>475.94055422543005</v>
      </c>
      <c r="H1580" s="1">
        <f t="shared" si="666"/>
        <v>292.89938474999923</v>
      </c>
      <c r="I1580" s="1">
        <f t="shared" si="654"/>
        <v>402.75760002456769</v>
      </c>
      <c r="J1580" s="1">
        <f t="shared" si="659"/>
        <v>-4.3291285179241443E-3</v>
      </c>
      <c r="K1580" s="1">
        <f t="shared" si="655"/>
        <v>0</v>
      </c>
      <c r="L1580" s="1">
        <f t="shared" si="670"/>
        <v>3.6551323776998178E-2</v>
      </c>
      <c r="M1580" s="1">
        <f t="shared" si="656"/>
        <v>4.3291285179241443E-3</v>
      </c>
      <c r="N1580" s="1">
        <f t="shared" si="671"/>
        <v>4.2720400003196025E-2</v>
      </c>
      <c r="O1580" s="1">
        <f t="shared" si="657"/>
        <v>85.559413709290354</v>
      </c>
      <c r="P1580" s="1">
        <f t="shared" si="660"/>
        <v>1907.4316772471836</v>
      </c>
      <c r="Q1580" s="1">
        <f t="shared" si="661"/>
        <v>1909.7334479657998</v>
      </c>
      <c r="R1580" s="1">
        <f t="shared" si="662"/>
        <v>1903.3727620617196</v>
      </c>
      <c r="S1580" s="1">
        <f t="shared" si="663"/>
        <v>1885.6176487064668</v>
      </c>
      <c r="T1580" s="1">
        <f t="shared" si="658"/>
        <v>11.226435322781754</v>
      </c>
      <c r="U1580">
        <v>4.0941415557931897E-2</v>
      </c>
    </row>
    <row r="1581" spans="1:21" x14ac:dyDescent="0.3">
      <c r="A1581" s="1">
        <v>1579</v>
      </c>
      <c r="B1581" s="7">
        <v>1920.0999755859375</v>
      </c>
      <c r="C1581" s="4">
        <f t="shared" si="669"/>
        <v>1943.199951171875</v>
      </c>
      <c r="D1581" s="4">
        <f t="shared" si="668"/>
        <v>1874.300048828125</v>
      </c>
      <c r="E1581" s="1">
        <f t="shared" si="652"/>
        <v>66.473137406365382</v>
      </c>
      <c r="F1581" s="1">
        <f t="shared" si="665"/>
        <v>232.52759886145887</v>
      </c>
      <c r="G1581" s="1">
        <f t="shared" si="653"/>
        <v>465.05519772291774</v>
      </c>
      <c r="H1581" s="1">
        <f t="shared" si="666"/>
        <v>384.87956949180926</v>
      </c>
      <c r="I1581" s="1">
        <f t="shared" si="654"/>
        <v>689.58351075251016</v>
      </c>
      <c r="J1581" s="1">
        <f t="shared" si="659"/>
        <v>-6.1336866303133711E-3</v>
      </c>
      <c r="K1581" s="1">
        <f t="shared" si="655"/>
        <v>0</v>
      </c>
      <c r="L1581" s="1">
        <f t="shared" si="670"/>
        <v>3.6551323776998178E-2</v>
      </c>
      <c r="M1581" s="1">
        <f t="shared" si="656"/>
        <v>6.1336866303133711E-3</v>
      </c>
      <c r="N1581" s="1">
        <f t="shared" si="671"/>
        <v>4.8854086633509396E-2</v>
      </c>
      <c r="O1581" s="1">
        <f t="shared" si="657"/>
        <v>74.817331150199706</v>
      </c>
      <c r="P1581" s="1">
        <f t="shared" si="660"/>
        <v>1909.7350042178662</v>
      </c>
      <c r="Q1581" s="1">
        <f t="shared" si="661"/>
        <v>1911.8067534898273</v>
      </c>
      <c r="R1581" s="1">
        <f t="shared" si="662"/>
        <v>1905.946179526984</v>
      </c>
      <c r="S1581" s="1">
        <f t="shared" si="663"/>
        <v>1888.171895141983</v>
      </c>
      <c r="T1581" s="1">
        <f t="shared" si="658"/>
        <v>9.0118219058228988</v>
      </c>
      <c r="U1581">
        <v>4.0958956916668843E-2</v>
      </c>
    </row>
    <row r="1582" spans="1:21" x14ac:dyDescent="0.3">
      <c r="A1582" s="1">
        <v>1580</v>
      </c>
      <c r="B1582" s="7">
        <v>1862.9000244140625</v>
      </c>
      <c r="C1582" s="4">
        <f t="shared" si="669"/>
        <v>1943.199951171875</v>
      </c>
      <c r="D1582" s="4">
        <f t="shared" si="668"/>
        <v>1862.9000244140625</v>
      </c>
      <c r="E1582" s="1">
        <f t="shared" si="652"/>
        <v>0</v>
      </c>
      <c r="F1582" s="1">
        <f t="shared" si="665"/>
        <v>82.002900871915173</v>
      </c>
      <c r="G1582" s="1">
        <f t="shared" si="653"/>
        <v>164.00580174383035</v>
      </c>
      <c r="H1582" s="1">
        <f t="shared" si="666"/>
        <v>473.23130206611518</v>
      </c>
      <c r="I1582" s="1">
        <f t="shared" si="654"/>
        <v>1255.6881044545153</v>
      </c>
      <c r="J1582" s="1">
        <f t="shared" si="659"/>
        <v>-2.97900900469622E-2</v>
      </c>
      <c r="K1582" s="1">
        <f t="shared" si="655"/>
        <v>0</v>
      </c>
      <c r="L1582" s="1">
        <f t="shared" si="670"/>
        <v>3.6551323776998178E-2</v>
      </c>
      <c r="M1582" s="1">
        <f t="shared" si="656"/>
        <v>2.97900900469622E-2</v>
      </c>
      <c r="N1582" s="1">
        <f t="shared" si="671"/>
        <v>7.8644176680471592E-2</v>
      </c>
      <c r="O1582" s="1">
        <f t="shared" si="657"/>
        <v>46.476834420309174</v>
      </c>
      <c r="P1582" s="1">
        <f t="shared" si="660"/>
        <v>1901.2195533444474</v>
      </c>
      <c r="Q1582" s="1">
        <f t="shared" si="661"/>
        <v>1902.0254076746744</v>
      </c>
      <c r="R1582" s="1">
        <f t="shared" si="662"/>
        <v>1899.3236941249961</v>
      </c>
      <c r="S1582" s="1">
        <f t="shared" si="663"/>
        <v>1886.2999047176927</v>
      </c>
      <c r="T1582" s="1">
        <f t="shared" si="658"/>
        <v>-0.39133443965783954</v>
      </c>
      <c r="U1582">
        <v>4.0998770474891748E-2</v>
      </c>
    </row>
    <row r="1583" spans="1:21" x14ac:dyDescent="0.3">
      <c r="A1583" s="1">
        <v>1581</v>
      </c>
      <c r="B1583" s="7">
        <f t="shared" ref="B1583:B1584" si="676">B1582</f>
        <v>1862.9000244140625</v>
      </c>
      <c r="C1583" s="4">
        <f t="shared" si="669"/>
        <v>1943.199951171875</v>
      </c>
      <c r="D1583" s="4">
        <f t="shared" si="668"/>
        <v>1862.9000244140625</v>
      </c>
      <c r="E1583" s="1">
        <f t="shared" si="652"/>
        <v>0</v>
      </c>
      <c r="F1583" s="1">
        <f t="shared" si="665"/>
        <v>50.048367550865656</v>
      </c>
      <c r="G1583" s="1">
        <f t="shared" si="653"/>
        <v>100.09673510173131</v>
      </c>
      <c r="H1583" s="1">
        <f t="shared" si="666"/>
        <v>368.333851230726</v>
      </c>
      <c r="I1583" s="1">
        <f t="shared" si="654"/>
        <v>1004.9048185904468</v>
      </c>
      <c r="J1583" s="1">
        <f t="shared" si="659"/>
        <v>0</v>
      </c>
      <c r="K1583" s="1">
        <f t="shared" si="655"/>
        <v>0</v>
      </c>
      <c r="L1583" s="1">
        <f t="shared" si="670"/>
        <v>3.6551323776998178E-2</v>
      </c>
      <c r="M1583" s="1">
        <f t="shared" si="656"/>
        <v>0</v>
      </c>
      <c r="N1583" s="1">
        <f t="shared" si="671"/>
        <v>7.8644176680471592E-2</v>
      </c>
      <c r="O1583" s="1">
        <f t="shared" si="657"/>
        <v>46.476834420309174</v>
      </c>
      <c r="P1583" s="1">
        <f t="shared" si="660"/>
        <v>1894.2523662661954</v>
      </c>
      <c r="Q1583" s="1">
        <f t="shared" si="661"/>
        <v>1894.2003310225518</v>
      </c>
      <c r="R1583" s="1">
        <f t="shared" si="662"/>
        <v>1893.7200526310064</v>
      </c>
      <c r="S1583" s="1">
        <f t="shared" si="663"/>
        <v>1884.5665802507572</v>
      </c>
      <c r="T1583" s="1">
        <f t="shared" si="658"/>
        <v>-6.5055747950141267</v>
      </c>
      <c r="U1583">
        <v>4.1024951947585528E-2</v>
      </c>
    </row>
    <row r="1584" spans="1:21" x14ac:dyDescent="0.3">
      <c r="A1584" s="1">
        <v>1582</v>
      </c>
      <c r="B1584" s="7">
        <f t="shared" si="676"/>
        <v>1862.9000244140625</v>
      </c>
      <c r="C1584" s="4">
        <f t="shared" si="669"/>
        <v>1943.199951171875</v>
      </c>
      <c r="D1584" s="4">
        <f t="shared" si="668"/>
        <v>1862.9000244140625</v>
      </c>
      <c r="E1584" s="1">
        <f t="shared" si="652"/>
        <v>0</v>
      </c>
      <c r="F1584" s="1">
        <f t="shared" si="665"/>
        <v>22.157712468788461</v>
      </c>
      <c r="G1584" s="1">
        <f t="shared" si="653"/>
        <v>44.315424937576921</v>
      </c>
      <c r="H1584" s="1">
        <f t="shared" si="666"/>
        <v>243.05257818949312</v>
      </c>
      <c r="I1584" s="1">
        <f t="shared" si="654"/>
        <v>684.84230963090238</v>
      </c>
      <c r="J1584" s="1">
        <f t="shared" si="659"/>
        <v>0</v>
      </c>
      <c r="K1584" s="1">
        <f t="shared" si="655"/>
        <v>0</v>
      </c>
      <c r="L1584" s="1">
        <f t="shared" si="670"/>
        <v>3.6551323776998178E-2</v>
      </c>
      <c r="M1584" s="1">
        <f t="shared" si="656"/>
        <v>0</v>
      </c>
      <c r="N1584" s="1">
        <f t="shared" si="671"/>
        <v>7.8270869388804926E-2</v>
      </c>
      <c r="O1584" s="1">
        <f t="shared" si="657"/>
        <v>46.698502345019449</v>
      </c>
      <c r="P1584" s="1">
        <f t="shared" si="660"/>
        <v>1888.5519404748986</v>
      </c>
      <c r="Q1584" s="1">
        <f t="shared" si="661"/>
        <v>1887.9402697008541</v>
      </c>
      <c r="R1584" s="1">
        <f t="shared" si="662"/>
        <v>1888.9785098283996</v>
      </c>
      <c r="S1584" s="1">
        <f t="shared" si="663"/>
        <v>1882.9616501887797</v>
      </c>
      <c r="T1584" s="1">
        <f t="shared" si="658"/>
        <v>-10.22304022101639</v>
      </c>
      <c r="U1584">
        <v>4.101891077082704E-2</v>
      </c>
    </row>
    <row r="1585" spans="1:21" x14ac:dyDescent="0.3">
      <c r="A1585" s="1">
        <v>1583</v>
      </c>
      <c r="B1585" s="7">
        <v>1847.25</v>
      </c>
      <c r="C1585" s="4">
        <f t="shared" si="669"/>
        <v>1943.199951171875</v>
      </c>
      <c r="D1585" s="4">
        <f t="shared" si="668"/>
        <v>1847.25</v>
      </c>
      <c r="E1585" s="1">
        <f t="shared" si="652"/>
        <v>0</v>
      </c>
      <c r="F1585" s="1">
        <f t="shared" si="665"/>
        <v>0</v>
      </c>
      <c r="G1585" s="1">
        <f t="shared" si="653"/>
        <v>0</v>
      </c>
      <c r="H1585" s="1">
        <f t="shared" si="666"/>
        <v>102.8059872610462</v>
      </c>
      <c r="I1585" s="1">
        <f t="shared" si="654"/>
        <v>308.41796178313859</v>
      </c>
      <c r="J1585" s="1">
        <f t="shared" si="659"/>
        <v>-8.4008933431545252E-3</v>
      </c>
      <c r="K1585" s="1">
        <f t="shared" si="655"/>
        <v>0</v>
      </c>
      <c r="L1585" s="1">
        <f t="shared" si="670"/>
        <v>2.9455380538812779E-2</v>
      </c>
      <c r="M1585" s="1">
        <f t="shared" si="656"/>
        <v>8.4008933431545252E-3</v>
      </c>
      <c r="N1585" s="1">
        <f t="shared" si="671"/>
        <v>7.9575819493774055E-2</v>
      </c>
      <c r="O1585" s="1">
        <f t="shared" si="657"/>
        <v>37.015491296470209</v>
      </c>
      <c r="P1585" s="1">
        <f t="shared" si="660"/>
        <v>1881.0424967521897</v>
      </c>
      <c r="Q1585" s="1">
        <f t="shared" si="661"/>
        <v>1879.8022157606833</v>
      </c>
      <c r="R1585" s="1">
        <f t="shared" si="662"/>
        <v>1882.558739085569</v>
      </c>
      <c r="S1585" s="1">
        <f t="shared" si="663"/>
        <v>1880.3163427673887</v>
      </c>
      <c r="T1585" s="1">
        <f t="shared" si="658"/>
        <v>-14.217573491117037</v>
      </c>
      <c r="U1585">
        <v>4.1006804166079928E-2</v>
      </c>
    </row>
    <row r="1586" spans="1:21" x14ac:dyDescent="0.3">
      <c r="A1586" s="1">
        <v>1584</v>
      </c>
      <c r="B1586" s="7">
        <v>1841.25</v>
      </c>
      <c r="C1586" s="4">
        <f t="shared" si="669"/>
        <v>1943.199951171875</v>
      </c>
      <c r="D1586" s="4">
        <f t="shared" si="668"/>
        <v>1841.25</v>
      </c>
      <c r="E1586" s="1">
        <f t="shared" si="652"/>
        <v>0</v>
      </c>
      <c r="F1586" s="1">
        <f t="shared" si="665"/>
        <v>0</v>
      </c>
      <c r="G1586" s="1">
        <f t="shared" si="653"/>
        <v>0</v>
      </c>
      <c r="H1586" s="1">
        <f t="shared" si="666"/>
        <v>48.137386679769406</v>
      </c>
      <c r="I1586" s="1">
        <f t="shared" si="654"/>
        <v>144.41216003930822</v>
      </c>
      <c r="J1586" s="1">
        <f t="shared" si="659"/>
        <v>-3.2480714575720666E-3</v>
      </c>
      <c r="K1586" s="1">
        <f t="shared" si="655"/>
        <v>0</v>
      </c>
      <c r="L1586" s="1">
        <f t="shared" si="670"/>
        <v>2.9455380538812779E-2</v>
      </c>
      <c r="M1586" s="1">
        <f t="shared" si="656"/>
        <v>3.2480714575720666E-3</v>
      </c>
      <c r="N1586" s="1">
        <f t="shared" si="671"/>
        <v>8.2823890951346124E-2</v>
      </c>
      <c r="O1586" s="1">
        <f t="shared" si="657"/>
        <v>35.563869555604413</v>
      </c>
      <c r="P1586" s="1">
        <f t="shared" si="660"/>
        <v>1873.8074973427006</v>
      </c>
      <c r="Q1586" s="1">
        <f t="shared" si="661"/>
        <v>1872.0917726085468</v>
      </c>
      <c r="R1586" s="1">
        <f t="shared" si="662"/>
        <v>1876.2035484570199</v>
      </c>
      <c r="S1586" s="1">
        <f t="shared" si="663"/>
        <v>1877.4225395994342</v>
      </c>
      <c r="T1586" s="1">
        <f t="shared" si="658"/>
        <v>-16.912278729844274</v>
      </c>
      <c r="U1586">
        <v>4.101289006077502E-2</v>
      </c>
    </row>
    <row r="1587" spans="1:21" x14ac:dyDescent="0.3">
      <c r="A1587" s="1">
        <v>1585</v>
      </c>
      <c r="B1587" s="7">
        <v>1858.8499755859375</v>
      </c>
      <c r="C1587" s="4">
        <f t="shared" si="669"/>
        <v>1943.199951171875</v>
      </c>
      <c r="D1587" s="4">
        <f t="shared" si="668"/>
        <v>1841.25</v>
      </c>
      <c r="E1587" s="1">
        <f t="shared" si="652"/>
        <v>17.26334871535752</v>
      </c>
      <c r="F1587" s="1">
        <f t="shared" si="665"/>
        <v>0</v>
      </c>
      <c r="G1587" s="1">
        <f t="shared" si="653"/>
        <v>0</v>
      </c>
      <c r="H1587" s="1">
        <f t="shared" si="666"/>
        <v>14.771808312525641</v>
      </c>
      <c r="I1587" s="1">
        <f t="shared" si="654"/>
        <v>44.315424937576921</v>
      </c>
      <c r="J1587" s="1">
        <f t="shared" si="659"/>
        <v>9.558710433638833E-3</v>
      </c>
      <c r="K1587" s="1">
        <f t="shared" si="655"/>
        <v>9.558710433638833E-3</v>
      </c>
      <c r="L1587" s="1">
        <f t="shared" si="670"/>
        <v>3.9014090972451614E-2</v>
      </c>
      <c r="M1587" s="1">
        <f t="shared" si="656"/>
        <v>9.558710433638833E-3</v>
      </c>
      <c r="N1587" s="1">
        <f t="shared" si="671"/>
        <v>9.2382601384984955E-2</v>
      </c>
      <c r="O1587" s="1">
        <f t="shared" si="657"/>
        <v>42.230994134781547</v>
      </c>
      <c r="P1587" s="1">
        <f t="shared" si="660"/>
        <v>1871.0879479323798</v>
      </c>
      <c r="Q1587" s="1">
        <f t="shared" si="661"/>
        <v>1869.4434132040249</v>
      </c>
      <c r="R1587" s="1">
        <f t="shared" si="662"/>
        <v>1873.5337680153148</v>
      </c>
      <c r="S1587" s="1">
        <f t="shared" si="663"/>
        <v>1876.0467941169529</v>
      </c>
      <c r="T1587" s="1">
        <f t="shared" si="658"/>
        <v>-15.60027891863183</v>
      </c>
      <c r="U1587">
        <v>4.1038167843331433E-2</v>
      </c>
    </row>
    <row r="1588" spans="1:21" x14ac:dyDescent="0.3">
      <c r="A1588" s="1">
        <v>1586</v>
      </c>
      <c r="B1588" s="7">
        <v>1841.75</v>
      </c>
      <c r="C1588" s="4">
        <f t="shared" si="669"/>
        <v>1943.199951171875</v>
      </c>
      <c r="D1588" s="4">
        <f t="shared" si="668"/>
        <v>1841.25</v>
      </c>
      <c r="E1588" s="1">
        <f t="shared" si="652"/>
        <v>0.49043672336543043</v>
      </c>
      <c r="F1588" s="1">
        <f t="shared" si="665"/>
        <v>5.7544495717858402</v>
      </c>
      <c r="G1588" s="1">
        <f t="shared" si="653"/>
        <v>11.50889914357168</v>
      </c>
      <c r="H1588" s="1">
        <f t="shared" si="666"/>
        <v>0</v>
      </c>
      <c r="I1588" s="1">
        <f t="shared" si="654"/>
        <v>-11.50889914357168</v>
      </c>
      <c r="J1588" s="1">
        <f t="shared" si="659"/>
        <v>-9.1992230736895973E-3</v>
      </c>
      <c r="K1588" s="1">
        <f t="shared" si="655"/>
        <v>0</v>
      </c>
      <c r="L1588" s="1">
        <f t="shared" si="670"/>
        <v>3.9014090972451614E-2</v>
      </c>
      <c r="M1588" s="1">
        <f t="shared" si="656"/>
        <v>9.1992230736895973E-3</v>
      </c>
      <c r="N1588" s="1">
        <f t="shared" si="671"/>
        <v>0.10158182445867456</v>
      </c>
      <c r="O1588" s="1">
        <f t="shared" si="657"/>
        <v>38.406566509664621</v>
      </c>
      <c r="P1588" s="1">
        <f t="shared" si="660"/>
        <v>1865.7537755810381</v>
      </c>
      <c r="Q1588" s="1">
        <f t="shared" si="661"/>
        <v>1863.90473056322</v>
      </c>
      <c r="R1588" s="1">
        <f t="shared" si="662"/>
        <v>1868.64395755142</v>
      </c>
      <c r="S1588" s="1">
        <f t="shared" si="663"/>
        <v>1873.5062908490304</v>
      </c>
      <c r="T1588" s="1">
        <f t="shared" si="658"/>
        <v>-16.239114648460145</v>
      </c>
      <c r="U1588">
        <v>4.1039522489320787E-2</v>
      </c>
    </row>
    <row r="1589" spans="1:21" x14ac:dyDescent="0.3">
      <c r="A1589" s="1">
        <v>1587</v>
      </c>
      <c r="B1589" s="7">
        <v>1839</v>
      </c>
      <c r="C1589" s="4">
        <f t="shared" si="669"/>
        <v>1940.3499755859375</v>
      </c>
      <c r="D1589" s="4">
        <f t="shared" si="668"/>
        <v>1839</v>
      </c>
      <c r="E1589" s="1">
        <f t="shared" si="652"/>
        <v>0</v>
      </c>
      <c r="F1589" s="1">
        <f t="shared" si="665"/>
        <v>5.917928479574317</v>
      </c>
      <c r="G1589" s="1">
        <f t="shared" si="653"/>
        <v>11.835856959148634</v>
      </c>
      <c r="H1589" s="1">
        <f t="shared" si="666"/>
        <v>3.8362997145238933</v>
      </c>
      <c r="I1589" s="1">
        <f t="shared" si="654"/>
        <v>-0.32695781557695369</v>
      </c>
      <c r="J1589" s="1">
        <f t="shared" si="659"/>
        <v>-1.4931451065562644E-3</v>
      </c>
      <c r="K1589" s="1">
        <f t="shared" si="655"/>
        <v>0</v>
      </c>
      <c r="L1589" s="1">
        <f t="shared" si="670"/>
        <v>3.9014090972451614E-2</v>
      </c>
      <c r="M1589" s="1">
        <f t="shared" si="656"/>
        <v>1.4931451065562644E-3</v>
      </c>
      <c r="N1589" s="1">
        <f t="shared" si="671"/>
        <v>0.10307496956523082</v>
      </c>
      <c r="O1589" s="1">
        <f t="shared" si="657"/>
        <v>37.85020857829273</v>
      </c>
      <c r="P1589" s="1">
        <f t="shared" si="660"/>
        <v>1860.889452748122</v>
      </c>
      <c r="Q1589" s="1">
        <f t="shared" si="661"/>
        <v>1858.9237844505762</v>
      </c>
      <c r="R1589" s="1">
        <f t="shared" si="662"/>
        <v>1864.0833486973554</v>
      </c>
      <c r="S1589" s="1">
        <f t="shared" si="663"/>
        <v>1870.9502693046579</v>
      </c>
      <c r="T1589" s="1">
        <f t="shared" si="658"/>
        <v>-16.19863141427345</v>
      </c>
      <c r="U1589">
        <v>4.1102459351053909E-2</v>
      </c>
    </row>
    <row r="1590" spans="1:21" x14ac:dyDescent="0.3">
      <c r="A1590" s="1">
        <v>1588</v>
      </c>
      <c r="B1590" s="7">
        <f t="shared" ref="B1590:B1591" si="677">B1589</f>
        <v>1839</v>
      </c>
      <c r="C1590" s="4">
        <f t="shared" si="669"/>
        <v>1931.949951171875</v>
      </c>
      <c r="D1590" s="4">
        <f t="shared" si="668"/>
        <v>1839</v>
      </c>
      <c r="E1590" s="1">
        <f t="shared" si="652"/>
        <v>0</v>
      </c>
      <c r="F1590" s="1">
        <f t="shared" si="665"/>
        <v>5.917928479574317</v>
      </c>
      <c r="G1590" s="1">
        <f t="shared" si="653"/>
        <v>11.835856959148634</v>
      </c>
      <c r="H1590" s="1">
        <f t="shared" si="666"/>
        <v>7.7815853675734381</v>
      </c>
      <c r="I1590" s="1">
        <f t="shared" si="654"/>
        <v>11.50889914357168</v>
      </c>
      <c r="J1590" s="1">
        <f t="shared" si="659"/>
        <v>0</v>
      </c>
      <c r="K1590" s="1">
        <f t="shared" si="655"/>
        <v>0</v>
      </c>
      <c r="L1590" s="1">
        <f t="shared" si="670"/>
        <v>9.558710433638833E-3</v>
      </c>
      <c r="M1590" s="1">
        <f t="shared" si="656"/>
        <v>0</v>
      </c>
      <c r="N1590" s="1">
        <f t="shared" si="671"/>
        <v>7.3619589026418047E-2</v>
      </c>
      <c r="O1590" s="1">
        <f t="shared" si="657"/>
        <v>12.983922567414407</v>
      </c>
      <c r="P1590" s="1">
        <f t="shared" si="660"/>
        <v>1856.9095522484633</v>
      </c>
      <c r="Q1590" s="1">
        <f t="shared" si="661"/>
        <v>1854.9390275604608</v>
      </c>
      <c r="R1590" s="1">
        <f t="shared" si="662"/>
        <v>1860.2243719746853</v>
      </c>
      <c r="S1590" s="1">
        <f t="shared" si="663"/>
        <v>1868.5835826894981</v>
      </c>
      <c r="T1590" s="1">
        <f t="shared" si="658"/>
        <v>-15.34656930343499</v>
      </c>
      <c r="U1590">
        <v>4.110659375177219E-2</v>
      </c>
    </row>
    <row r="1591" spans="1:21" x14ac:dyDescent="0.3">
      <c r="A1591" s="1">
        <v>1589</v>
      </c>
      <c r="B1591" s="7">
        <f t="shared" si="677"/>
        <v>1839</v>
      </c>
      <c r="C1591" s="4">
        <f t="shared" si="669"/>
        <v>1920.0999755859375</v>
      </c>
      <c r="D1591" s="4">
        <f t="shared" si="668"/>
        <v>1839</v>
      </c>
      <c r="E1591" s="1">
        <f t="shared" si="652"/>
        <v>0</v>
      </c>
      <c r="F1591" s="1">
        <f t="shared" si="665"/>
        <v>0.16347890778847682</v>
      </c>
      <c r="G1591" s="1">
        <f t="shared" si="653"/>
        <v>0.32695781557695364</v>
      </c>
      <c r="H1591" s="1">
        <f t="shared" si="666"/>
        <v>11.726871020622982</v>
      </c>
      <c r="I1591" s="1">
        <f t="shared" si="654"/>
        <v>34.853655246291993</v>
      </c>
      <c r="J1591" s="1">
        <f t="shared" si="659"/>
        <v>0</v>
      </c>
      <c r="K1591" s="1">
        <f t="shared" si="655"/>
        <v>0</v>
      </c>
      <c r="L1591" s="1">
        <f t="shared" si="670"/>
        <v>9.558710433638833E-3</v>
      </c>
      <c r="M1591" s="1">
        <f t="shared" si="656"/>
        <v>0</v>
      </c>
      <c r="N1591" s="1">
        <f t="shared" si="671"/>
        <v>7.2152948609811002E-2</v>
      </c>
      <c r="O1591" s="1">
        <f t="shared" si="657"/>
        <v>13.247844499509597</v>
      </c>
      <c r="P1591" s="1">
        <f t="shared" si="660"/>
        <v>1853.65327002147</v>
      </c>
      <c r="Q1591" s="1">
        <f t="shared" si="661"/>
        <v>1851.7512220483688</v>
      </c>
      <c r="R1591" s="1">
        <f t="shared" si="662"/>
        <v>1856.9590839785799</v>
      </c>
      <c r="S1591" s="1">
        <f t="shared" si="663"/>
        <v>1866.3922061939797</v>
      </c>
      <c r="T1591" s="1">
        <f t="shared" si="658"/>
        <v>-13.995513843685785</v>
      </c>
      <c r="U1591">
        <v>4.1120765918830023E-2</v>
      </c>
    </row>
    <row r="1592" spans="1:21" x14ac:dyDescent="0.3">
      <c r="A1592" s="1">
        <v>1590</v>
      </c>
      <c r="B1592" s="7">
        <v>1833.050048828125</v>
      </c>
      <c r="C1592" s="4">
        <f t="shared" si="669"/>
        <v>1862.9000244140625</v>
      </c>
      <c r="D1592" s="4">
        <f t="shared" si="668"/>
        <v>1833.050048828125</v>
      </c>
      <c r="E1592" s="1">
        <f t="shared" si="652"/>
        <v>0</v>
      </c>
      <c r="F1592" s="1">
        <f t="shared" si="665"/>
        <v>0</v>
      </c>
      <c r="G1592" s="1">
        <f t="shared" si="653"/>
        <v>0</v>
      </c>
      <c r="H1592" s="1">
        <f t="shared" si="666"/>
        <v>7.9995572446247403</v>
      </c>
      <c r="I1592" s="1">
        <f t="shared" si="654"/>
        <v>23.998671733874222</v>
      </c>
      <c r="J1592" s="1">
        <f t="shared" si="659"/>
        <v>-3.2354274996601413E-3</v>
      </c>
      <c r="K1592" s="1">
        <f t="shared" si="655"/>
        <v>0</v>
      </c>
      <c r="L1592" s="1">
        <f t="shared" si="670"/>
        <v>9.558710433638833E-3</v>
      </c>
      <c r="M1592" s="1">
        <f t="shared" si="656"/>
        <v>3.2354274996601413E-3</v>
      </c>
      <c r="N1592" s="1">
        <f t="shared" si="671"/>
        <v>7.1059247591547012E-2</v>
      </c>
      <c r="O1592" s="1">
        <f t="shared" si="657"/>
        <v>13.451747320183994</v>
      </c>
      <c r="P1592" s="1">
        <f t="shared" si="660"/>
        <v>1849.907229804498</v>
      </c>
      <c r="Q1592" s="1">
        <f t="shared" si="661"/>
        <v>1848.0109874043198</v>
      </c>
      <c r="R1592" s="1">
        <f t="shared" si="662"/>
        <v>1853.2807708785099</v>
      </c>
      <c r="S1592" s="1">
        <f t="shared" si="663"/>
        <v>1863.9224167594718</v>
      </c>
      <c r="T1592" s="1">
        <f t="shared" si="658"/>
        <v>-13.130048939849758</v>
      </c>
      <c r="U1592">
        <v>4.1111112818995738E-2</v>
      </c>
    </row>
    <row r="1593" spans="1:21" x14ac:dyDescent="0.3">
      <c r="A1593" s="1">
        <v>1591</v>
      </c>
      <c r="B1593" s="7">
        <v>1834.699951171875</v>
      </c>
      <c r="C1593" s="4">
        <f t="shared" si="669"/>
        <v>1862.9000244140625</v>
      </c>
      <c r="D1593" s="4">
        <f t="shared" si="668"/>
        <v>1833.050048828125</v>
      </c>
      <c r="E1593" s="1">
        <f t="shared" si="652"/>
        <v>5.5273155550829953</v>
      </c>
      <c r="F1593" s="1">
        <f t="shared" si="665"/>
        <v>0</v>
      </c>
      <c r="G1593" s="1">
        <f t="shared" si="653"/>
        <v>0</v>
      </c>
      <c r="H1593" s="1">
        <f t="shared" si="666"/>
        <v>4.0542715915751959</v>
      </c>
      <c r="I1593" s="1">
        <f t="shared" si="654"/>
        <v>12.162814774725588</v>
      </c>
      <c r="J1593" s="1">
        <f t="shared" si="659"/>
        <v>9.0008581315321318E-4</v>
      </c>
      <c r="K1593" s="1">
        <f t="shared" si="655"/>
        <v>9.0008581315321318E-4</v>
      </c>
      <c r="L1593" s="1">
        <f t="shared" si="670"/>
        <v>1.0458796246792046E-2</v>
      </c>
      <c r="M1593" s="1">
        <f t="shared" si="656"/>
        <v>9.0008581315321318E-4</v>
      </c>
      <c r="N1593" s="1">
        <f t="shared" si="671"/>
        <v>6.5825646774386834E-2</v>
      </c>
      <c r="O1593" s="1">
        <f t="shared" si="657"/>
        <v>15.888634231941385</v>
      </c>
      <c r="P1593" s="1">
        <f t="shared" si="660"/>
        <v>1847.142270053112</v>
      </c>
      <c r="Q1593" s="1">
        <f t="shared" si="661"/>
        <v>1845.348780157831</v>
      </c>
      <c r="R1593" s="1">
        <f t="shared" si="662"/>
        <v>1850.4221832313353</v>
      </c>
      <c r="S1593" s="1">
        <f t="shared" si="663"/>
        <v>1861.7577896789091</v>
      </c>
      <c r="T1593" s="1">
        <f t="shared" si="658"/>
        <v>-11.614376058458674</v>
      </c>
      <c r="U1593">
        <v>4.1098618583235109E-2</v>
      </c>
    </row>
    <row r="1594" spans="1:21" x14ac:dyDescent="0.3">
      <c r="A1594" s="1">
        <v>1592</v>
      </c>
      <c r="B1594" s="7">
        <v>1856.5999755859375</v>
      </c>
      <c r="C1594" s="4">
        <f t="shared" si="669"/>
        <v>1862.9000244140625</v>
      </c>
      <c r="D1594" s="4">
        <f t="shared" si="668"/>
        <v>1833.050048828125</v>
      </c>
      <c r="E1594" s="1">
        <f t="shared" si="652"/>
        <v>78.894291521320397</v>
      </c>
      <c r="F1594" s="1">
        <f t="shared" si="665"/>
        <v>1.8424385183609984</v>
      </c>
      <c r="G1594" s="1">
        <f t="shared" si="653"/>
        <v>3.6848770367219967</v>
      </c>
      <c r="H1594" s="1">
        <f t="shared" si="666"/>
        <v>0.10898593852565121</v>
      </c>
      <c r="I1594" s="1">
        <f t="shared" si="654"/>
        <v>-3.357919221145043</v>
      </c>
      <c r="J1594" s="1">
        <f t="shared" si="659"/>
        <v>1.1936570009757907E-2</v>
      </c>
      <c r="K1594" s="1">
        <f t="shared" si="655"/>
        <v>1.1936570009757907E-2</v>
      </c>
      <c r="L1594" s="1">
        <f t="shared" si="670"/>
        <v>2.2395366256549955E-2</v>
      </c>
      <c r="M1594" s="1">
        <f t="shared" si="656"/>
        <v>1.1936570009757907E-2</v>
      </c>
      <c r="N1594" s="1">
        <f t="shared" si="671"/>
        <v>4.7972126737182541E-2</v>
      </c>
      <c r="O1594" s="1">
        <f t="shared" si="657"/>
        <v>46.684122176287865</v>
      </c>
      <c r="P1594" s="1">
        <f t="shared" si="660"/>
        <v>1848.861852877262</v>
      </c>
      <c r="Q1594" s="1">
        <f t="shared" si="661"/>
        <v>1847.5990192434524</v>
      </c>
      <c r="R1594" s="1">
        <f t="shared" si="662"/>
        <v>1851.3726128243509</v>
      </c>
      <c r="S1594" s="1">
        <f t="shared" si="663"/>
        <v>1861.375729375726</v>
      </c>
      <c r="T1594" s="1">
        <f t="shared" si="658"/>
        <v>-7.1595170128466634</v>
      </c>
      <c r="U1594">
        <v>4.1089906551667228E-2</v>
      </c>
    </row>
    <row r="1595" spans="1:21" x14ac:dyDescent="0.3">
      <c r="A1595" s="1">
        <v>1593</v>
      </c>
      <c r="B1595" s="7">
        <v>1862.0999755859375</v>
      </c>
      <c r="C1595" s="4">
        <f t="shared" si="669"/>
        <v>1858.8499755859375</v>
      </c>
      <c r="D1595" s="4">
        <f t="shared" si="668"/>
        <v>1833.050048828125</v>
      </c>
      <c r="E1595" s="1">
        <f t="shared" si="652"/>
        <v>112.5969349855455</v>
      </c>
      <c r="F1595" s="1">
        <f t="shared" si="665"/>
        <v>28.140535692134463</v>
      </c>
      <c r="G1595" s="1">
        <f t="shared" si="653"/>
        <v>56.281071384268927</v>
      </c>
      <c r="H1595" s="1">
        <f t="shared" si="666"/>
        <v>1.2282923455739989</v>
      </c>
      <c r="I1595" s="1">
        <f t="shared" si="654"/>
        <v>-52.596194347546927</v>
      </c>
      <c r="J1595" s="1">
        <f t="shared" si="659"/>
        <v>2.9624044340861395E-3</v>
      </c>
      <c r="K1595" s="1">
        <f t="shared" si="655"/>
        <v>2.9624044340861395E-3</v>
      </c>
      <c r="L1595" s="1">
        <f t="shared" si="670"/>
        <v>2.5357770690636095E-2</v>
      </c>
      <c r="M1595" s="1">
        <f t="shared" si="656"/>
        <v>2.9624044340861395E-3</v>
      </c>
      <c r="N1595" s="1">
        <f t="shared" si="671"/>
        <v>5.0934531171268678E-2</v>
      </c>
      <c r="O1595" s="1">
        <f t="shared" si="657"/>
        <v>49.785028167570516</v>
      </c>
      <c r="P1595" s="1">
        <f t="shared" si="660"/>
        <v>1851.2687842788393</v>
      </c>
      <c r="Q1595" s="1">
        <f t="shared" si="661"/>
        <v>1850.4992105119495</v>
      </c>
      <c r="R1595" s="1">
        <f t="shared" si="662"/>
        <v>1853.0229763261336</v>
      </c>
      <c r="S1595" s="1">
        <f t="shared" si="663"/>
        <v>1861.4293772431492</v>
      </c>
      <c r="T1595" s="1">
        <f t="shared" si="658"/>
        <v>-3.1728685953028162</v>
      </c>
      <c r="U1595">
        <v>4.1079134935335229E-2</v>
      </c>
    </row>
    <row r="1596" spans="1:21" x14ac:dyDescent="0.3">
      <c r="A1596" s="1">
        <v>1594</v>
      </c>
      <c r="B1596" s="7">
        <v>1852.699951171875</v>
      </c>
      <c r="C1596" s="4">
        <f t="shared" si="669"/>
        <v>1862.0999755859375</v>
      </c>
      <c r="D1596" s="4">
        <f t="shared" si="668"/>
        <v>1833.050048828125</v>
      </c>
      <c r="E1596" s="1">
        <f t="shared" si="652"/>
        <v>67.641830933241437</v>
      </c>
      <c r="F1596" s="1">
        <f t="shared" si="665"/>
        <v>65.672847353982959</v>
      </c>
      <c r="G1596" s="1">
        <f t="shared" si="653"/>
        <v>131.34569470796592</v>
      </c>
      <c r="H1596" s="1">
        <f t="shared" si="666"/>
        <v>19.988649473663642</v>
      </c>
      <c r="I1596" s="1">
        <f t="shared" si="654"/>
        <v>-71.379746286974992</v>
      </c>
      <c r="J1596" s="1">
        <f t="shared" si="659"/>
        <v>-5.0480771909707173E-3</v>
      </c>
      <c r="K1596" s="1">
        <f t="shared" si="655"/>
        <v>0</v>
      </c>
      <c r="L1596" s="1">
        <f t="shared" si="670"/>
        <v>2.5357770690636095E-2</v>
      </c>
      <c r="M1596" s="1">
        <f t="shared" si="656"/>
        <v>5.0480771909707173E-3</v>
      </c>
      <c r="N1596" s="1">
        <f t="shared" si="671"/>
        <v>5.5982608362239394E-2</v>
      </c>
      <c r="O1596" s="1">
        <f t="shared" si="657"/>
        <v>45.295800664657961</v>
      </c>
      <c r="P1596" s="1">
        <f t="shared" si="660"/>
        <v>1851.5289964412093</v>
      </c>
      <c r="Q1596" s="1">
        <f t="shared" si="661"/>
        <v>1850.9393586439346</v>
      </c>
      <c r="R1596" s="1">
        <f t="shared" si="662"/>
        <v>1852.9732801485554</v>
      </c>
      <c r="S1596" s="1">
        <f t="shared" si="663"/>
        <v>1860.7827530897214</v>
      </c>
      <c r="T1596" s="1">
        <f t="shared" si="658"/>
        <v>-1.5832101148828315</v>
      </c>
      <c r="U1596">
        <v>4.1067603006034167E-2</v>
      </c>
    </row>
    <row r="1597" spans="1:21" x14ac:dyDescent="0.3">
      <c r="A1597" s="1">
        <v>1595</v>
      </c>
      <c r="B1597" s="7">
        <f t="shared" ref="B1597:B1598" si="678">B1596</f>
        <v>1852.699951171875</v>
      </c>
      <c r="C1597" s="4">
        <f t="shared" si="669"/>
        <v>1862.0999755859375</v>
      </c>
      <c r="D1597" s="4">
        <f t="shared" si="668"/>
        <v>1833.050048828125</v>
      </c>
      <c r="E1597" s="1">
        <f t="shared" si="652"/>
        <v>67.641830933241437</v>
      </c>
      <c r="F1597" s="1">
        <f t="shared" si="665"/>
        <v>86.377685813369112</v>
      </c>
      <c r="G1597" s="1">
        <f t="shared" si="653"/>
        <v>172.75537162673822</v>
      </c>
      <c r="H1597" s="1">
        <f t="shared" si="666"/>
        <v>63.770547709652284</v>
      </c>
      <c r="I1597" s="1">
        <f t="shared" si="654"/>
        <v>18.556271502218635</v>
      </c>
      <c r="J1597" s="1">
        <f t="shared" si="659"/>
        <v>0</v>
      </c>
      <c r="K1597" s="1">
        <f t="shared" si="655"/>
        <v>0</v>
      </c>
      <c r="L1597" s="1">
        <f t="shared" si="670"/>
        <v>2.5357770690636095E-2</v>
      </c>
      <c r="M1597" s="1">
        <f t="shared" si="656"/>
        <v>0</v>
      </c>
      <c r="N1597" s="1">
        <f t="shared" si="671"/>
        <v>4.7581715019084876E-2</v>
      </c>
      <c r="O1597" s="1">
        <f t="shared" si="657"/>
        <v>53.293099419525284</v>
      </c>
      <c r="P1597" s="1">
        <f t="shared" si="660"/>
        <v>1851.7418973013303</v>
      </c>
      <c r="Q1597" s="1">
        <f t="shared" si="661"/>
        <v>1851.2914771495227</v>
      </c>
      <c r="R1597" s="1">
        <f t="shared" si="662"/>
        <v>1852.9312295367586</v>
      </c>
      <c r="S1597" s="1">
        <f t="shared" si="663"/>
        <v>1860.1840270217328</v>
      </c>
      <c r="T1597" s="1">
        <f t="shared" si="658"/>
        <v>-0.37588736200063977</v>
      </c>
      <c r="U1597">
        <v>4.1190472040363933E-2</v>
      </c>
    </row>
    <row r="1598" spans="1:21" x14ac:dyDescent="0.3">
      <c r="A1598" s="1">
        <v>1596</v>
      </c>
      <c r="B1598" s="7">
        <f t="shared" si="678"/>
        <v>1852.699951171875</v>
      </c>
      <c r="C1598" s="4">
        <f t="shared" si="669"/>
        <v>1862.0999755859375</v>
      </c>
      <c r="D1598" s="4">
        <f t="shared" si="668"/>
        <v>1833.050048828125</v>
      </c>
      <c r="E1598" s="1">
        <f t="shared" si="652"/>
        <v>67.641830933241437</v>
      </c>
      <c r="F1598" s="1">
        <f t="shared" si="665"/>
        <v>82.626865617342801</v>
      </c>
      <c r="G1598" s="1">
        <f t="shared" si="653"/>
        <v>165.2537312346856</v>
      </c>
      <c r="H1598" s="1">
        <f t="shared" si="666"/>
        <v>120.12737923965769</v>
      </c>
      <c r="I1598" s="1">
        <f t="shared" si="654"/>
        <v>195.12840648428747</v>
      </c>
      <c r="J1598" s="1">
        <f t="shared" si="659"/>
        <v>0</v>
      </c>
      <c r="K1598" s="1">
        <f t="shared" si="655"/>
        <v>0</v>
      </c>
      <c r="L1598" s="1">
        <f t="shared" si="670"/>
        <v>2.5357770690636095E-2</v>
      </c>
      <c r="M1598" s="1">
        <f t="shared" si="656"/>
        <v>0</v>
      </c>
      <c r="N1598" s="1">
        <f t="shared" si="671"/>
        <v>4.4333643561512814E-2</v>
      </c>
      <c r="O1598" s="1">
        <f t="shared" si="657"/>
        <v>57.197578754049971</v>
      </c>
      <c r="P1598" s="1">
        <f t="shared" si="660"/>
        <v>1851.9160889141567</v>
      </c>
      <c r="Q1598" s="1">
        <f t="shared" si="661"/>
        <v>1851.5731719539931</v>
      </c>
      <c r="R1598" s="1">
        <f t="shared" si="662"/>
        <v>1852.8956482498534</v>
      </c>
      <c r="S1598" s="1">
        <f t="shared" si="663"/>
        <v>1859.6296510328543</v>
      </c>
      <c r="T1598" s="1">
        <f t="shared" si="658"/>
        <v>0.52936163355730059</v>
      </c>
      <c r="U1598">
        <v>4.1216544744082831E-2</v>
      </c>
    </row>
    <row r="1599" spans="1:21" x14ac:dyDescent="0.3">
      <c r="A1599" s="1">
        <v>1597</v>
      </c>
      <c r="B1599" s="7">
        <v>1856.8499755859375</v>
      </c>
      <c r="C1599" s="4">
        <f t="shared" si="669"/>
        <v>1862.0999755859375</v>
      </c>
      <c r="D1599" s="4">
        <f t="shared" si="668"/>
        <v>1833.050048828125</v>
      </c>
      <c r="E1599" s="1">
        <f t="shared" si="652"/>
        <v>81.927665278577351</v>
      </c>
      <c r="F1599" s="1">
        <f t="shared" si="665"/>
        <v>67.641830933241437</v>
      </c>
      <c r="G1599" s="1">
        <f t="shared" si="653"/>
        <v>135.28366186648287</v>
      </c>
      <c r="H1599" s="1">
        <f t="shared" si="666"/>
        <v>156.45159918979655</v>
      </c>
      <c r="I1599" s="1">
        <f t="shared" si="654"/>
        <v>334.07113570290682</v>
      </c>
      <c r="J1599" s="1">
        <f t="shared" si="659"/>
        <v>2.2399873284594815E-3</v>
      </c>
      <c r="K1599" s="1">
        <f t="shared" si="655"/>
        <v>2.2399873284594815E-3</v>
      </c>
      <c r="L1599" s="1">
        <f t="shared" si="670"/>
        <v>1.8039047585456741E-2</v>
      </c>
      <c r="M1599" s="1">
        <f t="shared" si="656"/>
        <v>2.2399873284594815E-3</v>
      </c>
      <c r="N1599" s="1">
        <f t="shared" si="671"/>
        <v>3.7014920456333464E-2</v>
      </c>
      <c r="O1599" s="1">
        <f t="shared" si="657"/>
        <v>48.734530192324534</v>
      </c>
      <c r="P1599" s="1">
        <f t="shared" si="660"/>
        <v>1852.8131592181169</v>
      </c>
      <c r="Q1599" s="1">
        <f t="shared" si="661"/>
        <v>1852.628532680382</v>
      </c>
      <c r="R1599" s="1">
        <f t="shared" si="662"/>
        <v>1853.5040063015585</v>
      </c>
      <c r="S1599" s="1">
        <f t="shared" si="663"/>
        <v>1859.4237491478978</v>
      </c>
      <c r="T1599" s="1">
        <f t="shared" si="658"/>
        <v>1.726305205505696</v>
      </c>
      <c r="U1599">
        <v>4.1209317607521452E-2</v>
      </c>
    </row>
    <row r="1600" spans="1:21" x14ac:dyDescent="0.3">
      <c r="A1600" s="1">
        <v>1598</v>
      </c>
      <c r="B1600" s="7">
        <v>1856.5999755859375</v>
      </c>
      <c r="C1600" s="4">
        <f t="shared" si="669"/>
        <v>1862.0999755859375</v>
      </c>
      <c r="D1600" s="4">
        <f t="shared" si="668"/>
        <v>1833.050048828125</v>
      </c>
      <c r="E1600" s="1">
        <f t="shared" si="652"/>
        <v>81.067077910890546</v>
      </c>
      <c r="F1600" s="1">
        <f t="shared" si="665"/>
        <v>72.403775715020075</v>
      </c>
      <c r="G1600" s="1">
        <f t="shared" si="653"/>
        <v>144.80755143004015</v>
      </c>
      <c r="H1600" s="1">
        <f t="shared" si="666"/>
        <v>157.76425490930222</v>
      </c>
      <c r="I1600" s="1">
        <f t="shared" si="654"/>
        <v>328.48521329786649</v>
      </c>
      <c r="J1600" s="1">
        <f t="shared" si="659"/>
        <v>-1.3463661754424257E-4</v>
      </c>
      <c r="K1600" s="1">
        <f t="shared" si="655"/>
        <v>0</v>
      </c>
      <c r="L1600" s="1">
        <f t="shared" si="670"/>
        <v>1.8039047585456741E-2</v>
      </c>
      <c r="M1600" s="1">
        <f t="shared" si="656"/>
        <v>1.3463661754424257E-4</v>
      </c>
      <c r="N1600" s="1">
        <f t="shared" si="671"/>
        <v>2.7950334000188107E-2</v>
      </c>
      <c r="O1600" s="1">
        <f t="shared" si="657"/>
        <v>64.539649455835985</v>
      </c>
      <c r="P1600" s="1">
        <f t="shared" si="660"/>
        <v>1853.5016712849936</v>
      </c>
      <c r="Q1600" s="1">
        <f t="shared" si="661"/>
        <v>1853.422821261493</v>
      </c>
      <c r="R1600" s="1">
        <f t="shared" si="662"/>
        <v>1853.980309268386</v>
      </c>
      <c r="S1600" s="1">
        <f t="shared" si="663"/>
        <v>1859.2145807359007</v>
      </c>
      <c r="T1600" s="1">
        <f t="shared" si="658"/>
        <v>2.4777983705239421</v>
      </c>
      <c r="U1600">
        <v>4.1196644816441627E-2</v>
      </c>
    </row>
    <row r="1601" spans="1:21" x14ac:dyDescent="0.3">
      <c r="A1601" s="1">
        <v>1599</v>
      </c>
      <c r="B1601" s="7">
        <v>1843</v>
      </c>
      <c r="C1601" s="4">
        <f t="shared" si="669"/>
        <v>1862.0999755859375</v>
      </c>
      <c r="D1601" s="4">
        <f t="shared" si="668"/>
        <v>1833.050048828125</v>
      </c>
      <c r="E1601" s="1">
        <f t="shared" si="652"/>
        <v>34.251209150464121</v>
      </c>
      <c r="F1601" s="1">
        <f t="shared" si="665"/>
        <v>76.878858040903097</v>
      </c>
      <c r="G1601" s="1">
        <f t="shared" si="653"/>
        <v>153.75771608180619</v>
      </c>
      <c r="H1601" s="1">
        <f t="shared" si="666"/>
        <v>148.4483148437362</v>
      </c>
      <c r="I1601" s="1">
        <f t="shared" si="654"/>
        <v>291.58722844940246</v>
      </c>
      <c r="J1601" s="1">
        <f t="shared" si="659"/>
        <v>-7.3252050871353627E-3</v>
      </c>
      <c r="K1601" s="1">
        <f t="shared" si="655"/>
        <v>0</v>
      </c>
      <c r="L1601" s="1">
        <f t="shared" si="670"/>
        <v>1.8039047585456741E-2</v>
      </c>
      <c r="M1601" s="1">
        <f t="shared" si="656"/>
        <v>7.3252050871353627E-3</v>
      </c>
      <c r="N1601" s="1">
        <f t="shared" si="671"/>
        <v>3.3782393980767204E-2</v>
      </c>
      <c r="O1601" s="1">
        <f t="shared" si="657"/>
        <v>53.397777539764135</v>
      </c>
      <c r="P1601" s="1">
        <f t="shared" si="660"/>
        <v>1851.5922765059038</v>
      </c>
      <c r="Q1601" s="1">
        <f t="shared" si="661"/>
        <v>1851.3382570091944</v>
      </c>
      <c r="R1601" s="1">
        <f t="shared" si="662"/>
        <v>1852.2910309194035</v>
      </c>
      <c r="S1601" s="1">
        <f t="shared" si="663"/>
        <v>1858.0135006813896</v>
      </c>
      <c r="T1601" s="1">
        <f t="shared" si="658"/>
        <v>1.2011214252663649</v>
      </c>
      <c r="U1601">
        <v>4.1183760958479698E-2</v>
      </c>
    </row>
    <row r="1602" spans="1:21" x14ac:dyDescent="0.3">
      <c r="A1602" s="1">
        <v>1600</v>
      </c>
      <c r="B1602" s="7">
        <v>1853.699951171875</v>
      </c>
      <c r="C1602" s="4">
        <f t="shared" si="669"/>
        <v>1862.0999755859375</v>
      </c>
      <c r="D1602" s="4">
        <f t="shared" si="668"/>
        <v>1834.699951171875</v>
      </c>
      <c r="E1602" s="1">
        <f t="shared" si="652"/>
        <v>69.343003907137543</v>
      </c>
      <c r="F1602" s="1">
        <f t="shared" si="665"/>
        <v>65.748650779977339</v>
      </c>
      <c r="G1602" s="1">
        <f t="shared" si="653"/>
        <v>131.49730155995468</v>
      </c>
      <c r="H1602" s="1">
        <f t="shared" si="666"/>
        <v>144.61630979277641</v>
      </c>
      <c r="I1602" s="1">
        <f t="shared" si="654"/>
        <v>302.35162781837454</v>
      </c>
      <c r="J1602" s="1">
        <f t="shared" si="659"/>
        <v>5.8057249983043948E-3</v>
      </c>
      <c r="K1602" s="1">
        <f t="shared" si="655"/>
        <v>5.8057249983043948E-3</v>
      </c>
      <c r="L1602" s="1">
        <f t="shared" si="670"/>
        <v>2.3844772583761137E-2</v>
      </c>
      <c r="M1602" s="1">
        <f t="shared" si="656"/>
        <v>5.8057249983043948E-3</v>
      </c>
      <c r="N1602" s="1">
        <f t="shared" si="671"/>
        <v>3.95881189790716E-2</v>
      </c>
      <c r="O1602" s="1">
        <f t="shared" si="657"/>
        <v>60.232143377074223</v>
      </c>
      <c r="P1602" s="1">
        <f t="shared" si="660"/>
        <v>1851.9754900815349</v>
      </c>
      <c r="Q1602" s="1">
        <f t="shared" si="661"/>
        <v>1851.8105958417304</v>
      </c>
      <c r="R1602" s="1">
        <f t="shared" si="662"/>
        <v>1852.5077878813222</v>
      </c>
      <c r="S1602" s="1">
        <f t="shared" si="663"/>
        <v>1857.6939784954998</v>
      </c>
      <c r="T1602" s="1">
        <f t="shared" si="658"/>
        <v>1.8189437767068739</v>
      </c>
      <c r="U1602">
        <v>4.1171532085934603E-2</v>
      </c>
    </row>
    <row r="1603" spans="1:21" x14ac:dyDescent="0.3">
      <c r="A1603" s="1">
        <v>1601</v>
      </c>
      <c r="B1603" s="7">
        <v>1863.800048828125</v>
      </c>
      <c r="C1603" s="4">
        <f t="shared" si="669"/>
        <v>1862.0999755859375</v>
      </c>
      <c r="D1603" s="4">
        <f t="shared" si="668"/>
        <v>1843</v>
      </c>
      <c r="E1603" s="1">
        <f t="shared" ref="E1603:E1666" si="679">(B1603-D1603)/(C1603-D1603)*100</f>
        <v>108.90091840451981</v>
      </c>
      <c r="F1603" s="1">
        <f t="shared" si="665"/>
        <v>61.553763656164072</v>
      </c>
      <c r="G1603" s="1">
        <f t="shared" ref="G1603:G1666" si="680">2*F1603</f>
        <v>123.10752731232814</v>
      </c>
      <c r="H1603" s="1">
        <f t="shared" si="666"/>
        <v>143.35418969060035</v>
      </c>
      <c r="I1603" s="1">
        <f t="shared" ref="I1603:I1666" si="681">3*H1603-2*F1603</f>
        <v>306.95504175947286</v>
      </c>
      <c r="J1603" s="1">
        <f t="shared" si="659"/>
        <v>5.4486151601098676E-3</v>
      </c>
      <c r="K1603" s="1">
        <f t="shared" ref="K1603:K1666" si="682">IF(J1603&gt;0,J1603,)</f>
        <v>5.4486151601098676E-3</v>
      </c>
      <c r="L1603" s="1">
        <f t="shared" si="670"/>
        <v>2.9293387743871004E-2</v>
      </c>
      <c r="M1603" s="1">
        <f t="shared" ref="M1603:M1666" si="683">ABS(J1603)</f>
        <v>5.4486151601098676E-3</v>
      </c>
      <c r="N1603" s="1">
        <f t="shared" si="671"/>
        <v>4.5036734139181467E-2</v>
      </c>
      <c r="O1603" s="1">
        <f t="shared" ref="O1603:O1666" si="684">L1603/N1603*100</f>
        <v>65.043321421448439</v>
      </c>
      <c r="P1603" s="1">
        <f t="shared" si="660"/>
        <v>1854.1254098536419</v>
      </c>
      <c r="Q1603" s="1">
        <f t="shared" si="661"/>
        <v>1854.2084864390094</v>
      </c>
      <c r="R1603" s="1">
        <f t="shared" si="662"/>
        <v>1854.2450587962148</v>
      </c>
      <c r="S1603" s="1">
        <f t="shared" si="663"/>
        <v>1858.1462800016202</v>
      </c>
      <c r="T1603" s="1">
        <f t="shared" ref="T1603:T1666" si="685">224/51*Q1603-16/3*R1603+16/17*S1603</f>
        <v>3.5111060754027221</v>
      </c>
      <c r="U1603">
        <v>4.1190955172798832E-2</v>
      </c>
    </row>
    <row r="1604" spans="1:21" x14ac:dyDescent="0.3">
      <c r="A1604" s="1">
        <v>1602</v>
      </c>
      <c r="B1604" s="7">
        <f t="shared" ref="B1604:B1605" si="686">B1603</f>
        <v>1863.800048828125</v>
      </c>
      <c r="C1604" s="4">
        <f t="shared" si="669"/>
        <v>1863.800048828125</v>
      </c>
      <c r="D1604" s="4">
        <f t="shared" si="668"/>
        <v>1843</v>
      </c>
      <c r="E1604" s="1">
        <f t="shared" si="679"/>
        <v>100</v>
      </c>
      <c r="F1604" s="1">
        <f t="shared" si="665"/>
        <v>70.831710487373826</v>
      </c>
      <c r="G1604" s="1">
        <f t="shared" si="680"/>
        <v>141.66342097474765</v>
      </c>
      <c r="H1604" s="1">
        <f t="shared" si="666"/>
        <v>136.12084831802969</v>
      </c>
      <c r="I1604" s="1">
        <f t="shared" si="681"/>
        <v>266.69912397934138</v>
      </c>
      <c r="J1604" s="1">
        <f t="shared" ref="J1604:J1667" si="687">(B1604-B1603)/B1603</f>
        <v>0</v>
      </c>
      <c r="K1604" s="1">
        <f t="shared" si="682"/>
        <v>0</v>
      </c>
      <c r="L1604" s="1">
        <f t="shared" si="670"/>
        <v>2.9293387743871004E-2</v>
      </c>
      <c r="M1604" s="1">
        <f t="shared" si="683"/>
        <v>0</v>
      </c>
      <c r="N1604" s="1">
        <f t="shared" si="671"/>
        <v>4.1801306639521321E-2</v>
      </c>
      <c r="O1604" s="1">
        <f t="shared" si="684"/>
        <v>70.077684404667323</v>
      </c>
      <c r="P1604" s="1">
        <f t="shared" ref="P1604:P1667" si="688">(2*B1604+9*P1603)/11</f>
        <v>1855.8844351217297</v>
      </c>
      <c r="Q1604" s="1">
        <f t="shared" ref="Q1604:Q1667" si="689">(2*B1604+8*Q1603)/10</f>
        <v>1856.1267989168325</v>
      </c>
      <c r="R1604" s="1">
        <f t="shared" ref="R1604:R1667" si="690">(2*B1604+11*R1603)/13</f>
        <v>1855.7150572626624</v>
      </c>
      <c r="S1604" s="1">
        <f t="shared" ref="S1604:S1667" si="691">(2*B1604+25*S1603)/27</f>
        <v>1858.5650776924724</v>
      </c>
      <c r="T1604" s="1">
        <f t="shared" si="685"/>
        <v>4.4908061012756662</v>
      </c>
      <c r="U1604">
        <v>4.1251006505093418E-2</v>
      </c>
    </row>
    <row r="1605" spans="1:21" x14ac:dyDescent="0.3">
      <c r="A1605" s="1">
        <v>1603</v>
      </c>
      <c r="B1605" s="7">
        <f t="shared" si="686"/>
        <v>1863.800048828125</v>
      </c>
      <c r="C1605" s="4">
        <f t="shared" si="669"/>
        <v>1863.800048828125</v>
      </c>
      <c r="D1605" s="4">
        <f t="shared" si="668"/>
        <v>1843</v>
      </c>
      <c r="E1605" s="1">
        <f t="shared" si="679"/>
        <v>100</v>
      </c>
      <c r="F1605" s="1">
        <f t="shared" si="665"/>
        <v>92.747974103885781</v>
      </c>
      <c r="G1605" s="1">
        <f t="shared" si="680"/>
        <v>185.49594820777156</v>
      </c>
      <c r="H1605" s="1">
        <f t="shared" si="666"/>
        <v>132.08941661567681</v>
      </c>
      <c r="I1605" s="1">
        <f t="shared" si="681"/>
        <v>210.7723016392589</v>
      </c>
      <c r="J1605" s="1">
        <f t="shared" si="687"/>
        <v>0</v>
      </c>
      <c r="K1605" s="1">
        <f t="shared" si="682"/>
        <v>0</v>
      </c>
      <c r="L1605" s="1">
        <f t="shared" si="670"/>
        <v>2.839330193071779E-2</v>
      </c>
      <c r="M1605" s="1">
        <f t="shared" si="683"/>
        <v>0</v>
      </c>
      <c r="N1605" s="1">
        <f t="shared" si="671"/>
        <v>4.0901220826368108E-2</v>
      </c>
      <c r="O1605" s="1">
        <f t="shared" si="684"/>
        <v>69.41920401655409</v>
      </c>
      <c r="P1605" s="1">
        <f t="shared" si="688"/>
        <v>1857.3236376138013</v>
      </c>
      <c r="Q1605" s="1">
        <f t="shared" si="689"/>
        <v>1857.6614488990913</v>
      </c>
      <c r="R1605" s="1">
        <f t="shared" si="690"/>
        <v>1856.9589021188874</v>
      </c>
      <c r="S1605" s="1">
        <f t="shared" si="691"/>
        <v>1858.9528533321504</v>
      </c>
      <c r="T1605" s="1">
        <f t="shared" si="685"/>
        <v>4.9623556274975726</v>
      </c>
      <c r="U1605">
        <v>4.124375987599907E-2</v>
      </c>
    </row>
    <row r="1606" spans="1:21" x14ac:dyDescent="0.3">
      <c r="A1606" s="1">
        <v>1604</v>
      </c>
      <c r="B1606" s="7">
        <v>1862.949951171875</v>
      </c>
      <c r="C1606" s="4">
        <f t="shared" si="669"/>
        <v>1863.800048828125</v>
      </c>
      <c r="D1606" s="4">
        <f t="shared" si="668"/>
        <v>1843</v>
      </c>
      <c r="E1606" s="1">
        <f t="shared" si="679"/>
        <v>95.913001631512856</v>
      </c>
      <c r="F1606" s="1">
        <f t="shared" ref="F1606:F1669" si="692">AVERAGE(E1603:E1605)</f>
        <v>102.9669728015066</v>
      </c>
      <c r="G1606" s="1">
        <f t="shared" si="680"/>
        <v>205.9339456030132</v>
      </c>
      <c r="H1606" s="1">
        <f t="shared" ref="H1606:H1669" si="693">AVERAGE(G1603:G1605)</f>
        <v>150.08896549828245</v>
      </c>
      <c r="I1606" s="1">
        <f t="shared" si="681"/>
        <v>244.33295089183414</v>
      </c>
      <c r="J1606" s="1">
        <f t="shared" si="687"/>
        <v>-4.5610990126569842E-4</v>
      </c>
      <c r="K1606" s="1">
        <f t="shared" si="682"/>
        <v>0</v>
      </c>
      <c r="L1606" s="1">
        <f t="shared" si="670"/>
        <v>1.6456731920959883E-2</v>
      </c>
      <c r="M1606" s="1">
        <f t="shared" si="683"/>
        <v>4.5610990126569842E-4</v>
      </c>
      <c r="N1606" s="1">
        <f t="shared" si="671"/>
        <v>2.9420760717875902E-2</v>
      </c>
      <c r="O1606" s="1">
        <f t="shared" si="684"/>
        <v>55.935779767111384</v>
      </c>
      <c r="P1606" s="1">
        <f t="shared" si="688"/>
        <v>1858.3466037152693</v>
      </c>
      <c r="Q1606" s="1">
        <f t="shared" si="689"/>
        <v>1858.7191493536479</v>
      </c>
      <c r="R1606" s="1">
        <f t="shared" si="690"/>
        <v>1857.8806019731931</v>
      </c>
      <c r="S1606" s="1">
        <f t="shared" si="691"/>
        <v>1859.2489346536115</v>
      </c>
      <c r="T1606" s="1">
        <f t="shared" si="685"/>
        <v>4.9708741545493922</v>
      </c>
      <c r="U1606">
        <v>4.1230893409856563E-2</v>
      </c>
    </row>
    <row r="1607" spans="1:21" x14ac:dyDescent="0.3">
      <c r="A1607" s="1">
        <v>1605</v>
      </c>
      <c r="B1607" s="7">
        <v>1833.0999755859375</v>
      </c>
      <c r="C1607" s="4">
        <f t="shared" si="669"/>
        <v>1863.800048828125</v>
      </c>
      <c r="D1607" s="4">
        <f t="shared" si="668"/>
        <v>1833.0999755859375</v>
      </c>
      <c r="E1607" s="1">
        <f t="shared" si="679"/>
        <v>0</v>
      </c>
      <c r="F1607" s="1">
        <f t="shared" si="692"/>
        <v>98.63766721050429</v>
      </c>
      <c r="G1607" s="1">
        <f t="shared" si="680"/>
        <v>197.27533442100858</v>
      </c>
      <c r="H1607" s="1">
        <f t="shared" si="693"/>
        <v>177.69777159517744</v>
      </c>
      <c r="I1607" s="1">
        <f t="shared" si="681"/>
        <v>335.81798036452381</v>
      </c>
      <c r="J1607" s="1">
        <f t="shared" si="687"/>
        <v>-1.6022961629839058E-2</v>
      </c>
      <c r="K1607" s="1">
        <f t="shared" si="682"/>
        <v>0</v>
      </c>
      <c r="L1607" s="1">
        <f t="shared" si="670"/>
        <v>1.3494327486873743E-2</v>
      </c>
      <c r="M1607" s="1">
        <f t="shared" si="683"/>
        <v>1.6022961629839058E-2</v>
      </c>
      <c r="N1607" s="1">
        <f t="shared" si="671"/>
        <v>4.2481317913628823E-2</v>
      </c>
      <c r="O1607" s="1">
        <f t="shared" si="684"/>
        <v>31.765322145395363</v>
      </c>
      <c r="P1607" s="1">
        <f t="shared" si="688"/>
        <v>1853.7563076917543</v>
      </c>
      <c r="Q1607" s="1">
        <f t="shared" si="689"/>
        <v>1853.5953146001059</v>
      </c>
      <c r="R1607" s="1">
        <f t="shared" si="690"/>
        <v>1854.0681979136154</v>
      </c>
      <c r="S1607" s="1">
        <f t="shared" si="691"/>
        <v>1857.3119747226726</v>
      </c>
      <c r="T1607" s="1">
        <f t="shared" si="685"/>
        <v>0.97598871781769958</v>
      </c>
      <c r="U1607">
        <v>4.1227003988654698E-2</v>
      </c>
    </row>
    <row r="1608" spans="1:21" x14ac:dyDescent="0.3">
      <c r="A1608" s="1">
        <v>1606</v>
      </c>
      <c r="B1608" s="7">
        <v>1835.449951171875</v>
      </c>
      <c r="C1608" s="4">
        <f t="shared" si="669"/>
        <v>1863.800048828125</v>
      </c>
      <c r="D1608" s="4">
        <f t="shared" si="668"/>
        <v>1833.0999755859375</v>
      </c>
      <c r="E1608" s="1">
        <f t="shared" si="679"/>
        <v>7.6546253404640243</v>
      </c>
      <c r="F1608" s="1">
        <f t="shared" si="692"/>
        <v>65.304333877170947</v>
      </c>
      <c r="G1608" s="1">
        <f t="shared" si="680"/>
        <v>130.60866775434189</v>
      </c>
      <c r="H1608" s="1">
        <f t="shared" si="693"/>
        <v>196.23507607726444</v>
      </c>
      <c r="I1608" s="1">
        <f t="shared" si="681"/>
        <v>458.09656047745136</v>
      </c>
      <c r="J1608" s="1">
        <f t="shared" si="687"/>
        <v>1.281968041697424E-3</v>
      </c>
      <c r="K1608" s="1">
        <f t="shared" si="682"/>
        <v>1.281968041697424E-3</v>
      </c>
      <c r="L1608" s="1">
        <f t="shared" si="670"/>
        <v>1.4776295528571168E-2</v>
      </c>
      <c r="M1608" s="1">
        <f t="shared" si="683"/>
        <v>1.281968041697424E-3</v>
      </c>
      <c r="N1608" s="1">
        <f t="shared" si="671"/>
        <v>3.8715208764355531E-2</v>
      </c>
      <c r="O1608" s="1">
        <f t="shared" si="684"/>
        <v>38.166643032997058</v>
      </c>
      <c r="P1608" s="1">
        <f t="shared" si="688"/>
        <v>1850.4278792335945</v>
      </c>
      <c r="Q1608" s="1">
        <f t="shared" si="689"/>
        <v>1849.9662419144595</v>
      </c>
      <c r="R1608" s="1">
        <f t="shared" si="690"/>
        <v>1851.2038522610399</v>
      </c>
      <c r="S1608" s="1">
        <f t="shared" si="691"/>
        <v>1855.6925655707616</v>
      </c>
      <c r="T1608" s="1">
        <f t="shared" si="685"/>
        <v>-1.2111074268104858</v>
      </c>
      <c r="U1608">
        <v>4.1215186675288083E-2</v>
      </c>
    </row>
    <row r="1609" spans="1:21" x14ac:dyDescent="0.3">
      <c r="A1609" s="1">
        <v>1607</v>
      </c>
      <c r="B1609" s="7">
        <v>1785.9000244140625</v>
      </c>
      <c r="C1609" s="4">
        <f t="shared" si="669"/>
        <v>1863.800048828125</v>
      </c>
      <c r="D1609" s="4">
        <f t="shared" si="668"/>
        <v>1785.9000244140625</v>
      </c>
      <c r="E1609" s="1">
        <f t="shared" si="679"/>
        <v>0</v>
      </c>
      <c r="F1609" s="1">
        <f t="shared" si="692"/>
        <v>34.52254232399229</v>
      </c>
      <c r="G1609" s="1">
        <f t="shared" si="680"/>
        <v>69.045084647984581</v>
      </c>
      <c r="H1609" s="1">
        <f t="shared" si="693"/>
        <v>177.93931592612122</v>
      </c>
      <c r="I1609" s="1">
        <f t="shared" si="681"/>
        <v>464.77286313037905</v>
      </c>
      <c r="J1609" s="1">
        <f t="shared" si="687"/>
        <v>-2.699606531149296E-2</v>
      </c>
      <c r="K1609" s="1">
        <f t="shared" si="682"/>
        <v>0</v>
      </c>
      <c r="L1609" s="1">
        <f t="shared" si="670"/>
        <v>1.4776295528571168E-2</v>
      </c>
      <c r="M1609" s="1">
        <f t="shared" si="683"/>
        <v>2.699606531149296E-2</v>
      </c>
      <c r="N1609" s="1">
        <f t="shared" si="671"/>
        <v>6.5711274075848494E-2</v>
      </c>
      <c r="O1609" s="1">
        <f t="shared" si="684"/>
        <v>22.486697657871229</v>
      </c>
      <c r="P1609" s="1">
        <f t="shared" si="688"/>
        <v>1838.6955419936794</v>
      </c>
      <c r="Q1609" s="1">
        <f t="shared" si="689"/>
        <v>1837.1529984143804</v>
      </c>
      <c r="R1609" s="1">
        <f t="shared" si="690"/>
        <v>1841.1571095153511</v>
      </c>
      <c r="S1609" s="1">
        <f t="shared" si="691"/>
        <v>1850.5227477073024</v>
      </c>
      <c r="T1609" s="1">
        <f t="shared" si="685"/>
        <v>-8.7719657530128643</v>
      </c>
      <c r="U1609">
        <v>4.1229421806219968E-2</v>
      </c>
    </row>
    <row r="1610" spans="1:21" x14ac:dyDescent="0.3">
      <c r="A1610" s="1">
        <v>1608</v>
      </c>
      <c r="B1610" s="7">
        <v>1802.949951171875</v>
      </c>
      <c r="C1610" s="4">
        <f t="shared" si="669"/>
        <v>1863.800048828125</v>
      </c>
      <c r="D1610" s="4">
        <f t="shared" si="668"/>
        <v>1785.9000244140625</v>
      </c>
      <c r="E1610" s="1">
        <f t="shared" si="679"/>
        <v>21.886933779618495</v>
      </c>
      <c r="F1610" s="1">
        <f t="shared" si="692"/>
        <v>2.5515417801546749</v>
      </c>
      <c r="G1610" s="1">
        <f t="shared" si="680"/>
        <v>5.1030835603093498</v>
      </c>
      <c r="H1610" s="1">
        <f t="shared" si="693"/>
        <v>132.30969560777837</v>
      </c>
      <c r="I1610" s="1">
        <f t="shared" si="681"/>
        <v>391.82600326302571</v>
      </c>
      <c r="J1610" s="1">
        <f t="shared" si="687"/>
        <v>9.5469659693892574E-3</v>
      </c>
      <c r="K1610" s="1">
        <f t="shared" si="682"/>
        <v>9.5469659693892574E-3</v>
      </c>
      <c r="L1610" s="1">
        <f t="shared" si="670"/>
        <v>2.4323261497960425E-2</v>
      </c>
      <c r="M1610" s="1">
        <f t="shared" si="683"/>
        <v>9.5469659693892574E-3</v>
      </c>
      <c r="N1610" s="1">
        <f t="shared" si="671"/>
        <v>7.5258240045237748E-2</v>
      </c>
      <c r="O1610" s="1">
        <f t="shared" si="684"/>
        <v>32.319732009863245</v>
      </c>
      <c r="P1610" s="1">
        <f t="shared" si="688"/>
        <v>1832.1963436624421</v>
      </c>
      <c r="Q1610" s="1">
        <f t="shared" si="689"/>
        <v>1830.3123889658793</v>
      </c>
      <c r="R1610" s="1">
        <f t="shared" si="690"/>
        <v>1835.2790851548164</v>
      </c>
      <c r="S1610" s="1">
        <f t="shared" si="691"/>
        <v>1846.9988368528263</v>
      </c>
      <c r="T1610" s="1">
        <f t="shared" si="685"/>
        <v>-10.784154212104568</v>
      </c>
      <c r="U1610">
        <v>4.1244137385986882E-2</v>
      </c>
    </row>
    <row r="1611" spans="1:21" x14ac:dyDescent="0.3">
      <c r="A1611" s="1">
        <v>1609</v>
      </c>
      <c r="B1611" s="7">
        <f t="shared" ref="B1611:B1612" si="694">B1610</f>
        <v>1802.949951171875</v>
      </c>
      <c r="C1611" s="4">
        <f t="shared" si="669"/>
        <v>1863.800048828125</v>
      </c>
      <c r="D1611" s="4">
        <f t="shared" si="668"/>
        <v>1785.9000244140625</v>
      </c>
      <c r="E1611" s="1">
        <f t="shared" si="679"/>
        <v>21.886933779618495</v>
      </c>
      <c r="F1611" s="1">
        <f t="shared" si="692"/>
        <v>9.8471863733608398</v>
      </c>
      <c r="G1611" s="1">
        <f t="shared" si="680"/>
        <v>19.69437274672168</v>
      </c>
      <c r="H1611" s="1">
        <f t="shared" si="693"/>
        <v>68.252278654211935</v>
      </c>
      <c r="I1611" s="1">
        <f t="shared" si="681"/>
        <v>185.06246321591414</v>
      </c>
      <c r="J1611" s="1">
        <f t="shared" si="687"/>
        <v>0</v>
      </c>
      <c r="K1611" s="1">
        <f t="shared" si="682"/>
        <v>0</v>
      </c>
      <c r="L1611" s="1">
        <f t="shared" si="670"/>
        <v>2.2083274169500944E-2</v>
      </c>
      <c r="M1611" s="1">
        <f t="shared" si="683"/>
        <v>0</v>
      </c>
      <c r="N1611" s="1">
        <f t="shared" si="671"/>
        <v>7.3018252716778267E-2</v>
      </c>
      <c r="O1611" s="1">
        <f t="shared" si="684"/>
        <v>30.243498505992882</v>
      </c>
      <c r="P1611" s="1">
        <f t="shared" si="688"/>
        <v>1826.8788177550662</v>
      </c>
      <c r="Q1611" s="1">
        <f t="shared" si="689"/>
        <v>1824.8399014070783</v>
      </c>
      <c r="R1611" s="1">
        <f t="shared" si="690"/>
        <v>1830.3053722343639</v>
      </c>
      <c r="S1611" s="1">
        <f t="shared" si="691"/>
        <v>1843.7359564320152</v>
      </c>
      <c r="T1611" s="1">
        <f t="shared" si="685"/>
        <v>-11.364655369109869</v>
      </c>
      <c r="U1611">
        <v>4.1233725264795462E-2</v>
      </c>
    </row>
    <row r="1612" spans="1:21" x14ac:dyDescent="0.3">
      <c r="A1612" s="1">
        <v>1610</v>
      </c>
      <c r="B1612" s="7">
        <f t="shared" si="694"/>
        <v>1802.949951171875</v>
      </c>
      <c r="C1612" s="4">
        <f t="shared" si="669"/>
        <v>1863.800048828125</v>
      </c>
      <c r="D1612" s="4">
        <f t="shared" si="668"/>
        <v>1785.9000244140625</v>
      </c>
      <c r="E1612" s="1">
        <f t="shared" si="679"/>
        <v>21.886933779618495</v>
      </c>
      <c r="F1612" s="1">
        <f t="shared" si="692"/>
        <v>14.591289186412331</v>
      </c>
      <c r="G1612" s="1">
        <f t="shared" si="680"/>
        <v>29.182578372824661</v>
      </c>
      <c r="H1612" s="1">
        <f t="shared" si="693"/>
        <v>31.280846985005201</v>
      </c>
      <c r="I1612" s="1">
        <f t="shared" si="681"/>
        <v>64.659962582190943</v>
      </c>
      <c r="J1612" s="1">
        <f t="shared" si="687"/>
        <v>0</v>
      </c>
      <c r="K1612" s="1">
        <f t="shared" si="682"/>
        <v>0</v>
      </c>
      <c r="L1612" s="1">
        <f t="shared" si="670"/>
        <v>2.2083274169500944E-2</v>
      </c>
      <c r="M1612" s="1">
        <f t="shared" si="683"/>
        <v>0</v>
      </c>
      <c r="N1612" s="1">
        <f t="shared" si="671"/>
        <v>7.2883616099234022E-2</v>
      </c>
      <c r="O1612" s="1">
        <f t="shared" si="684"/>
        <v>30.299366786952042</v>
      </c>
      <c r="P1612" s="1">
        <f t="shared" si="688"/>
        <v>1822.5281147399403</v>
      </c>
      <c r="Q1612" s="1">
        <f t="shared" si="689"/>
        <v>1820.4619113600377</v>
      </c>
      <c r="R1612" s="1">
        <f t="shared" si="690"/>
        <v>1826.0968459170579</v>
      </c>
      <c r="S1612" s="1">
        <f t="shared" si="691"/>
        <v>1840.7147708571899</v>
      </c>
      <c r="T1612" s="1">
        <f t="shared" si="685"/>
        <v>-10.991469483257561</v>
      </c>
      <c r="U1612">
        <v>4.122988103078478E-2</v>
      </c>
    </row>
    <row r="1613" spans="1:21" x14ac:dyDescent="0.3">
      <c r="A1613" s="1">
        <v>1611</v>
      </c>
      <c r="B1613" s="7">
        <v>1835.25</v>
      </c>
      <c r="C1613" s="4">
        <f t="shared" si="669"/>
        <v>1863.800048828125</v>
      </c>
      <c r="D1613" s="4">
        <f t="shared" ref="D1613:D1676" si="695">MIN(B1604:B1613)</f>
        <v>1785.9000244140625</v>
      </c>
      <c r="E1613" s="1">
        <f t="shared" si="679"/>
        <v>63.350398099527226</v>
      </c>
      <c r="F1613" s="1">
        <f t="shared" si="692"/>
        <v>21.886933779618499</v>
      </c>
      <c r="G1613" s="1">
        <f t="shared" si="680"/>
        <v>43.773867559236997</v>
      </c>
      <c r="H1613" s="1">
        <f t="shared" si="693"/>
        <v>17.993344893285229</v>
      </c>
      <c r="I1613" s="1">
        <f t="shared" si="681"/>
        <v>10.206167120618694</v>
      </c>
      <c r="J1613" s="1">
        <f t="shared" si="687"/>
        <v>1.7915111180502114E-2</v>
      </c>
      <c r="K1613" s="1">
        <f t="shared" si="682"/>
        <v>1.7915111180502114E-2</v>
      </c>
      <c r="L1613" s="1">
        <f t="shared" si="670"/>
        <v>3.9998385350003059E-2</v>
      </c>
      <c r="M1613" s="1">
        <f t="shared" si="683"/>
        <v>1.7915111180502114E-2</v>
      </c>
      <c r="N1613" s="1">
        <f t="shared" si="671"/>
        <v>8.3473522192600763E-2</v>
      </c>
      <c r="O1613" s="1">
        <f t="shared" si="684"/>
        <v>47.917452503937326</v>
      </c>
      <c r="P1613" s="1">
        <f t="shared" si="688"/>
        <v>1824.8411847872239</v>
      </c>
      <c r="Q1613" s="1">
        <f t="shared" si="689"/>
        <v>1823.41952908803</v>
      </c>
      <c r="R1613" s="1">
        <f t="shared" si="690"/>
        <v>1827.5050234682797</v>
      </c>
      <c r="S1613" s="1">
        <f t="shared" si="691"/>
        <v>1840.3099730159167</v>
      </c>
      <c r="T1613" s="1">
        <f t="shared" si="685"/>
        <v>-5.8924149586141539</v>
      </c>
      <c r="U1613">
        <v>4.1222686097901397E-2</v>
      </c>
    </row>
    <row r="1614" spans="1:21" x14ac:dyDescent="0.3">
      <c r="A1614" s="1">
        <v>1612</v>
      </c>
      <c r="B1614" s="7">
        <v>1839.5999755859375</v>
      </c>
      <c r="C1614" s="4">
        <f t="shared" si="669"/>
        <v>1863.800048828125</v>
      </c>
      <c r="D1614" s="4">
        <f t="shared" si="695"/>
        <v>1785.9000244140625</v>
      </c>
      <c r="E1614" s="1">
        <f t="shared" si="679"/>
        <v>68.934447165822831</v>
      </c>
      <c r="F1614" s="1">
        <f t="shared" si="692"/>
        <v>35.708088552921403</v>
      </c>
      <c r="G1614" s="1">
        <f t="shared" si="680"/>
        <v>71.416177105842806</v>
      </c>
      <c r="H1614" s="1">
        <f t="shared" si="693"/>
        <v>30.883606226261112</v>
      </c>
      <c r="I1614" s="1">
        <f t="shared" si="681"/>
        <v>21.234641572940532</v>
      </c>
      <c r="J1614" s="1">
        <f t="shared" si="687"/>
        <v>2.3702359819847431E-3</v>
      </c>
      <c r="K1614" s="1">
        <f t="shared" si="682"/>
        <v>2.3702359819847431E-3</v>
      </c>
      <c r="L1614" s="1">
        <f t="shared" si="670"/>
        <v>3.6562896333683405E-2</v>
      </c>
      <c r="M1614" s="1">
        <f t="shared" si="683"/>
        <v>2.3702359819847431E-3</v>
      </c>
      <c r="N1614" s="1">
        <f t="shared" si="671"/>
        <v>8.0038033176281109E-2</v>
      </c>
      <c r="O1614" s="1">
        <f t="shared" si="684"/>
        <v>45.68190256893849</v>
      </c>
      <c r="P1614" s="1">
        <f t="shared" si="688"/>
        <v>1827.5246012960808</v>
      </c>
      <c r="Q1614" s="1">
        <f t="shared" si="689"/>
        <v>1826.6556183876114</v>
      </c>
      <c r="R1614" s="1">
        <f t="shared" si="690"/>
        <v>1829.3657853325346</v>
      </c>
      <c r="S1614" s="1">
        <f t="shared" si="691"/>
        <v>1840.2573806136961</v>
      </c>
      <c r="T1614" s="1">
        <f t="shared" si="685"/>
        <v>-1.6525651405299868</v>
      </c>
      <c r="U1614">
        <v>4.1210650511879859E-2</v>
      </c>
    </row>
    <row r="1615" spans="1:21" x14ac:dyDescent="0.3">
      <c r="A1615" s="1">
        <v>1613</v>
      </c>
      <c r="B1615" s="7">
        <v>1842.6500244140625</v>
      </c>
      <c r="C1615" s="4">
        <f t="shared" ref="C1615:C1678" si="696">MAX(B1605:B1614)</f>
        <v>1863.800048828125</v>
      </c>
      <c r="D1615" s="4">
        <f t="shared" si="695"/>
        <v>1785.9000244140625</v>
      </c>
      <c r="E1615" s="1">
        <f t="shared" si="679"/>
        <v>72.849784614131011</v>
      </c>
      <c r="F1615" s="1">
        <f t="shared" si="692"/>
        <v>51.39059301498952</v>
      </c>
      <c r="G1615" s="1">
        <f t="shared" si="680"/>
        <v>102.78118602997904</v>
      </c>
      <c r="H1615" s="1">
        <f t="shared" si="693"/>
        <v>48.124207679301492</v>
      </c>
      <c r="I1615" s="1">
        <f t="shared" si="681"/>
        <v>41.591437007925435</v>
      </c>
      <c r="J1615" s="1">
        <f t="shared" si="687"/>
        <v>1.6579956885210971E-3</v>
      </c>
      <c r="K1615" s="1">
        <f t="shared" si="682"/>
        <v>1.6579956885210971E-3</v>
      </c>
      <c r="L1615" s="1">
        <f t="shared" ref="L1615:L1678" si="697">SUM(K1604:K1615)</f>
        <v>3.2772276862094635E-2</v>
      </c>
      <c r="M1615" s="1">
        <f t="shared" si="683"/>
        <v>1.6579956885210971E-3</v>
      </c>
      <c r="N1615" s="1">
        <f t="shared" ref="N1615:N1678" si="698">SUM(M1604:M1615)</f>
        <v>7.6247413704692346E-2</v>
      </c>
      <c r="O1615" s="1">
        <f t="shared" si="684"/>
        <v>42.98149310220839</v>
      </c>
      <c r="P1615" s="1">
        <f t="shared" si="688"/>
        <v>1830.2746782266229</v>
      </c>
      <c r="Q1615" s="1">
        <f t="shared" si="689"/>
        <v>1829.8544995929017</v>
      </c>
      <c r="R1615" s="1">
        <f t="shared" si="690"/>
        <v>1831.4095144220005</v>
      </c>
      <c r="S1615" s="1">
        <f t="shared" si="691"/>
        <v>1840.4346134877972</v>
      </c>
      <c r="T1615" s="1">
        <f t="shared" si="685"/>
        <v>1.6643418321611989</v>
      </c>
      <c r="U1615">
        <v>4.1471685939970838E-2</v>
      </c>
    </row>
    <row r="1616" spans="1:21" x14ac:dyDescent="0.3">
      <c r="A1616" s="1">
        <v>1614</v>
      </c>
      <c r="B1616" s="7">
        <v>1840.0999755859375</v>
      </c>
      <c r="C1616" s="4">
        <f t="shared" si="696"/>
        <v>1862.949951171875</v>
      </c>
      <c r="D1616" s="4">
        <f t="shared" si="695"/>
        <v>1785.9000244140625</v>
      </c>
      <c r="E1616" s="1">
        <f t="shared" si="679"/>
        <v>70.343936006894879</v>
      </c>
      <c r="F1616" s="1">
        <f t="shared" si="692"/>
        <v>68.378209959827018</v>
      </c>
      <c r="G1616" s="1">
        <f t="shared" si="680"/>
        <v>136.75641991965404</v>
      </c>
      <c r="H1616" s="1">
        <f t="shared" si="693"/>
        <v>72.65707689835294</v>
      </c>
      <c r="I1616" s="1">
        <f t="shared" si="681"/>
        <v>81.214810775404771</v>
      </c>
      <c r="J1616" s="1">
        <f t="shared" si="687"/>
        <v>-1.3839029627646631E-3</v>
      </c>
      <c r="K1616" s="1">
        <f t="shared" si="682"/>
        <v>0</v>
      </c>
      <c r="L1616" s="1">
        <f t="shared" si="697"/>
        <v>3.2772276862094635E-2</v>
      </c>
      <c r="M1616" s="1">
        <f t="shared" si="683"/>
        <v>1.3839029627646631E-3</v>
      </c>
      <c r="N1616" s="1">
        <f t="shared" si="698"/>
        <v>7.7631316667457012E-2</v>
      </c>
      <c r="O1616" s="1">
        <f t="shared" si="684"/>
        <v>42.215278922137294</v>
      </c>
      <c r="P1616" s="1">
        <f t="shared" si="688"/>
        <v>1832.0610959283165</v>
      </c>
      <c r="Q1616" s="1">
        <f t="shared" si="689"/>
        <v>1831.9035947915086</v>
      </c>
      <c r="R1616" s="1">
        <f t="shared" si="690"/>
        <v>1832.7465084472217</v>
      </c>
      <c r="S1616" s="1">
        <f t="shared" si="691"/>
        <v>1840.4098254950668</v>
      </c>
      <c r="T1616" s="1">
        <f t="shared" si="685"/>
        <v>3.5103246944486273</v>
      </c>
      <c r="U1616">
        <v>4.1459005012056363E-2</v>
      </c>
    </row>
    <row r="1617" spans="1:21" x14ac:dyDescent="0.3">
      <c r="A1617" s="1">
        <v>1615</v>
      </c>
      <c r="B1617" s="7">
        <v>1816.3499755859375</v>
      </c>
      <c r="C1617" s="4">
        <f t="shared" si="696"/>
        <v>1842.6500244140625</v>
      </c>
      <c r="D1617" s="4">
        <f t="shared" si="695"/>
        <v>1785.9000244140625</v>
      </c>
      <c r="E1617" s="1">
        <f t="shared" si="679"/>
        <v>53.656301624449341</v>
      </c>
      <c r="F1617" s="1">
        <f t="shared" si="692"/>
        <v>70.709389262282912</v>
      </c>
      <c r="G1617" s="1">
        <f t="shared" si="680"/>
        <v>141.41877852456582</v>
      </c>
      <c r="H1617" s="1">
        <f t="shared" si="693"/>
        <v>103.65126101849195</v>
      </c>
      <c r="I1617" s="1">
        <f t="shared" si="681"/>
        <v>169.53500453091004</v>
      </c>
      <c r="J1617" s="1">
        <f t="shared" si="687"/>
        <v>-1.290690740454869E-2</v>
      </c>
      <c r="K1617" s="1">
        <f t="shared" si="682"/>
        <v>0</v>
      </c>
      <c r="L1617" s="1">
        <f t="shared" si="697"/>
        <v>3.2772276862094635E-2</v>
      </c>
      <c r="M1617" s="1">
        <f t="shared" si="683"/>
        <v>1.290690740454869E-2</v>
      </c>
      <c r="N1617" s="1">
        <f t="shared" si="698"/>
        <v>9.0538224072005707E-2</v>
      </c>
      <c r="O1617" s="1">
        <f t="shared" si="684"/>
        <v>36.197172186667373</v>
      </c>
      <c r="P1617" s="1">
        <f t="shared" si="688"/>
        <v>1829.2045285933384</v>
      </c>
      <c r="Q1617" s="1">
        <f t="shared" si="689"/>
        <v>1828.7928709503944</v>
      </c>
      <c r="R1617" s="1">
        <f t="shared" si="690"/>
        <v>1830.2239649301009</v>
      </c>
      <c r="S1617" s="1">
        <f t="shared" si="691"/>
        <v>1838.6276143906869</v>
      </c>
      <c r="T1617" s="1">
        <f t="shared" si="685"/>
        <v>1.6237278951762164</v>
      </c>
      <c r="U1617">
        <v>4.1456244048840817E-2</v>
      </c>
    </row>
    <row r="1618" spans="1:21" x14ac:dyDescent="0.3">
      <c r="A1618" s="1">
        <v>1616</v>
      </c>
      <c r="B1618" s="7">
        <f t="shared" ref="B1618:B1619" si="699">B1617</f>
        <v>1816.3499755859375</v>
      </c>
      <c r="C1618" s="4">
        <f t="shared" si="696"/>
        <v>1842.6500244140625</v>
      </c>
      <c r="D1618" s="4">
        <f t="shared" si="695"/>
        <v>1785.9000244140625</v>
      </c>
      <c r="E1618" s="1">
        <f t="shared" si="679"/>
        <v>53.656301624449341</v>
      </c>
      <c r="F1618" s="1">
        <f t="shared" si="692"/>
        <v>65.616674081825067</v>
      </c>
      <c r="G1618" s="1">
        <f t="shared" si="680"/>
        <v>131.23334816365013</v>
      </c>
      <c r="H1618" s="1">
        <f t="shared" si="693"/>
        <v>126.98546149139963</v>
      </c>
      <c r="I1618" s="1">
        <f t="shared" si="681"/>
        <v>249.72303631054876</v>
      </c>
      <c r="J1618" s="1">
        <f t="shared" si="687"/>
        <v>0</v>
      </c>
      <c r="K1618" s="1">
        <f t="shared" si="682"/>
        <v>0</v>
      </c>
      <c r="L1618" s="1">
        <f t="shared" si="697"/>
        <v>3.2772276862094635E-2</v>
      </c>
      <c r="M1618" s="1">
        <f t="shared" si="683"/>
        <v>0</v>
      </c>
      <c r="N1618" s="1">
        <f t="shared" si="698"/>
        <v>9.008211417074001E-2</v>
      </c>
      <c r="O1618" s="1">
        <f t="shared" si="684"/>
        <v>36.380448176403426</v>
      </c>
      <c r="P1618" s="1">
        <f t="shared" si="688"/>
        <v>1826.8673371374475</v>
      </c>
      <c r="Q1618" s="1">
        <f t="shared" si="689"/>
        <v>1826.3042918775031</v>
      </c>
      <c r="R1618" s="1">
        <f t="shared" si="690"/>
        <v>1828.0895050309989</v>
      </c>
      <c r="S1618" s="1">
        <f t="shared" si="691"/>
        <v>1836.9774189236684</v>
      </c>
      <c r="T1618" s="1">
        <f t="shared" si="685"/>
        <v>0.52415922480668087</v>
      </c>
      <c r="U1618">
        <v>4.1479850238077383E-2</v>
      </c>
    </row>
    <row r="1619" spans="1:21" x14ac:dyDescent="0.3">
      <c r="A1619" s="1">
        <v>1617</v>
      </c>
      <c r="B1619" s="7">
        <f t="shared" si="699"/>
        <v>1816.3499755859375</v>
      </c>
      <c r="C1619" s="4">
        <f t="shared" si="696"/>
        <v>1842.6500244140625</v>
      </c>
      <c r="D1619" s="4">
        <f t="shared" si="695"/>
        <v>1802.949951171875</v>
      </c>
      <c r="E1619" s="1">
        <f t="shared" si="679"/>
        <v>33.753147840097405</v>
      </c>
      <c r="F1619" s="1">
        <f t="shared" si="692"/>
        <v>59.218846418597856</v>
      </c>
      <c r="G1619" s="1">
        <f t="shared" si="680"/>
        <v>118.43769283719571</v>
      </c>
      <c r="H1619" s="1">
        <f t="shared" si="693"/>
        <v>136.46951553595667</v>
      </c>
      <c r="I1619" s="1">
        <f t="shared" si="681"/>
        <v>290.9708537706743</v>
      </c>
      <c r="J1619" s="1">
        <f t="shared" si="687"/>
        <v>0</v>
      </c>
      <c r="K1619" s="1">
        <f t="shared" si="682"/>
        <v>0</v>
      </c>
      <c r="L1619" s="1">
        <f t="shared" si="697"/>
        <v>3.2772276862094635E-2</v>
      </c>
      <c r="M1619" s="1">
        <f t="shared" si="683"/>
        <v>0</v>
      </c>
      <c r="N1619" s="1">
        <f t="shared" si="698"/>
        <v>7.4059152540900952E-2</v>
      </c>
      <c r="O1619" s="1">
        <f t="shared" si="684"/>
        <v>44.251487814413423</v>
      </c>
      <c r="P1619" s="1">
        <f t="shared" si="688"/>
        <v>1824.9550895826274</v>
      </c>
      <c r="Q1619" s="1">
        <f t="shared" si="689"/>
        <v>1824.3134286191901</v>
      </c>
      <c r="R1619" s="1">
        <f t="shared" si="690"/>
        <v>1826.2834235779123</v>
      </c>
      <c r="S1619" s="1">
        <f t="shared" si="691"/>
        <v>1835.4494601579106</v>
      </c>
      <c r="T1619" s="1">
        <f t="shared" si="685"/>
        <v>-2.566891987839881E-2</v>
      </c>
      <c r="U1619">
        <v>4.1467964884003387E-2</v>
      </c>
    </row>
    <row r="1620" spans="1:21" x14ac:dyDescent="0.3">
      <c r="A1620" s="1">
        <v>1618</v>
      </c>
      <c r="B1620" s="7">
        <v>1817.300048828125</v>
      </c>
      <c r="C1620" s="4">
        <f t="shared" si="696"/>
        <v>1842.6500244140625</v>
      </c>
      <c r="D1620" s="4">
        <f t="shared" si="695"/>
        <v>1802.949951171875</v>
      </c>
      <c r="E1620" s="1">
        <f t="shared" si="679"/>
        <v>36.146275017449561</v>
      </c>
      <c r="F1620" s="1">
        <f t="shared" si="692"/>
        <v>47.02191702966536</v>
      </c>
      <c r="G1620" s="1">
        <f t="shared" si="680"/>
        <v>94.04383405933072</v>
      </c>
      <c r="H1620" s="1">
        <f t="shared" si="693"/>
        <v>130.36327317513721</v>
      </c>
      <c r="I1620" s="1">
        <f t="shared" si="681"/>
        <v>297.04598546608088</v>
      </c>
      <c r="J1620" s="1">
        <f t="shared" si="687"/>
        <v>5.2306728051184921E-4</v>
      </c>
      <c r="K1620" s="1">
        <f t="shared" si="682"/>
        <v>5.2306728051184921E-4</v>
      </c>
      <c r="L1620" s="1">
        <f t="shared" si="697"/>
        <v>3.2013376100909062E-2</v>
      </c>
      <c r="M1620" s="1">
        <f t="shared" si="683"/>
        <v>5.2306728051184921E-4</v>
      </c>
      <c r="N1620" s="1">
        <f t="shared" si="698"/>
        <v>7.3300251779715386E-2</v>
      </c>
      <c r="O1620" s="1">
        <f t="shared" si="684"/>
        <v>43.674305781536518</v>
      </c>
      <c r="P1620" s="1">
        <f t="shared" si="688"/>
        <v>1823.5632639908997</v>
      </c>
      <c r="Q1620" s="1">
        <f t="shared" si="689"/>
        <v>1822.9107526609769</v>
      </c>
      <c r="R1620" s="1">
        <f t="shared" si="690"/>
        <v>1824.9013659240989</v>
      </c>
      <c r="S1620" s="1">
        <f t="shared" si="691"/>
        <v>1834.1050593186674</v>
      </c>
      <c r="T1620" s="1">
        <f t="shared" si="685"/>
        <v>-8.0786039216036443E-2</v>
      </c>
      <c r="U1620">
        <v>4.1455411530441043E-2</v>
      </c>
    </row>
    <row r="1621" spans="1:21" x14ac:dyDescent="0.3">
      <c r="A1621" s="1">
        <v>1619</v>
      </c>
      <c r="B1621" s="7">
        <v>1794.25</v>
      </c>
      <c r="C1621" s="4">
        <f t="shared" si="696"/>
        <v>1842.6500244140625</v>
      </c>
      <c r="D1621" s="4">
        <f t="shared" si="695"/>
        <v>1794.25</v>
      </c>
      <c r="E1621" s="1">
        <f t="shared" si="679"/>
        <v>0</v>
      </c>
      <c r="F1621" s="1">
        <f t="shared" si="692"/>
        <v>41.185241493998774</v>
      </c>
      <c r="G1621" s="1">
        <f t="shared" si="680"/>
        <v>82.370482987997548</v>
      </c>
      <c r="H1621" s="1">
        <f t="shared" si="693"/>
        <v>114.57162502005885</v>
      </c>
      <c r="I1621" s="1">
        <f t="shared" si="681"/>
        <v>261.34439207217901</v>
      </c>
      <c r="J1621" s="1">
        <f t="shared" si="687"/>
        <v>-1.2683678098720508E-2</v>
      </c>
      <c r="K1621" s="1">
        <f t="shared" si="682"/>
        <v>0</v>
      </c>
      <c r="L1621" s="1">
        <f t="shared" si="697"/>
        <v>3.2013376100909062E-2</v>
      </c>
      <c r="M1621" s="1">
        <f t="shared" si="683"/>
        <v>1.2683678098720508E-2</v>
      </c>
      <c r="N1621" s="1">
        <f t="shared" si="698"/>
        <v>5.8987864566942924E-2</v>
      </c>
      <c r="O1621" s="1">
        <f t="shared" si="684"/>
        <v>54.271122265459169</v>
      </c>
      <c r="P1621" s="1">
        <f t="shared" si="688"/>
        <v>1818.2335796289181</v>
      </c>
      <c r="Q1621" s="1">
        <f t="shared" si="689"/>
        <v>1817.1786021287814</v>
      </c>
      <c r="R1621" s="1">
        <f t="shared" si="690"/>
        <v>1820.185771166545</v>
      </c>
      <c r="S1621" s="1">
        <f t="shared" si="691"/>
        <v>1831.1528327024698</v>
      </c>
      <c r="T1621" s="1">
        <f t="shared" si="685"/>
        <v>-2.8860178575400823</v>
      </c>
      <c r="U1621">
        <v>4.1450491273800467E-2</v>
      </c>
    </row>
    <row r="1622" spans="1:21" x14ac:dyDescent="0.3">
      <c r="A1622" s="1">
        <v>1620</v>
      </c>
      <c r="B1622" s="7">
        <v>1780.699951171875</v>
      </c>
      <c r="C1622" s="4">
        <f t="shared" si="696"/>
        <v>1842.6500244140625</v>
      </c>
      <c r="D1622" s="4">
        <f t="shared" si="695"/>
        <v>1780.699951171875</v>
      </c>
      <c r="E1622" s="1">
        <f t="shared" si="679"/>
        <v>0</v>
      </c>
      <c r="F1622" s="1">
        <f t="shared" si="692"/>
        <v>23.299807619182321</v>
      </c>
      <c r="G1622" s="1">
        <f t="shared" si="680"/>
        <v>46.599615238364642</v>
      </c>
      <c r="H1622" s="1">
        <f t="shared" si="693"/>
        <v>98.284003294841327</v>
      </c>
      <c r="I1622" s="1">
        <f t="shared" si="681"/>
        <v>248.25239464615933</v>
      </c>
      <c r="J1622" s="1">
        <f t="shared" si="687"/>
        <v>-7.5519291225442384E-3</v>
      </c>
      <c r="K1622" s="1">
        <f t="shared" si="682"/>
        <v>0</v>
      </c>
      <c r="L1622" s="1">
        <f t="shared" si="697"/>
        <v>2.2466410131519801E-2</v>
      </c>
      <c r="M1622" s="1">
        <f t="shared" si="683"/>
        <v>7.5519291225442384E-3</v>
      </c>
      <c r="N1622" s="1">
        <f t="shared" si="698"/>
        <v>5.6992827720097901E-2</v>
      </c>
      <c r="O1622" s="1">
        <f t="shared" si="684"/>
        <v>39.419714778597069</v>
      </c>
      <c r="P1622" s="1">
        <f t="shared" si="688"/>
        <v>1811.4092835458193</v>
      </c>
      <c r="Q1622" s="1">
        <f t="shared" si="689"/>
        <v>1809.8828719374003</v>
      </c>
      <c r="R1622" s="1">
        <f t="shared" si="690"/>
        <v>1814.1110296289035</v>
      </c>
      <c r="S1622" s="1">
        <f t="shared" si="691"/>
        <v>1827.4155822187222</v>
      </c>
      <c r="T1622" s="1">
        <f t="shared" si="685"/>
        <v>-6.0487999722613495</v>
      </c>
      <c r="U1622">
        <v>4.1439542446380748E-2</v>
      </c>
    </row>
    <row r="1623" spans="1:21" x14ac:dyDescent="0.3">
      <c r="A1623" s="1">
        <v>1621</v>
      </c>
      <c r="B1623" s="7">
        <v>1773.1500244140625</v>
      </c>
      <c r="C1623" s="4">
        <f t="shared" si="696"/>
        <v>1842.6500244140625</v>
      </c>
      <c r="D1623" s="4">
        <f t="shared" si="695"/>
        <v>1773.1500244140625</v>
      </c>
      <c r="E1623" s="1">
        <f t="shared" si="679"/>
        <v>0</v>
      </c>
      <c r="F1623" s="1">
        <f t="shared" si="692"/>
        <v>12.048758339149854</v>
      </c>
      <c r="G1623" s="1">
        <f t="shared" si="680"/>
        <v>24.097516678299709</v>
      </c>
      <c r="H1623" s="1">
        <f t="shared" si="693"/>
        <v>74.337977428564301</v>
      </c>
      <c r="I1623" s="1">
        <f t="shared" si="681"/>
        <v>198.91641560739319</v>
      </c>
      <c r="J1623" s="1">
        <f t="shared" si="687"/>
        <v>-4.2398646402185321E-3</v>
      </c>
      <c r="K1623" s="1">
        <f t="shared" si="682"/>
        <v>0</v>
      </c>
      <c r="L1623" s="1">
        <f t="shared" si="697"/>
        <v>2.2466410131519801E-2</v>
      </c>
      <c r="M1623" s="1">
        <f t="shared" si="683"/>
        <v>4.2398646402185321E-3</v>
      </c>
      <c r="N1623" s="1">
        <f t="shared" si="698"/>
        <v>6.1232692360316435E-2</v>
      </c>
      <c r="O1623" s="1">
        <f t="shared" si="684"/>
        <v>36.690220967777968</v>
      </c>
      <c r="P1623" s="1">
        <f t="shared" si="688"/>
        <v>1804.4530546127726</v>
      </c>
      <c r="Q1623" s="1">
        <f t="shared" si="689"/>
        <v>1802.536302432733</v>
      </c>
      <c r="R1623" s="1">
        <f t="shared" si="690"/>
        <v>1807.8093365189279</v>
      </c>
      <c r="S1623" s="1">
        <f t="shared" si="691"/>
        <v>1823.3959112702289</v>
      </c>
      <c r="T1623" s="1">
        <f t="shared" si="685"/>
        <v>-8.4902754361787629</v>
      </c>
      <c r="U1623">
        <v>4.1431480392117137E-2</v>
      </c>
    </row>
    <row r="1624" spans="1:21" x14ac:dyDescent="0.3">
      <c r="A1624" s="1">
        <v>1622</v>
      </c>
      <c r="B1624" s="7">
        <v>1786.199951171875</v>
      </c>
      <c r="C1624" s="4">
        <f t="shared" si="696"/>
        <v>1842.6500244140625</v>
      </c>
      <c r="D1624" s="4">
        <f t="shared" si="695"/>
        <v>1773.1500244140625</v>
      </c>
      <c r="E1624" s="1">
        <f t="shared" si="679"/>
        <v>18.77687303282374</v>
      </c>
      <c r="F1624" s="1">
        <f t="shared" si="692"/>
        <v>0</v>
      </c>
      <c r="G1624" s="1">
        <f t="shared" si="680"/>
        <v>0</v>
      </c>
      <c r="H1624" s="1">
        <f t="shared" si="693"/>
        <v>51.022538301553965</v>
      </c>
      <c r="I1624" s="1">
        <f t="shared" si="681"/>
        <v>153.06761490466189</v>
      </c>
      <c r="J1624" s="1">
        <f t="shared" si="687"/>
        <v>7.3597420286672299E-3</v>
      </c>
      <c r="K1624" s="1">
        <f t="shared" si="682"/>
        <v>7.3597420286672299E-3</v>
      </c>
      <c r="L1624" s="1">
        <f t="shared" si="697"/>
        <v>2.9826152160187032E-2</v>
      </c>
      <c r="M1624" s="1">
        <f t="shared" si="683"/>
        <v>7.3597420286672299E-3</v>
      </c>
      <c r="N1624" s="1">
        <f t="shared" si="698"/>
        <v>6.8592434388983659E-2</v>
      </c>
      <c r="O1624" s="1">
        <f t="shared" si="684"/>
        <v>43.483151496044997</v>
      </c>
      <c r="P1624" s="1">
        <f t="shared" si="688"/>
        <v>1801.1343085326093</v>
      </c>
      <c r="Q1624" s="1">
        <f t="shared" si="689"/>
        <v>1799.2690321805615</v>
      </c>
      <c r="R1624" s="1">
        <f t="shared" si="690"/>
        <v>1804.4848156963044</v>
      </c>
      <c r="S1624" s="1">
        <f t="shared" si="691"/>
        <v>1820.6406549666472</v>
      </c>
      <c r="T1624" s="1">
        <f t="shared" si="685"/>
        <v>-7.7030435794088135</v>
      </c>
      <c r="U1624">
        <v>4.1445654966541699E-2</v>
      </c>
    </row>
    <row r="1625" spans="1:21" x14ac:dyDescent="0.3">
      <c r="A1625" s="1">
        <v>1623</v>
      </c>
      <c r="B1625" s="7">
        <f t="shared" ref="B1625:B1626" si="700">B1624</f>
        <v>1786.199951171875</v>
      </c>
      <c r="C1625" s="4">
        <f t="shared" si="696"/>
        <v>1842.6500244140625</v>
      </c>
      <c r="D1625" s="4">
        <f t="shared" si="695"/>
        <v>1773.1500244140625</v>
      </c>
      <c r="E1625" s="1">
        <f t="shared" si="679"/>
        <v>18.77687303282374</v>
      </c>
      <c r="F1625" s="1">
        <f t="shared" si="692"/>
        <v>6.2589576776079134</v>
      </c>
      <c r="G1625" s="1">
        <f t="shared" si="680"/>
        <v>12.517915355215827</v>
      </c>
      <c r="H1625" s="1">
        <f t="shared" si="693"/>
        <v>23.565710638888117</v>
      </c>
      <c r="I1625" s="1">
        <f t="shared" si="681"/>
        <v>58.17921656144852</v>
      </c>
      <c r="J1625" s="1">
        <f t="shared" si="687"/>
        <v>0</v>
      </c>
      <c r="K1625" s="1">
        <f t="shared" si="682"/>
        <v>0</v>
      </c>
      <c r="L1625" s="1">
        <f t="shared" si="697"/>
        <v>1.1911040979684919E-2</v>
      </c>
      <c r="M1625" s="1">
        <f t="shared" si="683"/>
        <v>0</v>
      </c>
      <c r="N1625" s="1">
        <f t="shared" si="698"/>
        <v>5.0677323208481548E-2</v>
      </c>
      <c r="O1625" s="1">
        <f t="shared" si="684"/>
        <v>23.503690064062898</v>
      </c>
      <c r="P1625" s="1">
        <f t="shared" si="688"/>
        <v>1798.4189708306578</v>
      </c>
      <c r="Q1625" s="1">
        <f t="shared" si="689"/>
        <v>1796.6552159788239</v>
      </c>
      <c r="R1625" s="1">
        <f t="shared" si="690"/>
        <v>1801.6717596156229</v>
      </c>
      <c r="S1625" s="1">
        <f t="shared" si="691"/>
        <v>1818.0894917225901</v>
      </c>
      <c r="T1625" s="1">
        <f t="shared" si="685"/>
        <v>-6.5814634021276106</v>
      </c>
      <c r="U1625">
        <v>4.1433589542298283E-2</v>
      </c>
    </row>
    <row r="1626" spans="1:21" x14ac:dyDescent="0.3">
      <c r="A1626" s="1">
        <v>1624</v>
      </c>
      <c r="B1626" s="7">
        <f t="shared" si="700"/>
        <v>1786.199951171875</v>
      </c>
      <c r="C1626" s="4">
        <f t="shared" si="696"/>
        <v>1840.0999755859375</v>
      </c>
      <c r="D1626" s="4">
        <f t="shared" si="695"/>
        <v>1773.1500244140625</v>
      </c>
      <c r="E1626" s="1">
        <f t="shared" si="679"/>
        <v>19.492063144766927</v>
      </c>
      <c r="F1626" s="1">
        <f t="shared" si="692"/>
        <v>12.517915355215827</v>
      </c>
      <c r="G1626" s="1">
        <f t="shared" si="680"/>
        <v>25.035830710431654</v>
      </c>
      <c r="H1626" s="1">
        <f t="shared" si="693"/>
        <v>12.205144011171845</v>
      </c>
      <c r="I1626" s="1">
        <f t="shared" si="681"/>
        <v>11.579601323083878</v>
      </c>
      <c r="J1626" s="1">
        <f t="shared" si="687"/>
        <v>0</v>
      </c>
      <c r="K1626" s="1">
        <f t="shared" si="682"/>
        <v>0</v>
      </c>
      <c r="L1626" s="1">
        <f t="shared" si="697"/>
        <v>9.5408049977001759E-3</v>
      </c>
      <c r="M1626" s="1">
        <f t="shared" si="683"/>
        <v>0</v>
      </c>
      <c r="N1626" s="1">
        <f t="shared" si="698"/>
        <v>4.8307087226496813E-2</v>
      </c>
      <c r="O1626" s="1">
        <f t="shared" si="684"/>
        <v>19.750321423782658</v>
      </c>
      <c r="P1626" s="1">
        <f t="shared" si="688"/>
        <v>1796.1973308926972</v>
      </c>
      <c r="Q1626" s="1">
        <f t="shared" si="689"/>
        <v>1794.5641630174341</v>
      </c>
      <c r="R1626" s="1">
        <f t="shared" si="690"/>
        <v>1799.2914813935079</v>
      </c>
      <c r="S1626" s="1">
        <f t="shared" si="691"/>
        <v>1815.7273035336484</v>
      </c>
      <c r="T1626" s="1">
        <f t="shared" si="685"/>
        <v>-5.2941147747783361</v>
      </c>
      <c r="U1626">
        <v>4.1472625123430681E-2</v>
      </c>
    </row>
    <row r="1627" spans="1:21" x14ac:dyDescent="0.3">
      <c r="A1627" s="1">
        <v>1625</v>
      </c>
      <c r="B1627" s="7">
        <v>1807.449951171875</v>
      </c>
      <c r="C1627" s="4">
        <f t="shared" si="696"/>
        <v>1817.300048828125</v>
      </c>
      <c r="D1627" s="4">
        <f t="shared" si="695"/>
        <v>1773.1500244140625</v>
      </c>
      <c r="E1627" s="1">
        <f t="shared" si="679"/>
        <v>77.689485369542439</v>
      </c>
      <c r="F1627" s="1">
        <f t="shared" si="692"/>
        <v>19.0152697368048</v>
      </c>
      <c r="G1627" s="1">
        <f t="shared" si="680"/>
        <v>38.030539473609601</v>
      </c>
      <c r="H1627" s="1">
        <f t="shared" si="693"/>
        <v>12.517915355215827</v>
      </c>
      <c r="I1627" s="1">
        <f t="shared" si="681"/>
        <v>-0.47679340796211989</v>
      </c>
      <c r="J1627" s="1">
        <f t="shared" si="687"/>
        <v>1.1896764405383887E-2</v>
      </c>
      <c r="K1627" s="1">
        <f t="shared" si="682"/>
        <v>1.1896764405383887E-2</v>
      </c>
      <c r="L1627" s="1">
        <f t="shared" si="697"/>
        <v>1.9779573714562966E-2</v>
      </c>
      <c r="M1627" s="1">
        <f t="shared" si="683"/>
        <v>1.1896764405383887E-2</v>
      </c>
      <c r="N1627" s="1">
        <f t="shared" si="698"/>
        <v>5.8545855943359593E-2</v>
      </c>
      <c r="O1627" s="1">
        <f t="shared" si="684"/>
        <v>33.784754524212254</v>
      </c>
      <c r="P1627" s="1">
        <f t="shared" si="688"/>
        <v>1798.2432618525477</v>
      </c>
      <c r="Q1627" s="1">
        <f t="shared" si="689"/>
        <v>1797.1413206483223</v>
      </c>
      <c r="R1627" s="1">
        <f t="shared" si="690"/>
        <v>1800.5466305901796</v>
      </c>
      <c r="S1627" s="1">
        <f t="shared" si="691"/>
        <v>1815.1141663216652</v>
      </c>
      <c r="T1627" s="1">
        <f t="shared" si="685"/>
        <v>-1.2460335659736756</v>
      </c>
      <c r="U1627">
        <v>4.145987153047663E-2</v>
      </c>
    </row>
    <row r="1628" spans="1:21" x14ac:dyDescent="0.3">
      <c r="A1628" s="1">
        <v>1626</v>
      </c>
      <c r="B1628" s="7">
        <v>1799.6500244140625</v>
      </c>
      <c r="C1628" s="4">
        <f t="shared" si="696"/>
        <v>1817.300048828125</v>
      </c>
      <c r="D1628" s="4">
        <f t="shared" si="695"/>
        <v>1773.1500244140625</v>
      </c>
      <c r="E1628" s="1">
        <f t="shared" si="679"/>
        <v>60.022616865324586</v>
      </c>
      <c r="F1628" s="1">
        <f t="shared" si="692"/>
        <v>38.6528071823777</v>
      </c>
      <c r="G1628" s="1">
        <f t="shared" si="680"/>
        <v>77.305614364755399</v>
      </c>
      <c r="H1628" s="1">
        <f t="shared" si="693"/>
        <v>25.194761846419027</v>
      </c>
      <c r="I1628" s="1">
        <f t="shared" si="681"/>
        <v>-1.7213288254983183</v>
      </c>
      <c r="J1628" s="1">
        <f t="shared" si="687"/>
        <v>-4.3154316681108399E-3</v>
      </c>
      <c r="K1628" s="1">
        <f t="shared" si="682"/>
        <v>0</v>
      </c>
      <c r="L1628" s="1">
        <f t="shared" si="697"/>
        <v>1.9779573714562966E-2</v>
      </c>
      <c r="M1628" s="1">
        <f t="shared" si="683"/>
        <v>4.3154316681108399E-3</v>
      </c>
      <c r="N1628" s="1">
        <f t="shared" si="698"/>
        <v>6.147738464870578E-2</v>
      </c>
      <c r="O1628" s="1">
        <f t="shared" si="684"/>
        <v>32.173739705401353</v>
      </c>
      <c r="P1628" s="1">
        <f t="shared" si="688"/>
        <v>1798.499036863732</v>
      </c>
      <c r="Q1628" s="1">
        <f t="shared" si="689"/>
        <v>1797.6430614014703</v>
      </c>
      <c r="R1628" s="1">
        <f t="shared" si="690"/>
        <v>1800.4086911784691</v>
      </c>
      <c r="S1628" s="1">
        <f t="shared" si="691"/>
        <v>1813.9686743285095</v>
      </c>
      <c r="T1628" s="1">
        <f t="shared" si="685"/>
        <v>0.61525727753428328</v>
      </c>
      <c r="U1628">
        <v>4.1452344153250137E-2</v>
      </c>
    </row>
    <row r="1629" spans="1:21" x14ac:dyDescent="0.3">
      <c r="A1629" s="1">
        <v>1627</v>
      </c>
      <c r="B1629" s="7">
        <v>1788</v>
      </c>
      <c r="C1629" s="4">
        <f t="shared" si="696"/>
        <v>1817.300048828125</v>
      </c>
      <c r="D1629" s="4">
        <f t="shared" si="695"/>
        <v>1773.1500244140625</v>
      </c>
      <c r="E1629" s="1">
        <f t="shared" si="679"/>
        <v>33.635260190722661</v>
      </c>
      <c r="F1629" s="1">
        <f t="shared" si="692"/>
        <v>52.401388459877985</v>
      </c>
      <c r="G1629" s="1">
        <f t="shared" si="680"/>
        <v>104.80277691975597</v>
      </c>
      <c r="H1629" s="1">
        <f t="shared" si="693"/>
        <v>46.790661516265551</v>
      </c>
      <c r="I1629" s="1">
        <f t="shared" si="681"/>
        <v>35.56920762904069</v>
      </c>
      <c r="J1629" s="1">
        <f t="shared" si="687"/>
        <v>-6.4734944328164934E-3</v>
      </c>
      <c r="K1629" s="1">
        <f t="shared" si="682"/>
        <v>0</v>
      </c>
      <c r="L1629" s="1">
        <f t="shared" si="697"/>
        <v>1.9779573714562966E-2</v>
      </c>
      <c r="M1629" s="1">
        <f t="shared" si="683"/>
        <v>6.4734944328164934E-3</v>
      </c>
      <c r="N1629" s="1">
        <f t="shared" si="698"/>
        <v>5.5043971676973578E-2</v>
      </c>
      <c r="O1629" s="1">
        <f t="shared" si="684"/>
        <v>35.934132497995805</v>
      </c>
      <c r="P1629" s="1">
        <f t="shared" si="688"/>
        <v>1796.5901210703262</v>
      </c>
      <c r="Q1629" s="1">
        <f t="shared" si="689"/>
        <v>1795.7144491211761</v>
      </c>
      <c r="R1629" s="1">
        <f t="shared" si="690"/>
        <v>1798.4996617663969</v>
      </c>
      <c r="S1629" s="1">
        <f t="shared" si="691"/>
        <v>1812.0450688226938</v>
      </c>
      <c r="T1629" s="1">
        <f t="shared" si="685"/>
        <v>0.51552757201670829</v>
      </c>
      <c r="U1629">
        <v>4.1465003999474788E-2</v>
      </c>
    </row>
    <row r="1630" spans="1:21" x14ac:dyDescent="0.3">
      <c r="A1630" s="1">
        <v>1628</v>
      </c>
      <c r="B1630" s="7">
        <v>1779.6500244140625</v>
      </c>
      <c r="C1630" s="4">
        <f t="shared" si="696"/>
        <v>1817.300048828125</v>
      </c>
      <c r="D1630" s="4">
        <f t="shared" si="695"/>
        <v>1773.1500244140625</v>
      </c>
      <c r="E1630" s="1">
        <f t="shared" si="679"/>
        <v>14.722528665079615</v>
      </c>
      <c r="F1630" s="1">
        <f t="shared" si="692"/>
        <v>57.115787475196555</v>
      </c>
      <c r="G1630" s="1">
        <f t="shared" si="680"/>
        <v>114.23157495039311</v>
      </c>
      <c r="H1630" s="1">
        <f t="shared" si="693"/>
        <v>73.379643586040331</v>
      </c>
      <c r="I1630" s="1">
        <f t="shared" si="681"/>
        <v>105.90735580772787</v>
      </c>
      <c r="J1630" s="1">
        <f t="shared" si="687"/>
        <v>-4.6700087169672822E-3</v>
      </c>
      <c r="K1630" s="1">
        <f t="shared" si="682"/>
        <v>0</v>
      </c>
      <c r="L1630" s="1">
        <f t="shared" si="697"/>
        <v>1.9779573714562966E-2</v>
      </c>
      <c r="M1630" s="1">
        <f t="shared" si="683"/>
        <v>4.6700087169672822E-3</v>
      </c>
      <c r="N1630" s="1">
        <f t="shared" si="698"/>
        <v>5.9713980393940859E-2</v>
      </c>
      <c r="O1630" s="1">
        <f t="shared" si="684"/>
        <v>33.12385740169146</v>
      </c>
      <c r="P1630" s="1">
        <f t="shared" si="688"/>
        <v>1793.5101034964603</v>
      </c>
      <c r="Q1630" s="1">
        <f t="shared" si="689"/>
        <v>1792.5015641797534</v>
      </c>
      <c r="R1630" s="1">
        <f t="shared" si="690"/>
        <v>1795.5997175583454</v>
      </c>
      <c r="S1630" s="1">
        <f t="shared" si="691"/>
        <v>1809.6454359035358</v>
      </c>
      <c r="T1630" s="1">
        <f t="shared" si="685"/>
        <v>-0.38807600461586844</v>
      </c>
      <c r="U1630">
        <v>4.1521770445531722E-2</v>
      </c>
    </row>
    <row r="1631" spans="1:21" x14ac:dyDescent="0.3">
      <c r="A1631" s="1">
        <v>1629</v>
      </c>
      <c r="B1631" s="7">
        <v>1742.8499755859375</v>
      </c>
      <c r="C1631" s="4">
        <f t="shared" si="696"/>
        <v>1807.449951171875</v>
      </c>
      <c r="D1631" s="4">
        <f t="shared" si="695"/>
        <v>1742.8499755859375</v>
      </c>
      <c r="E1631" s="1">
        <f t="shared" si="679"/>
        <v>0</v>
      </c>
      <c r="F1631" s="1">
        <f t="shared" si="692"/>
        <v>36.126801907042285</v>
      </c>
      <c r="G1631" s="1">
        <f t="shared" si="680"/>
        <v>72.25360381408457</v>
      </c>
      <c r="H1631" s="1">
        <f t="shared" si="693"/>
        <v>98.779988744968151</v>
      </c>
      <c r="I1631" s="1">
        <f t="shared" si="681"/>
        <v>224.08636242081991</v>
      </c>
      <c r="J1631" s="1">
        <f t="shared" si="687"/>
        <v>-2.0678250399395894E-2</v>
      </c>
      <c r="K1631" s="1">
        <f t="shared" si="682"/>
        <v>0</v>
      </c>
      <c r="L1631" s="1">
        <f t="shared" si="697"/>
        <v>1.9779573714562966E-2</v>
      </c>
      <c r="M1631" s="1">
        <f t="shared" si="683"/>
        <v>2.0678250399395894E-2</v>
      </c>
      <c r="N1631" s="1">
        <f t="shared" si="698"/>
        <v>8.0392230793336752E-2</v>
      </c>
      <c r="O1631" s="1">
        <f t="shared" si="684"/>
        <v>24.603837360117613</v>
      </c>
      <c r="P1631" s="1">
        <f t="shared" si="688"/>
        <v>1784.2991711490924</v>
      </c>
      <c r="Q1631" s="1">
        <f t="shared" si="689"/>
        <v>1782.5712464609903</v>
      </c>
      <c r="R1631" s="1">
        <f t="shared" si="690"/>
        <v>1787.4843726395134</v>
      </c>
      <c r="S1631" s="1">
        <f t="shared" si="691"/>
        <v>1804.6976240281581</v>
      </c>
      <c r="T1631" s="1">
        <f t="shared" si="685"/>
        <v>-5.3785136732192314</v>
      </c>
      <c r="U1631">
        <v>4.1518438272834787E-2</v>
      </c>
    </row>
    <row r="1632" spans="1:21" x14ac:dyDescent="0.3">
      <c r="A1632" s="1">
        <v>1630</v>
      </c>
      <c r="B1632" s="7">
        <f t="shared" ref="B1632:B1633" si="701">B1631</f>
        <v>1742.8499755859375</v>
      </c>
      <c r="C1632" s="4">
        <f t="shared" si="696"/>
        <v>1807.449951171875</v>
      </c>
      <c r="D1632" s="4">
        <f t="shared" si="695"/>
        <v>1742.8499755859375</v>
      </c>
      <c r="E1632" s="1">
        <f t="shared" si="679"/>
        <v>0</v>
      </c>
      <c r="F1632" s="1">
        <f t="shared" si="692"/>
        <v>16.119262951934093</v>
      </c>
      <c r="G1632" s="1">
        <f t="shared" si="680"/>
        <v>32.238525903868187</v>
      </c>
      <c r="H1632" s="1">
        <f t="shared" si="693"/>
        <v>97.095985228077879</v>
      </c>
      <c r="I1632" s="1">
        <f t="shared" si="681"/>
        <v>259.04942978036541</v>
      </c>
      <c r="J1632" s="1">
        <f t="shared" si="687"/>
        <v>0</v>
      </c>
      <c r="K1632" s="1">
        <f t="shared" si="682"/>
        <v>0</v>
      </c>
      <c r="L1632" s="1">
        <f t="shared" si="697"/>
        <v>1.9256506434051118E-2</v>
      </c>
      <c r="M1632" s="1">
        <f t="shared" si="683"/>
        <v>0</v>
      </c>
      <c r="N1632" s="1">
        <f t="shared" si="698"/>
        <v>7.9869163512824901E-2</v>
      </c>
      <c r="O1632" s="1">
        <f t="shared" si="684"/>
        <v>24.110063993544927</v>
      </c>
      <c r="P1632" s="1">
        <f t="shared" si="688"/>
        <v>1776.7629537739733</v>
      </c>
      <c r="Q1632" s="1">
        <f t="shared" si="689"/>
        <v>1774.6269922859799</v>
      </c>
      <c r="R1632" s="1">
        <f t="shared" si="690"/>
        <v>1780.6175423235786</v>
      </c>
      <c r="S1632" s="1">
        <f t="shared" si="691"/>
        <v>1800.1163167361417</v>
      </c>
      <c r="T1632" s="1">
        <f t="shared" si="685"/>
        <v>-7.959647776842985</v>
      </c>
      <c r="U1632">
        <v>4.1547874473532982E-2</v>
      </c>
    </row>
    <row r="1633" spans="1:21" x14ac:dyDescent="0.3">
      <c r="A1633" s="1">
        <v>1631</v>
      </c>
      <c r="B1633" s="7">
        <f t="shared" si="701"/>
        <v>1742.8499755859375</v>
      </c>
      <c r="C1633" s="4">
        <f t="shared" si="696"/>
        <v>1807.449951171875</v>
      </c>
      <c r="D1633" s="4">
        <f t="shared" si="695"/>
        <v>1742.8499755859375</v>
      </c>
      <c r="E1633" s="1">
        <f t="shared" si="679"/>
        <v>0</v>
      </c>
      <c r="F1633" s="1">
        <f t="shared" si="692"/>
        <v>4.9075095550265386</v>
      </c>
      <c r="G1633" s="1">
        <f t="shared" si="680"/>
        <v>9.8150191100530773</v>
      </c>
      <c r="H1633" s="1">
        <f t="shared" si="693"/>
        <v>72.907901556115277</v>
      </c>
      <c r="I1633" s="1">
        <f t="shared" si="681"/>
        <v>208.90868555829275</v>
      </c>
      <c r="J1633" s="1">
        <f t="shared" si="687"/>
        <v>0</v>
      </c>
      <c r="K1633" s="1">
        <f t="shared" si="682"/>
        <v>0</v>
      </c>
      <c r="L1633" s="1">
        <f t="shared" si="697"/>
        <v>1.9256506434051118E-2</v>
      </c>
      <c r="M1633" s="1">
        <f t="shared" si="683"/>
        <v>0</v>
      </c>
      <c r="N1633" s="1">
        <f t="shared" si="698"/>
        <v>6.7185485414104407E-2</v>
      </c>
      <c r="O1633" s="1">
        <f t="shared" si="684"/>
        <v>28.661706193475762</v>
      </c>
      <c r="P1633" s="1">
        <f t="shared" si="688"/>
        <v>1770.5969577397852</v>
      </c>
      <c r="Q1633" s="1">
        <f t="shared" si="689"/>
        <v>1768.2715889459716</v>
      </c>
      <c r="R1633" s="1">
        <f t="shared" si="690"/>
        <v>1774.8071474408646</v>
      </c>
      <c r="S1633" s="1">
        <f t="shared" si="691"/>
        <v>1795.8743655398303</v>
      </c>
      <c r="T1633" s="1">
        <f t="shared" si="685"/>
        <v>-8.8772281197173015</v>
      </c>
      <c r="U1633">
        <v>4.1535841598691843E-2</v>
      </c>
    </row>
    <row r="1634" spans="1:21" x14ac:dyDescent="0.3">
      <c r="A1634" s="1">
        <v>1632</v>
      </c>
      <c r="B1634" s="7">
        <v>1734.1500244140625</v>
      </c>
      <c r="C1634" s="4">
        <f t="shared" si="696"/>
        <v>1807.449951171875</v>
      </c>
      <c r="D1634" s="4">
        <f t="shared" si="695"/>
        <v>1734.1500244140625</v>
      </c>
      <c r="E1634" s="1">
        <f t="shared" si="679"/>
        <v>0</v>
      </c>
      <c r="F1634" s="1">
        <f t="shared" si="692"/>
        <v>0</v>
      </c>
      <c r="G1634" s="1">
        <f t="shared" si="680"/>
        <v>0</v>
      </c>
      <c r="H1634" s="1">
        <f t="shared" si="693"/>
        <v>38.102382942668612</v>
      </c>
      <c r="I1634" s="1">
        <f t="shared" si="681"/>
        <v>114.30714882800584</v>
      </c>
      <c r="J1634" s="1">
        <f t="shared" si="687"/>
        <v>-4.9917957906561172E-3</v>
      </c>
      <c r="K1634" s="1">
        <f t="shared" si="682"/>
        <v>0</v>
      </c>
      <c r="L1634" s="1">
        <f t="shared" si="697"/>
        <v>1.9256506434051118E-2</v>
      </c>
      <c r="M1634" s="1">
        <f t="shared" si="683"/>
        <v>4.9917957906561172E-3</v>
      </c>
      <c r="N1634" s="1">
        <f t="shared" si="698"/>
        <v>6.4625352082216272E-2</v>
      </c>
      <c r="O1634" s="1">
        <f t="shared" si="684"/>
        <v>29.797139688388885</v>
      </c>
      <c r="P1634" s="1">
        <f t="shared" si="688"/>
        <v>1763.9702425896539</v>
      </c>
      <c r="Q1634" s="1">
        <f t="shared" si="689"/>
        <v>1761.4472760395897</v>
      </c>
      <c r="R1634" s="1">
        <f t="shared" si="690"/>
        <v>1768.5522054367414</v>
      </c>
      <c r="S1634" s="1">
        <f t="shared" si="691"/>
        <v>1791.3021921231066</v>
      </c>
      <c r="T1634" s="1">
        <f t="shared" si="685"/>
        <v>-9.7942122356143955</v>
      </c>
      <c r="U1634">
        <v>4.1523223354050433E-2</v>
      </c>
    </row>
    <row r="1635" spans="1:21" x14ac:dyDescent="0.3">
      <c r="A1635" s="1">
        <v>1633</v>
      </c>
      <c r="B1635" s="7">
        <v>1723.8499755859375</v>
      </c>
      <c r="C1635" s="4">
        <f t="shared" si="696"/>
        <v>1807.449951171875</v>
      </c>
      <c r="D1635" s="4">
        <f t="shared" si="695"/>
        <v>1723.8499755859375</v>
      </c>
      <c r="E1635" s="1">
        <f t="shared" si="679"/>
        <v>0</v>
      </c>
      <c r="F1635" s="1">
        <f t="shared" si="692"/>
        <v>0</v>
      </c>
      <c r="G1635" s="1">
        <f t="shared" si="680"/>
        <v>0</v>
      </c>
      <c r="H1635" s="1">
        <f t="shared" si="693"/>
        <v>14.017848337973755</v>
      </c>
      <c r="I1635" s="1">
        <f t="shared" si="681"/>
        <v>42.053545013921266</v>
      </c>
      <c r="J1635" s="1">
        <f t="shared" si="687"/>
        <v>-5.9395373428577482E-3</v>
      </c>
      <c r="K1635" s="1">
        <f t="shared" si="682"/>
        <v>0</v>
      </c>
      <c r="L1635" s="1">
        <f t="shared" si="697"/>
        <v>1.9256506434051118E-2</v>
      </c>
      <c r="M1635" s="1">
        <f t="shared" si="683"/>
        <v>5.9395373428577482E-3</v>
      </c>
      <c r="N1635" s="1">
        <f t="shared" si="698"/>
        <v>6.6325024784855496E-2</v>
      </c>
      <c r="O1635" s="1">
        <f t="shared" si="684"/>
        <v>29.033545779312103</v>
      </c>
      <c r="P1635" s="1">
        <f t="shared" si="688"/>
        <v>1756.6756485889782</v>
      </c>
      <c r="Q1635" s="1">
        <f t="shared" si="689"/>
        <v>1753.9278159488592</v>
      </c>
      <c r="R1635" s="1">
        <f t="shared" si="690"/>
        <v>1761.6749393058485</v>
      </c>
      <c r="S1635" s="1">
        <f t="shared" si="691"/>
        <v>1786.3057316388717</v>
      </c>
      <c r="T1635" s="1">
        <f t="shared" si="685"/>
        <v>-10.844658823144982</v>
      </c>
      <c r="U1635">
        <v>4.1514260898896857E-2</v>
      </c>
    </row>
    <row r="1636" spans="1:21" x14ac:dyDescent="0.3">
      <c r="A1636" s="1">
        <v>1634</v>
      </c>
      <c r="B1636" s="7">
        <v>1711.4000244140625</v>
      </c>
      <c r="C1636" s="4">
        <f t="shared" si="696"/>
        <v>1807.449951171875</v>
      </c>
      <c r="D1636" s="4">
        <f t="shared" si="695"/>
        <v>1711.4000244140625</v>
      </c>
      <c r="E1636" s="1">
        <f t="shared" si="679"/>
        <v>0</v>
      </c>
      <c r="F1636" s="1">
        <f t="shared" si="692"/>
        <v>0</v>
      </c>
      <c r="G1636" s="1">
        <f t="shared" si="680"/>
        <v>0</v>
      </c>
      <c r="H1636" s="1">
        <f t="shared" si="693"/>
        <v>3.2716730366843589</v>
      </c>
      <c r="I1636" s="1">
        <f t="shared" si="681"/>
        <v>9.8150191100530773</v>
      </c>
      <c r="J1636" s="1">
        <f t="shared" si="687"/>
        <v>-7.2221778856615725E-3</v>
      </c>
      <c r="K1636" s="1">
        <f t="shared" si="682"/>
        <v>0</v>
      </c>
      <c r="L1636" s="1">
        <f t="shared" si="697"/>
        <v>1.1896764405383887E-2</v>
      </c>
      <c r="M1636" s="1">
        <f t="shared" si="683"/>
        <v>7.2221778856615725E-3</v>
      </c>
      <c r="N1636" s="1">
        <f t="shared" si="698"/>
        <v>6.6187460641849841E-2</v>
      </c>
      <c r="O1636" s="1">
        <f t="shared" si="684"/>
        <v>17.97434784476631</v>
      </c>
      <c r="P1636" s="1">
        <f t="shared" si="688"/>
        <v>1748.4437169208118</v>
      </c>
      <c r="Q1636" s="1">
        <f t="shared" si="689"/>
        <v>1745.4222576419002</v>
      </c>
      <c r="R1636" s="1">
        <f t="shared" si="690"/>
        <v>1753.9403370148045</v>
      </c>
      <c r="S1636" s="1">
        <f t="shared" si="691"/>
        <v>1780.7571607333302</v>
      </c>
      <c r="T1636" s="1">
        <f t="shared" si="685"/>
        <v>-12.173377275320036</v>
      </c>
      <c r="U1636">
        <v>4.1575034605915183E-2</v>
      </c>
    </row>
    <row r="1637" spans="1:21" x14ac:dyDescent="0.3">
      <c r="A1637" s="1">
        <v>1635</v>
      </c>
      <c r="B1637" s="7">
        <v>1712.0999755859375</v>
      </c>
      <c r="C1637" s="4">
        <f t="shared" si="696"/>
        <v>1807.449951171875</v>
      </c>
      <c r="D1637" s="4">
        <f t="shared" si="695"/>
        <v>1711.4000244140625</v>
      </c>
      <c r="E1637" s="1">
        <f t="shared" si="679"/>
        <v>0.72873680959685627</v>
      </c>
      <c r="F1637" s="1">
        <f t="shared" si="692"/>
        <v>0</v>
      </c>
      <c r="G1637" s="1">
        <f t="shared" si="680"/>
        <v>0</v>
      </c>
      <c r="H1637" s="1">
        <f t="shared" si="693"/>
        <v>0</v>
      </c>
      <c r="I1637" s="1">
        <f t="shared" si="681"/>
        <v>0</v>
      </c>
      <c r="J1637" s="1">
        <f t="shared" si="687"/>
        <v>4.0899331651852961E-4</v>
      </c>
      <c r="K1637" s="1">
        <f t="shared" si="682"/>
        <v>4.0899331651852961E-4</v>
      </c>
      <c r="L1637" s="1">
        <f t="shared" si="697"/>
        <v>1.2305757721902417E-2</v>
      </c>
      <c r="M1637" s="1">
        <f t="shared" si="683"/>
        <v>4.0899331651852961E-4</v>
      </c>
      <c r="N1637" s="1">
        <f t="shared" si="698"/>
        <v>6.6596453958368371E-2</v>
      </c>
      <c r="O1637" s="1">
        <f t="shared" si="684"/>
        <v>18.478097541942923</v>
      </c>
      <c r="P1637" s="1">
        <f t="shared" si="688"/>
        <v>1741.8357639508349</v>
      </c>
      <c r="Q1637" s="1">
        <f t="shared" si="689"/>
        <v>1738.7578012307076</v>
      </c>
      <c r="R1637" s="1">
        <f t="shared" si="690"/>
        <v>1747.5033583334405</v>
      </c>
      <c r="S1637" s="1">
        <f t="shared" si="691"/>
        <v>1775.6714433150048</v>
      </c>
      <c r="T1637" s="1">
        <f t="shared" si="685"/>
        <v>-11.900719841117507</v>
      </c>
      <c r="U1637">
        <v>4.1567076150692793E-2</v>
      </c>
    </row>
    <row r="1638" spans="1:21" x14ac:dyDescent="0.3">
      <c r="A1638" s="1">
        <v>1636</v>
      </c>
      <c r="B1638" s="7">
        <v>1696.25</v>
      </c>
      <c r="C1638" s="4">
        <f t="shared" si="696"/>
        <v>1799.6500244140625</v>
      </c>
      <c r="D1638" s="4">
        <f t="shared" si="695"/>
        <v>1696.25</v>
      </c>
      <c r="E1638" s="1">
        <f t="shared" si="679"/>
        <v>0</v>
      </c>
      <c r="F1638" s="1">
        <f t="shared" si="692"/>
        <v>0.24291226986561876</v>
      </c>
      <c r="G1638" s="1">
        <f t="shared" si="680"/>
        <v>0.48582453973123751</v>
      </c>
      <c r="H1638" s="1">
        <f t="shared" si="693"/>
        <v>0</v>
      </c>
      <c r="I1638" s="1">
        <f t="shared" si="681"/>
        <v>-0.48582453973123751</v>
      </c>
      <c r="J1638" s="1">
        <f t="shared" si="687"/>
        <v>-9.2576226925726764E-3</v>
      </c>
      <c r="K1638" s="1">
        <f t="shared" si="682"/>
        <v>0</v>
      </c>
      <c r="L1638" s="1">
        <f t="shared" si="697"/>
        <v>1.2305757721902417E-2</v>
      </c>
      <c r="M1638" s="1">
        <f t="shared" si="683"/>
        <v>9.2576226925726764E-3</v>
      </c>
      <c r="N1638" s="1">
        <f t="shared" si="698"/>
        <v>7.5854076650941044E-2</v>
      </c>
      <c r="O1638" s="1">
        <f t="shared" si="684"/>
        <v>16.222935226711709</v>
      </c>
      <c r="P1638" s="1">
        <f t="shared" si="688"/>
        <v>1733.5474432325013</v>
      </c>
      <c r="Q1638" s="1">
        <f t="shared" si="689"/>
        <v>1730.2562409845661</v>
      </c>
      <c r="R1638" s="1">
        <f t="shared" si="690"/>
        <v>1739.6182262821419</v>
      </c>
      <c r="S1638" s="1">
        <f t="shared" si="691"/>
        <v>1769.7883734398192</v>
      </c>
      <c r="T1638" s="1">
        <f t="shared" si="685"/>
        <v>-12.723875354673737</v>
      </c>
      <c r="U1638">
        <v>4.1568527406819461E-2</v>
      </c>
    </row>
    <row r="1639" spans="1:21" x14ac:dyDescent="0.3">
      <c r="A1639" s="1">
        <v>1637</v>
      </c>
      <c r="B1639" s="7">
        <f t="shared" ref="B1639:B1640" si="702">B1638</f>
        <v>1696.25</v>
      </c>
      <c r="C1639" s="4">
        <f t="shared" si="696"/>
        <v>1788</v>
      </c>
      <c r="D1639" s="4">
        <f t="shared" si="695"/>
        <v>1696.25</v>
      </c>
      <c r="E1639" s="1">
        <f t="shared" si="679"/>
        <v>0</v>
      </c>
      <c r="F1639" s="1">
        <f t="shared" si="692"/>
        <v>0.24291226986561876</v>
      </c>
      <c r="G1639" s="1">
        <f t="shared" si="680"/>
        <v>0.48582453973123751</v>
      </c>
      <c r="H1639" s="1">
        <f t="shared" si="693"/>
        <v>0.16194151324374584</v>
      </c>
      <c r="I1639" s="1">
        <f t="shared" si="681"/>
        <v>0</v>
      </c>
      <c r="J1639" s="1">
        <f t="shared" si="687"/>
        <v>0</v>
      </c>
      <c r="K1639" s="1">
        <f t="shared" si="682"/>
        <v>0</v>
      </c>
      <c r="L1639" s="1">
        <f t="shared" si="697"/>
        <v>4.0899331651852961E-4</v>
      </c>
      <c r="M1639" s="1">
        <f t="shared" si="683"/>
        <v>0</v>
      </c>
      <c r="N1639" s="1">
        <f t="shared" si="698"/>
        <v>6.395731224555716E-2</v>
      </c>
      <c r="O1639" s="1">
        <f t="shared" si="684"/>
        <v>0.63947858682404313</v>
      </c>
      <c r="P1639" s="1">
        <f t="shared" si="688"/>
        <v>1726.7660899175012</v>
      </c>
      <c r="Q1639" s="1">
        <f t="shared" si="689"/>
        <v>1723.4549927876528</v>
      </c>
      <c r="R1639" s="1">
        <f t="shared" si="690"/>
        <v>1732.9461914695046</v>
      </c>
      <c r="S1639" s="1">
        <f t="shared" si="691"/>
        <v>1764.3410865183512</v>
      </c>
      <c r="T1639" s="1">
        <f t="shared" si="685"/>
        <v>-12.138696909610189</v>
      </c>
      <c r="U1639">
        <v>4.1567699807321251E-2</v>
      </c>
    </row>
    <row r="1640" spans="1:21" x14ac:dyDescent="0.3">
      <c r="A1640" s="1">
        <v>1638</v>
      </c>
      <c r="B1640" s="7">
        <f t="shared" si="702"/>
        <v>1696.25</v>
      </c>
      <c r="C1640" s="4">
        <f t="shared" si="696"/>
        <v>1779.6500244140625</v>
      </c>
      <c r="D1640" s="4">
        <f t="shared" si="695"/>
        <v>1696.25</v>
      </c>
      <c r="E1640" s="1">
        <f t="shared" si="679"/>
        <v>0</v>
      </c>
      <c r="F1640" s="1">
        <f t="shared" si="692"/>
        <v>0.24291226986561876</v>
      </c>
      <c r="G1640" s="1">
        <f t="shared" si="680"/>
        <v>0.48582453973123751</v>
      </c>
      <c r="H1640" s="1">
        <f t="shared" si="693"/>
        <v>0.32388302648749168</v>
      </c>
      <c r="I1640" s="1">
        <f t="shared" si="681"/>
        <v>0.48582453973123751</v>
      </c>
      <c r="J1640" s="1">
        <f t="shared" si="687"/>
        <v>0</v>
      </c>
      <c r="K1640" s="1">
        <f t="shared" si="682"/>
        <v>0</v>
      </c>
      <c r="L1640" s="1">
        <f t="shared" si="697"/>
        <v>4.0899331651852961E-4</v>
      </c>
      <c r="M1640" s="1">
        <f t="shared" si="683"/>
        <v>0</v>
      </c>
      <c r="N1640" s="1">
        <f t="shared" si="698"/>
        <v>5.9641880577446321E-2</v>
      </c>
      <c r="O1640" s="1">
        <f t="shared" si="684"/>
        <v>0.68574852529581565</v>
      </c>
      <c r="P1640" s="1">
        <f t="shared" si="688"/>
        <v>1721.2177099325008</v>
      </c>
      <c r="Q1640" s="1">
        <f t="shared" si="689"/>
        <v>1718.0139942301223</v>
      </c>
      <c r="R1640" s="1">
        <f t="shared" si="690"/>
        <v>1727.3006235511193</v>
      </c>
      <c r="S1640" s="1">
        <f t="shared" si="691"/>
        <v>1759.2973023318066</v>
      </c>
      <c r="T1640" s="1">
        <f t="shared" si="685"/>
        <v>-10.673811498631949</v>
      </c>
      <c r="U1640">
        <v>4.1555534296263921E-2</v>
      </c>
    </row>
    <row r="1641" spans="1:21" x14ac:dyDescent="0.3">
      <c r="A1641" s="1">
        <v>1639</v>
      </c>
      <c r="B1641" s="7">
        <v>1687.050048828125</v>
      </c>
      <c r="C1641" s="4">
        <f t="shared" si="696"/>
        <v>1742.8499755859375</v>
      </c>
      <c r="D1641" s="4">
        <f t="shared" si="695"/>
        <v>1687.050048828125</v>
      </c>
      <c r="E1641" s="1">
        <f t="shared" si="679"/>
        <v>0</v>
      </c>
      <c r="F1641" s="1">
        <f t="shared" si="692"/>
        <v>0</v>
      </c>
      <c r="G1641" s="1">
        <f t="shared" si="680"/>
        <v>0</v>
      </c>
      <c r="H1641" s="1">
        <f t="shared" si="693"/>
        <v>0.48582453973123751</v>
      </c>
      <c r="I1641" s="1">
        <f t="shared" si="681"/>
        <v>1.4574736191937125</v>
      </c>
      <c r="J1641" s="1">
        <f t="shared" si="687"/>
        <v>-5.4237000276344876E-3</v>
      </c>
      <c r="K1641" s="1">
        <f t="shared" si="682"/>
        <v>0</v>
      </c>
      <c r="L1641" s="1">
        <f t="shared" si="697"/>
        <v>4.0899331651852961E-4</v>
      </c>
      <c r="M1641" s="1">
        <f t="shared" si="683"/>
        <v>5.4237000276344876E-3</v>
      </c>
      <c r="N1641" s="1">
        <f t="shared" si="698"/>
        <v>5.8592086172264309E-2</v>
      </c>
      <c r="O1641" s="1">
        <f t="shared" si="684"/>
        <v>0.6980350815911629</v>
      </c>
      <c r="P1641" s="1">
        <f t="shared" si="688"/>
        <v>1715.0054079135234</v>
      </c>
      <c r="Q1641" s="1">
        <f t="shared" si="689"/>
        <v>1711.8212051497226</v>
      </c>
      <c r="R1641" s="1">
        <f t="shared" si="690"/>
        <v>1721.1082274398893</v>
      </c>
      <c r="S1641" s="1">
        <f t="shared" si="691"/>
        <v>1753.9456539241264</v>
      </c>
      <c r="T1641" s="1">
        <f t="shared" si="685"/>
        <v>-9.8842455245862766</v>
      </c>
      <c r="U1641">
        <v>4.1542848777309543E-2</v>
      </c>
    </row>
    <row r="1642" spans="1:21" x14ac:dyDescent="0.3">
      <c r="A1642" s="1">
        <v>1640</v>
      </c>
      <c r="B1642" s="7">
        <v>1716.9000244140625</v>
      </c>
      <c r="C1642" s="4">
        <f t="shared" si="696"/>
        <v>1742.8499755859375</v>
      </c>
      <c r="D1642" s="4">
        <f t="shared" si="695"/>
        <v>1687.050048828125</v>
      </c>
      <c r="E1642" s="1">
        <f t="shared" si="679"/>
        <v>53.494650119335915</v>
      </c>
      <c r="F1642" s="1">
        <f t="shared" si="692"/>
        <v>0</v>
      </c>
      <c r="G1642" s="1">
        <f t="shared" si="680"/>
        <v>0</v>
      </c>
      <c r="H1642" s="1">
        <f t="shared" si="693"/>
        <v>0.32388302648749168</v>
      </c>
      <c r="I1642" s="1">
        <f t="shared" si="681"/>
        <v>0.97164907946247503</v>
      </c>
      <c r="J1642" s="1">
        <f t="shared" si="687"/>
        <v>1.7693592200582416E-2</v>
      </c>
      <c r="K1642" s="1">
        <f t="shared" si="682"/>
        <v>1.7693592200582416E-2</v>
      </c>
      <c r="L1642" s="1">
        <f t="shared" si="697"/>
        <v>1.8102585517100946E-2</v>
      </c>
      <c r="M1642" s="1">
        <f t="shared" si="683"/>
        <v>1.7693592200582416E-2</v>
      </c>
      <c r="N1642" s="1">
        <f t="shared" si="698"/>
        <v>7.1615669655879441E-2</v>
      </c>
      <c r="O1642" s="1">
        <f t="shared" si="684"/>
        <v>25.277408706901305</v>
      </c>
      <c r="P1642" s="1">
        <f t="shared" si="688"/>
        <v>1715.3498836408942</v>
      </c>
      <c r="Q1642" s="1">
        <f t="shared" si="689"/>
        <v>1712.8369690025906</v>
      </c>
      <c r="R1642" s="1">
        <f t="shared" si="690"/>
        <v>1720.4608115897622</v>
      </c>
      <c r="S1642" s="1">
        <f t="shared" si="691"/>
        <v>1751.2015332196772</v>
      </c>
      <c r="T1642" s="1">
        <f t="shared" si="685"/>
        <v>-4.5526686527543916</v>
      </c>
      <c r="U1642">
        <v>4.1546265467598743E-2</v>
      </c>
    </row>
    <row r="1643" spans="1:21" x14ac:dyDescent="0.3">
      <c r="A1643" s="1">
        <v>1641</v>
      </c>
      <c r="B1643" s="7">
        <v>1716.199951171875</v>
      </c>
      <c r="C1643" s="4">
        <f t="shared" si="696"/>
        <v>1742.8499755859375</v>
      </c>
      <c r="D1643" s="4">
        <f t="shared" si="695"/>
        <v>1687.050048828125</v>
      </c>
      <c r="E1643" s="1">
        <f t="shared" si="679"/>
        <v>52.240036927411829</v>
      </c>
      <c r="F1643" s="1">
        <f t="shared" si="692"/>
        <v>17.831550039778637</v>
      </c>
      <c r="G1643" s="1">
        <f t="shared" si="680"/>
        <v>35.663100079557275</v>
      </c>
      <c r="H1643" s="1">
        <f t="shared" si="693"/>
        <v>0.16194151324374584</v>
      </c>
      <c r="I1643" s="1">
        <f t="shared" si="681"/>
        <v>-35.177275539826034</v>
      </c>
      <c r="J1643" s="1">
        <f t="shared" si="687"/>
        <v>-4.0775422693957881E-4</v>
      </c>
      <c r="K1643" s="1">
        <f t="shared" si="682"/>
        <v>0</v>
      </c>
      <c r="L1643" s="1">
        <f t="shared" si="697"/>
        <v>1.8102585517100946E-2</v>
      </c>
      <c r="M1643" s="1">
        <f t="shared" si="683"/>
        <v>4.0775422693957881E-4</v>
      </c>
      <c r="N1643" s="1">
        <f t="shared" si="698"/>
        <v>5.1345173483423122E-2</v>
      </c>
      <c r="O1643" s="1">
        <f t="shared" si="684"/>
        <v>35.256644956015968</v>
      </c>
      <c r="P1643" s="1">
        <f t="shared" si="688"/>
        <v>1715.5044413737996</v>
      </c>
      <c r="Q1643" s="1">
        <f t="shared" si="689"/>
        <v>1713.5095654364475</v>
      </c>
      <c r="R1643" s="1">
        <f t="shared" si="690"/>
        <v>1719.805294602395</v>
      </c>
      <c r="S1643" s="1">
        <f t="shared" si="691"/>
        <v>1748.6088234383585</v>
      </c>
      <c r="T1643" s="1">
        <f t="shared" si="685"/>
        <v>-0.5426264518816879</v>
      </c>
      <c r="U1643">
        <v>4.1537174278708733E-2</v>
      </c>
    </row>
    <row r="1644" spans="1:21" x14ac:dyDescent="0.3">
      <c r="A1644" s="1">
        <v>1642</v>
      </c>
      <c r="B1644" s="7">
        <v>1724.25</v>
      </c>
      <c r="C1644" s="4">
        <f t="shared" si="696"/>
        <v>1734.1500244140625</v>
      </c>
      <c r="D1644" s="4">
        <f t="shared" si="695"/>
        <v>1687.050048828125</v>
      </c>
      <c r="E1644" s="1">
        <f t="shared" si="679"/>
        <v>78.980828990029622</v>
      </c>
      <c r="F1644" s="1">
        <f t="shared" si="692"/>
        <v>35.244895682249251</v>
      </c>
      <c r="G1644" s="1">
        <f t="shared" si="680"/>
        <v>70.489791364498501</v>
      </c>
      <c r="H1644" s="1">
        <f t="shared" si="693"/>
        <v>11.887700026519092</v>
      </c>
      <c r="I1644" s="1">
        <f t="shared" si="681"/>
        <v>-34.826691284941226</v>
      </c>
      <c r="J1644" s="1">
        <f t="shared" si="687"/>
        <v>4.6906240864464394E-3</v>
      </c>
      <c r="K1644" s="1">
        <f t="shared" si="682"/>
        <v>4.6906240864464394E-3</v>
      </c>
      <c r="L1644" s="1">
        <f t="shared" si="697"/>
        <v>2.2793209603547387E-2</v>
      </c>
      <c r="M1644" s="1">
        <f t="shared" si="683"/>
        <v>4.6906240864464394E-3</v>
      </c>
      <c r="N1644" s="1">
        <f t="shared" si="698"/>
        <v>5.603579756986956E-2</v>
      </c>
      <c r="O1644" s="1">
        <f t="shared" si="684"/>
        <v>40.676158084708504</v>
      </c>
      <c r="P1644" s="1">
        <f t="shared" si="688"/>
        <v>1717.0945429421997</v>
      </c>
      <c r="Q1644" s="1">
        <f t="shared" si="689"/>
        <v>1715.6576523491581</v>
      </c>
      <c r="R1644" s="1">
        <f t="shared" si="690"/>
        <v>1720.4890954327957</v>
      </c>
      <c r="S1644" s="1">
        <f t="shared" si="691"/>
        <v>1746.8044661466281</v>
      </c>
      <c r="T1644" s="1">
        <f t="shared" si="685"/>
        <v>3.5469518339061779</v>
      </c>
      <c r="U1644">
        <v>4.154239960741455E-2</v>
      </c>
    </row>
    <row r="1645" spans="1:21" x14ac:dyDescent="0.3">
      <c r="A1645" s="1">
        <v>1643</v>
      </c>
      <c r="B1645" s="7">
        <v>1704.800048828125</v>
      </c>
      <c r="C1645" s="4">
        <f t="shared" si="696"/>
        <v>1724.25</v>
      </c>
      <c r="D1645" s="4">
        <f t="shared" si="695"/>
        <v>1687.050048828125</v>
      </c>
      <c r="E1645" s="1">
        <f t="shared" si="679"/>
        <v>47.715116393539454</v>
      </c>
      <c r="F1645" s="1">
        <f t="shared" si="692"/>
        <v>61.571838678925793</v>
      </c>
      <c r="G1645" s="1">
        <f t="shared" si="680"/>
        <v>123.14367735785159</v>
      </c>
      <c r="H1645" s="1">
        <f t="shared" si="693"/>
        <v>35.384297148018589</v>
      </c>
      <c r="I1645" s="1">
        <f t="shared" si="681"/>
        <v>-16.990785913795818</v>
      </c>
      <c r="J1645" s="1">
        <f t="shared" si="687"/>
        <v>-1.1280238464187327E-2</v>
      </c>
      <c r="K1645" s="1">
        <f t="shared" si="682"/>
        <v>0</v>
      </c>
      <c r="L1645" s="1">
        <f t="shared" si="697"/>
        <v>2.2793209603547387E-2</v>
      </c>
      <c r="M1645" s="1">
        <f t="shared" si="683"/>
        <v>1.1280238464187327E-2</v>
      </c>
      <c r="N1645" s="1">
        <f t="shared" si="698"/>
        <v>6.7316036034056892E-2</v>
      </c>
      <c r="O1645" s="1">
        <f t="shared" si="684"/>
        <v>33.859999706482604</v>
      </c>
      <c r="P1645" s="1">
        <f t="shared" si="688"/>
        <v>1714.8591803760044</v>
      </c>
      <c r="Q1645" s="1">
        <f t="shared" si="689"/>
        <v>1713.4861316449515</v>
      </c>
      <c r="R1645" s="1">
        <f t="shared" si="690"/>
        <v>1718.0753959551539</v>
      </c>
      <c r="S1645" s="1">
        <f t="shared" si="691"/>
        <v>1743.6930278267389</v>
      </c>
      <c r="T1645" s="1">
        <f t="shared" si="685"/>
        <v>3.9539436147219931</v>
      </c>
      <c r="U1645">
        <v>4.1532777952647558E-2</v>
      </c>
    </row>
    <row r="1646" spans="1:21" x14ac:dyDescent="0.3">
      <c r="A1646" s="1">
        <v>1644</v>
      </c>
      <c r="B1646" s="7">
        <f t="shared" ref="B1646:B1647" si="703">B1645</f>
        <v>1704.800048828125</v>
      </c>
      <c r="C1646" s="4">
        <f t="shared" si="696"/>
        <v>1724.25</v>
      </c>
      <c r="D1646" s="4">
        <f t="shared" si="695"/>
        <v>1687.050048828125</v>
      </c>
      <c r="E1646" s="1">
        <f t="shared" si="679"/>
        <v>47.715116393539454</v>
      </c>
      <c r="F1646" s="1">
        <f t="shared" si="692"/>
        <v>59.645327436993632</v>
      </c>
      <c r="G1646" s="1">
        <f t="shared" si="680"/>
        <v>119.29065487398726</v>
      </c>
      <c r="H1646" s="1">
        <f t="shared" si="693"/>
        <v>76.432189600635795</v>
      </c>
      <c r="I1646" s="1">
        <f t="shared" si="681"/>
        <v>110.0059139279201</v>
      </c>
      <c r="J1646" s="1">
        <f t="shared" si="687"/>
        <v>0</v>
      </c>
      <c r="K1646" s="1">
        <f t="shared" si="682"/>
        <v>0</v>
      </c>
      <c r="L1646" s="1">
        <f t="shared" si="697"/>
        <v>2.2793209603547387E-2</v>
      </c>
      <c r="M1646" s="1">
        <f t="shared" si="683"/>
        <v>0</v>
      </c>
      <c r="N1646" s="1">
        <f t="shared" si="698"/>
        <v>6.2324240243400782E-2</v>
      </c>
      <c r="O1646" s="1">
        <f t="shared" si="684"/>
        <v>36.571981486707095</v>
      </c>
      <c r="P1646" s="1">
        <f t="shared" si="688"/>
        <v>1713.0302473672991</v>
      </c>
      <c r="Q1646" s="1">
        <f t="shared" si="689"/>
        <v>1711.7489150815861</v>
      </c>
      <c r="R1646" s="1">
        <f t="shared" si="690"/>
        <v>1716.0330348586879</v>
      </c>
      <c r="S1646" s="1">
        <f t="shared" si="691"/>
        <v>1740.8120664194341</v>
      </c>
      <c r="T1646" s="1">
        <f t="shared" si="685"/>
        <v>4.5049153891186506</v>
      </c>
      <c r="U1646">
        <v>4.1527432337462013E-2</v>
      </c>
    </row>
    <row r="1647" spans="1:21" x14ac:dyDescent="0.3">
      <c r="A1647" s="1">
        <v>1645</v>
      </c>
      <c r="B1647" s="7">
        <f t="shared" si="703"/>
        <v>1704.800048828125</v>
      </c>
      <c r="C1647" s="4">
        <f t="shared" si="696"/>
        <v>1724.25</v>
      </c>
      <c r="D1647" s="4">
        <f t="shared" si="695"/>
        <v>1687.050048828125</v>
      </c>
      <c r="E1647" s="1">
        <f t="shared" si="679"/>
        <v>47.715116393539454</v>
      </c>
      <c r="F1647" s="1">
        <f t="shared" si="692"/>
        <v>58.13702059236951</v>
      </c>
      <c r="G1647" s="1">
        <f t="shared" si="680"/>
        <v>116.27404118473902</v>
      </c>
      <c r="H1647" s="1">
        <f t="shared" si="693"/>
        <v>104.30804119877911</v>
      </c>
      <c r="I1647" s="1">
        <f t="shared" si="681"/>
        <v>196.65008241159831</v>
      </c>
      <c r="J1647" s="1">
        <f t="shared" si="687"/>
        <v>0</v>
      </c>
      <c r="K1647" s="1">
        <f t="shared" si="682"/>
        <v>0</v>
      </c>
      <c r="L1647" s="1">
        <f t="shared" si="697"/>
        <v>2.2793209603547387E-2</v>
      </c>
      <c r="M1647" s="1">
        <f t="shared" si="683"/>
        <v>0</v>
      </c>
      <c r="N1647" s="1">
        <f t="shared" si="698"/>
        <v>5.6384702900543031E-2</v>
      </c>
      <c r="O1647" s="1">
        <f t="shared" si="684"/>
        <v>40.424456334818906</v>
      </c>
      <c r="P1647" s="1">
        <f t="shared" si="688"/>
        <v>1711.5338476329039</v>
      </c>
      <c r="Q1647" s="1">
        <f t="shared" si="689"/>
        <v>1710.359141830894</v>
      </c>
      <c r="R1647" s="1">
        <f t="shared" si="690"/>
        <v>1714.3048831616782</v>
      </c>
      <c r="S1647" s="1">
        <f t="shared" si="691"/>
        <v>1738.1445095608187</v>
      </c>
      <c r="T1647" s="1">
        <f t="shared" si="685"/>
        <v>5.1069805698652999</v>
      </c>
      <c r="U1647">
        <v>4.1515373097679671E-2</v>
      </c>
    </row>
    <row r="1648" spans="1:21" x14ac:dyDescent="0.3">
      <c r="A1648" s="1">
        <v>1646</v>
      </c>
      <c r="B1648" s="7">
        <v>1723.6500244140625</v>
      </c>
      <c r="C1648" s="4">
        <f t="shared" si="696"/>
        <v>1724.25</v>
      </c>
      <c r="D1648" s="4">
        <f t="shared" si="695"/>
        <v>1687.050048828125</v>
      </c>
      <c r="E1648" s="1">
        <f t="shared" si="679"/>
        <v>98.3871602864062</v>
      </c>
      <c r="F1648" s="1">
        <f t="shared" si="692"/>
        <v>47.715116393539454</v>
      </c>
      <c r="G1648" s="1">
        <f t="shared" si="680"/>
        <v>95.430232787078907</v>
      </c>
      <c r="H1648" s="1">
        <f t="shared" si="693"/>
        <v>119.56945780552594</v>
      </c>
      <c r="I1648" s="1">
        <f t="shared" si="681"/>
        <v>263.27814062949892</v>
      </c>
      <c r="J1648" s="1">
        <f t="shared" si="687"/>
        <v>1.1057000848219662E-2</v>
      </c>
      <c r="K1648" s="1">
        <f t="shared" si="682"/>
        <v>1.1057000848219662E-2</v>
      </c>
      <c r="L1648" s="1">
        <f t="shared" si="697"/>
        <v>3.3850210451767046E-2</v>
      </c>
      <c r="M1648" s="1">
        <f t="shared" si="683"/>
        <v>1.1057000848219662E-2</v>
      </c>
      <c r="N1648" s="1">
        <f t="shared" si="698"/>
        <v>6.0219525863101114E-2</v>
      </c>
      <c r="O1648" s="1">
        <f t="shared" si="684"/>
        <v>56.211353322043358</v>
      </c>
      <c r="P1648" s="1">
        <f t="shared" si="688"/>
        <v>1713.7367888658416</v>
      </c>
      <c r="Q1648" s="1">
        <f t="shared" si="689"/>
        <v>1713.0173183475279</v>
      </c>
      <c r="R1648" s="1">
        <f t="shared" si="690"/>
        <v>1715.7425972005065</v>
      </c>
      <c r="S1648" s="1">
        <f t="shared" si="691"/>
        <v>1737.0708439943924</v>
      </c>
      <c r="T1648" s="1">
        <f t="shared" si="685"/>
        <v>8.1037918243021068</v>
      </c>
      <c r="U1648">
        <v>4.1538582084879268E-2</v>
      </c>
    </row>
    <row r="1649" spans="1:21" x14ac:dyDescent="0.3">
      <c r="A1649" s="1">
        <v>1647</v>
      </c>
      <c r="B1649" s="7">
        <v>1735</v>
      </c>
      <c r="C1649" s="4">
        <f t="shared" si="696"/>
        <v>1724.25</v>
      </c>
      <c r="D1649" s="4">
        <f t="shared" si="695"/>
        <v>1687.050048828125</v>
      </c>
      <c r="E1649" s="1">
        <f t="shared" si="679"/>
        <v>128.89788739327037</v>
      </c>
      <c r="F1649" s="1">
        <f t="shared" si="692"/>
        <v>64.605797691161698</v>
      </c>
      <c r="G1649" s="1">
        <f t="shared" si="680"/>
        <v>129.2115953823234</v>
      </c>
      <c r="H1649" s="1">
        <f t="shared" si="693"/>
        <v>110.33164294860173</v>
      </c>
      <c r="I1649" s="1">
        <f t="shared" si="681"/>
        <v>201.7833334634818</v>
      </c>
      <c r="J1649" s="1">
        <f t="shared" si="687"/>
        <v>6.584849258941536E-3</v>
      </c>
      <c r="K1649" s="1">
        <f t="shared" si="682"/>
        <v>6.584849258941536E-3</v>
      </c>
      <c r="L1649" s="1">
        <f t="shared" si="697"/>
        <v>4.0026066394190055E-2</v>
      </c>
      <c r="M1649" s="1">
        <f t="shared" si="683"/>
        <v>6.584849258941536E-3</v>
      </c>
      <c r="N1649" s="1">
        <f t="shared" si="698"/>
        <v>6.6395381805524123E-2</v>
      </c>
      <c r="O1649" s="1">
        <f t="shared" si="684"/>
        <v>60.284413321740807</v>
      </c>
      <c r="P1649" s="1">
        <f t="shared" si="688"/>
        <v>1717.6028272538706</v>
      </c>
      <c r="Q1649" s="1">
        <f t="shared" si="689"/>
        <v>1717.4138546780225</v>
      </c>
      <c r="R1649" s="1">
        <f t="shared" si="690"/>
        <v>1718.7052745542749</v>
      </c>
      <c r="S1649" s="1">
        <f t="shared" si="691"/>
        <v>1736.9174481429561</v>
      </c>
      <c r="T1649" s="1">
        <f t="shared" si="685"/>
        <v>11.468750587769136</v>
      </c>
      <c r="U1649">
        <v>4.1534765790122573E-2</v>
      </c>
    </row>
    <row r="1650" spans="1:21" x14ac:dyDescent="0.3">
      <c r="A1650" s="1">
        <v>1648</v>
      </c>
      <c r="B1650" s="7">
        <v>1729.6500244140625</v>
      </c>
      <c r="C1650" s="4">
        <f t="shared" si="696"/>
        <v>1735</v>
      </c>
      <c r="D1650" s="4">
        <f t="shared" si="695"/>
        <v>1687.050048828125</v>
      </c>
      <c r="E1650" s="1">
        <f t="shared" si="679"/>
        <v>88.842583870918475</v>
      </c>
      <c r="F1650" s="1">
        <f t="shared" si="692"/>
        <v>91.666721357738666</v>
      </c>
      <c r="G1650" s="1">
        <f t="shared" si="680"/>
        <v>183.33344271547733</v>
      </c>
      <c r="H1650" s="1">
        <f t="shared" si="693"/>
        <v>113.63862311804712</v>
      </c>
      <c r="I1650" s="1">
        <f t="shared" si="681"/>
        <v>157.58242663866403</v>
      </c>
      <c r="J1650" s="1">
        <f t="shared" si="687"/>
        <v>-3.0835594155259366E-3</v>
      </c>
      <c r="K1650" s="1">
        <f t="shared" si="682"/>
        <v>0</v>
      </c>
      <c r="L1650" s="1">
        <f t="shared" si="697"/>
        <v>4.0026066394190055E-2</v>
      </c>
      <c r="M1650" s="1">
        <f t="shared" si="683"/>
        <v>3.0835594155259366E-3</v>
      </c>
      <c r="N1650" s="1">
        <f t="shared" si="698"/>
        <v>6.022131852847739E-2</v>
      </c>
      <c r="O1650" s="1">
        <f t="shared" si="684"/>
        <v>66.464945258982624</v>
      </c>
      <c r="P1650" s="1">
        <f t="shared" si="688"/>
        <v>1719.793226737542</v>
      </c>
      <c r="Q1650" s="1">
        <f t="shared" si="689"/>
        <v>1719.8610886252304</v>
      </c>
      <c r="R1650" s="1">
        <f t="shared" si="690"/>
        <v>1720.3890822250114</v>
      </c>
      <c r="S1650" s="1">
        <f t="shared" si="691"/>
        <v>1736.3791204593344</v>
      </c>
      <c r="T1650" s="1">
        <f t="shared" si="685"/>
        <v>12.730417037189</v>
      </c>
      <c r="U1650">
        <v>4.1546017223726368E-2</v>
      </c>
    </row>
    <row r="1651" spans="1:21" x14ac:dyDescent="0.3">
      <c r="A1651" s="1">
        <v>1649</v>
      </c>
      <c r="B1651" s="7">
        <v>1725.9000244140625</v>
      </c>
      <c r="C1651" s="4">
        <f t="shared" si="696"/>
        <v>1735</v>
      </c>
      <c r="D1651" s="4">
        <f t="shared" si="695"/>
        <v>1704.800048828125</v>
      </c>
      <c r="E1651" s="1">
        <f t="shared" si="679"/>
        <v>69.867581791283683</v>
      </c>
      <c r="F1651" s="1">
        <f t="shared" si="692"/>
        <v>105.37587718353167</v>
      </c>
      <c r="G1651" s="1">
        <f t="shared" si="680"/>
        <v>210.75175436706334</v>
      </c>
      <c r="H1651" s="1">
        <f t="shared" si="693"/>
        <v>135.99175696162652</v>
      </c>
      <c r="I1651" s="1">
        <f t="shared" si="681"/>
        <v>197.22351651781625</v>
      </c>
      <c r="J1651" s="1">
        <f t="shared" si="687"/>
        <v>-2.1680686538135671E-3</v>
      </c>
      <c r="K1651" s="1">
        <f t="shared" si="682"/>
        <v>0</v>
      </c>
      <c r="L1651" s="1">
        <f t="shared" si="697"/>
        <v>4.0026066394190055E-2</v>
      </c>
      <c r="M1651" s="1">
        <f t="shared" si="683"/>
        <v>2.1680686538135671E-3</v>
      </c>
      <c r="N1651" s="1">
        <f t="shared" si="698"/>
        <v>6.2389387182290958E-2</v>
      </c>
      <c r="O1651" s="1">
        <f t="shared" si="684"/>
        <v>64.155248515650328</v>
      </c>
      <c r="P1651" s="1">
        <f t="shared" si="688"/>
        <v>1720.9035535878184</v>
      </c>
      <c r="Q1651" s="1">
        <f t="shared" si="689"/>
        <v>1721.0688757829969</v>
      </c>
      <c r="R1651" s="1">
        <f t="shared" si="690"/>
        <v>1721.2369194848654</v>
      </c>
      <c r="S1651" s="1">
        <f t="shared" si="691"/>
        <v>1735.6028911226476</v>
      </c>
      <c r="T1651" s="1">
        <f t="shared" si="685"/>
        <v>12.782840184217548</v>
      </c>
      <c r="U1651">
        <v>4.153634565464713E-2</v>
      </c>
    </row>
    <row r="1652" spans="1:21" x14ac:dyDescent="0.3">
      <c r="A1652" s="1">
        <v>1650</v>
      </c>
      <c r="B1652" s="7">
        <v>1735.199951171875</v>
      </c>
      <c r="C1652" s="4">
        <f t="shared" si="696"/>
        <v>1735</v>
      </c>
      <c r="D1652" s="4">
        <f t="shared" si="695"/>
        <v>1704.800048828125</v>
      </c>
      <c r="E1652" s="1">
        <f t="shared" si="679"/>
        <v>100.6620910435816</v>
      </c>
      <c r="F1652" s="1">
        <f t="shared" si="692"/>
        <v>95.869351018490832</v>
      </c>
      <c r="G1652" s="1">
        <f t="shared" si="680"/>
        <v>191.73870203698166</v>
      </c>
      <c r="H1652" s="1">
        <f t="shared" si="693"/>
        <v>174.43226415495471</v>
      </c>
      <c r="I1652" s="1">
        <f t="shared" si="681"/>
        <v>331.55809042788246</v>
      </c>
      <c r="J1652" s="1">
        <f t="shared" si="687"/>
        <v>5.3884504468732454E-3</v>
      </c>
      <c r="K1652" s="1">
        <f t="shared" si="682"/>
        <v>5.3884504468732454E-3</v>
      </c>
      <c r="L1652" s="1">
        <f t="shared" si="697"/>
        <v>4.5414516841063297E-2</v>
      </c>
      <c r="M1652" s="1">
        <f t="shared" si="683"/>
        <v>5.3884504468732454E-3</v>
      </c>
      <c r="N1652" s="1">
        <f t="shared" si="698"/>
        <v>6.77778376291642E-2</v>
      </c>
      <c r="O1652" s="1">
        <f t="shared" si="684"/>
        <v>67.004965678518246</v>
      </c>
      <c r="P1652" s="1">
        <f t="shared" si="688"/>
        <v>1723.5028986031014</v>
      </c>
      <c r="Q1652" s="1">
        <f t="shared" si="689"/>
        <v>1723.8950908607724</v>
      </c>
      <c r="R1652" s="1">
        <f t="shared" si="690"/>
        <v>1723.385078205944</v>
      </c>
      <c r="S1652" s="1">
        <f t="shared" si="691"/>
        <v>1735.5730437188865</v>
      </c>
      <c r="T1652" s="1">
        <f t="shared" si="685"/>
        <v>13.711081947115417</v>
      </c>
      <c r="U1652">
        <v>4.1533149291244069E-2</v>
      </c>
    </row>
    <row r="1653" spans="1:21" x14ac:dyDescent="0.3">
      <c r="A1653" s="1">
        <v>1651</v>
      </c>
      <c r="B1653" s="7">
        <f t="shared" ref="B1653:B1654" si="704">B1652</f>
        <v>1735.199951171875</v>
      </c>
      <c r="C1653" s="4">
        <f t="shared" si="696"/>
        <v>1735.199951171875</v>
      </c>
      <c r="D1653" s="4">
        <f t="shared" si="695"/>
        <v>1704.800048828125</v>
      </c>
      <c r="E1653" s="1">
        <f t="shared" si="679"/>
        <v>100</v>
      </c>
      <c r="F1653" s="1">
        <f t="shared" si="692"/>
        <v>86.457418901927909</v>
      </c>
      <c r="G1653" s="1">
        <f t="shared" si="680"/>
        <v>172.91483780385582</v>
      </c>
      <c r="H1653" s="1">
        <f t="shared" si="693"/>
        <v>195.27463303984078</v>
      </c>
      <c r="I1653" s="1">
        <f t="shared" si="681"/>
        <v>412.90906131566658</v>
      </c>
      <c r="J1653" s="1">
        <f t="shared" si="687"/>
        <v>0</v>
      </c>
      <c r="K1653" s="1">
        <f t="shared" si="682"/>
        <v>0</v>
      </c>
      <c r="L1653" s="1">
        <f t="shared" si="697"/>
        <v>4.5414516841063297E-2</v>
      </c>
      <c r="M1653" s="1">
        <f t="shared" si="683"/>
        <v>0</v>
      </c>
      <c r="N1653" s="1">
        <f t="shared" si="698"/>
        <v>6.2354137601529705E-2</v>
      </c>
      <c r="O1653" s="1">
        <f t="shared" si="684"/>
        <v>72.833204961123812</v>
      </c>
      <c r="P1653" s="1">
        <f t="shared" si="688"/>
        <v>1725.6296354337874</v>
      </c>
      <c r="Q1653" s="1">
        <f t="shared" si="689"/>
        <v>1726.1560629229928</v>
      </c>
      <c r="R1653" s="1">
        <f t="shared" si="690"/>
        <v>1725.2027509699333</v>
      </c>
      <c r="S1653" s="1">
        <f t="shared" si="691"/>
        <v>1735.5454072339228</v>
      </c>
      <c r="T1653" s="1">
        <f t="shared" si="685"/>
        <v>13.921360356017885</v>
      </c>
      <c r="U1653">
        <v>4.1523831877246037E-2</v>
      </c>
    </row>
    <row r="1654" spans="1:21" x14ac:dyDescent="0.3">
      <c r="A1654" s="1">
        <v>1652</v>
      </c>
      <c r="B1654" s="7">
        <f t="shared" si="704"/>
        <v>1735.199951171875</v>
      </c>
      <c r="C1654" s="4">
        <f t="shared" si="696"/>
        <v>1735.199951171875</v>
      </c>
      <c r="D1654" s="4">
        <f t="shared" si="695"/>
        <v>1704.800048828125</v>
      </c>
      <c r="E1654" s="1">
        <f t="shared" si="679"/>
        <v>100</v>
      </c>
      <c r="F1654" s="1">
        <f t="shared" si="692"/>
        <v>90.17655761162176</v>
      </c>
      <c r="G1654" s="1">
        <f t="shared" si="680"/>
        <v>180.35311522324352</v>
      </c>
      <c r="H1654" s="1">
        <f t="shared" si="693"/>
        <v>191.80176473596694</v>
      </c>
      <c r="I1654" s="1">
        <f t="shared" si="681"/>
        <v>395.0521789846573</v>
      </c>
      <c r="J1654" s="1">
        <f t="shared" si="687"/>
        <v>0</v>
      </c>
      <c r="K1654" s="1">
        <f t="shared" si="682"/>
        <v>0</v>
      </c>
      <c r="L1654" s="1">
        <f t="shared" si="697"/>
        <v>2.7720924640480885E-2</v>
      </c>
      <c r="M1654" s="1">
        <f t="shared" si="683"/>
        <v>0</v>
      </c>
      <c r="N1654" s="1">
        <f t="shared" si="698"/>
        <v>4.4660545400947292E-2</v>
      </c>
      <c r="O1654" s="1">
        <f t="shared" si="684"/>
        <v>62.070277896545569</v>
      </c>
      <c r="P1654" s="1">
        <f t="shared" si="688"/>
        <v>1727.3696928407123</v>
      </c>
      <c r="Q1654" s="1">
        <f t="shared" si="689"/>
        <v>1727.9648405727689</v>
      </c>
      <c r="R1654" s="1">
        <f t="shared" si="690"/>
        <v>1726.7407817702319</v>
      </c>
      <c r="S1654" s="1">
        <f t="shared" si="691"/>
        <v>1735.5198178959934</v>
      </c>
      <c r="T1654" s="1">
        <f t="shared" si="685"/>
        <v>13.63888050597825</v>
      </c>
      <c r="U1654">
        <v>4.1511621977110891E-2</v>
      </c>
    </row>
    <row r="1655" spans="1:21" x14ac:dyDescent="0.3">
      <c r="A1655" s="1">
        <v>1653</v>
      </c>
      <c r="B1655" s="7">
        <v>1736.1500244140625</v>
      </c>
      <c r="C1655" s="4">
        <f t="shared" si="696"/>
        <v>1735.199951171875</v>
      </c>
      <c r="D1655" s="4">
        <f t="shared" si="695"/>
        <v>1704.800048828125</v>
      </c>
      <c r="E1655" s="1">
        <f t="shared" si="679"/>
        <v>103.12525096773157</v>
      </c>
      <c r="F1655" s="1">
        <f t="shared" si="692"/>
        <v>100.2206970145272</v>
      </c>
      <c r="G1655" s="1">
        <f t="shared" si="680"/>
        <v>200.44139402905441</v>
      </c>
      <c r="H1655" s="1">
        <f t="shared" si="693"/>
        <v>181.66888502136032</v>
      </c>
      <c r="I1655" s="1">
        <f t="shared" si="681"/>
        <v>344.56526103502654</v>
      </c>
      <c r="J1655" s="1">
        <f t="shared" si="687"/>
        <v>5.475295464052219E-4</v>
      </c>
      <c r="K1655" s="1">
        <f t="shared" si="682"/>
        <v>5.475295464052219E-4</v>
      </c>
      <c r="L1655" s="1">
        <f t="shared" si="697"/>
        <v>2.8268454186886106E-2</v>
      </c>
      <c r="M1655" s="1">
        <f t="shared" si="683"/>
        <v>5.475295464052219E-4</v>
      </c>
      <c r="N1655" s="1">
        <f t="shared" si="698"/>
        <v>4.4800320720412942E-2</v>
      </c>
      <c r="O1655" s="1">
        <f t="shared" si="684"/>
        <v>63.098776375513289</v>
      </c>
      <c r="P1655" s="1">
        <f t="shared" si="688"/>
        <v>1728.9661167631393</v>
      </c>
      <c r="Q1655" s="1">
        <f t="shared" si="689"/>
        <v>1729.6018773410276</v>
      </c>
      <c r="R1655" s="1">
        <f t="shared" si="690"/>
        <v>1728.1883575615905</v>
      </c>
      <c r="S1655" s="1">
        <f t="shared" si="691"/>
        <v>1735.5664998602949</v>
      </c>
      <c r="T1655" s="1">
        <f t="shared" si="685"/>
        <v>13.152534528073829</v>
      </c>
      <c r="U1655">
        <v>4.1499056272500993E-2</v>
      </c>
    </row>
    <row r="1656" spans="1:21" x14ac:dyDescent="0.3">
      <c r="A1656" s="1">
        <v>1654</v>
      </c>
      <c r="B1656" s="7">
        <v>1726.199951171875</v>
      </c>
      <c r="C1656" s="4">
        <f t="shared" si="696"/>
        <v>1736.1500244140625</v>
      </c>
      <c r="D1656" s="4">
        <f t="shared" si="695"/>
        <v>1704.800048828125</v>
      </c>
      <c r="E1656" s="1">
        <f t="shared" si="679"/>
        <v>68.261304654250651</v>
      </c>
      <c r="F1656" s="1">
        <f t="shared" si="692"/>
        <v>101.04175032257719</v>
      </c>
      <c r="G1656" s="1">
        <f t="shared" si="680"/>
        <v>202.08350064515437</v>
      </c>
      <c r="H1656" s="1">
        <f t="shared" si="693"/>
        <v>184.56978235205125</v>
      </c>
      <c r="I1656" s="1">
        <f t="shared" si="681"/>
        <v>351.62584641099943</v>
      </c>
      <c r="J1656" s="1">
        <f t="shared" si="687"/>
        <v>-5.7311137299586624E-3</v>
      </c>
      <c r="K1656" s="1">
        <f t="shared" si="682"/>
        <v>0</v>
      </c>
      <c r="L1656" s="1">
        <f t="shared" si="697"/>
        <v>2.3577830100439665E-2</v>
      </c>
      <c r="M1656" s="1">
        <f t="shared" si="683"/>
        <v>5.7311137299586624E-3</v>
      </c>
      <c r="N1656" s="1">
        <f t="shared" si="698"/>
        <v>4.5840810363925164E-2</v>
      </c>
      <c r="O1656" s="1">
        <f t="shared" si="684"/>
        <v>51.434147680326461</v>
      </c>
      <c r="P1656" s="1">
        <f t="shared" si="688"/>
        <v>1728.4631775647276</v>
      </c>
      <c r="Q1656" s="1">
        <f t="shared" si="689"/>
        <v>1728.9214921071973</v>
      </c>
      <c r="R1656" s="1">
        <f t="shared" si="690"/>
        <v>1727.8824488862497</v>
      </c>
      <c r="S1656" s="1">
        <f t="shared" si="691"/>
        <v>1734.8726814389304</v>
      </c>
      <c r="T1656" s="1">
        <f t="shared" si="685"/>
        <v>11.142683216098476</v>
      </c>
      <c r="U1656">
        <v>4.1487485226566687E-2</v>
      </c>
    </row>
    <row r="1657" spans="1:21" x14ac:dyDescent="0.3">
      <c r="A1657" s="1">
        <v>1655</v>
      </c>
      <c r="B1657" s="7">
        <v>1730.5</v>
      </c>
      <c r="C1657" s="4">
        <f t="shared" si="696"/>
        <v>1736.1500244140625</v>
      </c>
      <c r="D1657" s="4">
        <f t="shared" si="695"/>
        <v>1723.6500244140625</v>
      </c>
      <c r="E1657" s="1">
        <f t="shared" si="679"/>
        <v>54.7998046875</v>
      </c>
      <c r="F1657" s="1">
        <f t="shared" si="692"/>
        <v>90.462185207327408</v>
      </c>
      <c r="G1657" s="1">
        <f t="shared" si="680"/>
        <v>180.92437041465482</v>
      </c>
      <c r="H1657" s="1">
        <f t="shared" si="693"/>
        <v>194.29266996581745</v>
      </c>
      <c r="I1657" s="1">
        <f t="shared" si="681"/>
        <v>401.95363948279748</v>
      </c>
      <c r="J1657" s="1">
        <f t="shared" si="687"/>
        <v>2.4910490961408045E-3</v>
      </c>
      <c r="K1657" s="1">
        <f t="shared" si="682"/>
        <v>2.4910490961408045E-3</v>
      </c>
      <c r="L1657" s="1">
        <f t="shared" si="697"/>
        <v>2.606887919658047E-2</v>
      </c>
      <c r="M1657" s="1">
        <f t="shared" si="683"/>
        <v>2.4910490961408045E-3</v>
      </c>
      <c r="N1657" s="1">
        <f t="shared" si="698"/>
        <v>3.7051620995878637E-2</v>
      </c>
      <c r="O1657" s="1">
        <f t="shared" si="684"/>
        <v>70.358269074058029</v>
      </c>
      <c r="P1657" s="1">
        <f t="shared" si="688"/>
        <v>1728.8335089165955</v>
      </c>
      <c r="Q1657" s="1">
        <f t="shared" si="689"/>
        <v>1729.2371936857576</v>
      </c>
      <c r="R1657" s="1">
        <f t="shared" si="690"/>
        <v>1728.2851490575958</v>
      </c>
      <c r="S1657" s="1">
        <f t="shared" si="691"/>
        <v>1734.5487791101207</v>
      </c>
      <c r="T1657" s="1">
        <f t="shared" si="685"/>
        <v>10.076710573127912</v>
      </c>
      <c r="U1657">
        <v>4.1497667669646902E-2</v>
      </c>
    </row>
    <row r="1658" spans="1:21" x14ac:dyDescent="0.3">
      <c r="A1658" s="1">
        <v>1656</v>
      </c>
      <c r="B1658" s="7">
        <v>1737.300048828125</v>
      </c>
      <c r="C1658" s="4">
        <f t="shared" si="696"/>
        <v>1736.1500244140625</v>
      </c>
      <c r="D1658" s="4">
        <f t="shared" si="695"/>
        <v>1725.9000244140625</v>
      </c>
      <c r="E1658" s="1">
        <f t="shared" si="679"/>
        <v>111.21975038109757</v>
      </c>
      <c r="F1658" s="1">
        <f t="shared" si="692"/>
        <v>75.395453436494066</v>
      </c>
      <c r="G1658" s="1">
        <f t="shared" si="680"/>
        <v>150.79090687298813</v>
      </c>
      <c r="H1658" s="1">
        <f t="shared" si="693"/>
        <v>194.48308836295453</v>
      </c>
      <c r="I1658" s="1">
        <f t="shared" si="681"/>
        <v>432.65835821587552</v>
      </c>
      <c r="J1658" s="1">
        <f t="shared" si="687"/>
        <v>3.9295283606616584E-3</v>
      </c>
      <c r="K1658" s="1">
        <f t="shared" si="682"/>
        <v>3.9295283606616584E-3</v>
      </c>
      <c r="L1658" s="1">
        <f t="shared" si="697"/>
        <v>2.9998407557242129E-2</v>
      </c>
      <c r="M1658" s="1">
        <f t="shared" si="683"/>
        <v>3.9295283606616584E-3</v>
      </c>
      <c r="N1658" s="1">
        <f t="shared" si="698"/>
        <v>4.0981149356540292E-2</v>
      </c>
      <c r="O1658" s="1">
        <f t="shared" si="684"/>
        <v>73.200503227112648</v>
      </c>
      <c r="P1658" s="1">
        <f t="shared" si="688"/>
        <v>1730.3728798096008</v>
      </c>
      <c r="Q1658" s="1">
        <f t="shared" si="689"/>
        <v>1730.849764714231</v>
      </c>
      <c r="R1658" s="1">
        <f t="shared" si="690"/>
        <v>1729.6720567146003</v>
      </c>
      <c r="S1658" s="1">
        <f t="shared" si="691"/>
        <v>1734.7525768670098</v>
      </c>
      <c r="T1658" s="1">
        <f t="shared" si="685"/>
        <v>9.9543442986853279</v>
      </c>
      <c r="U1658">
        <v>4.1485312764574032E-2</v>
      </c>
    </row>
    <row r="1659" spans="1:21" x14ac:dyDescent="0.3">
      <c r="A1659" s="1">
        <v>1657</v>
      </c>
      <c r="B1659" s="7">
        <v>1731.800048828125</v>
      </c>
      <c r="C1659" s="4">
        <f t="shared" si="696"/>
        <v>1737.300048828125</v>
      </c>
      <c r="D1659" s="4">
        <f t="shared" si="695"/>
        <v>1725.9000244140625</v>
      </c>
      <c r="E1659" s="1">
        <f t="shared" si="679"/>
        <v>51.754489286746832</v>
      </c>
      <c r="F1659" s="1">
        <f t="shared" si="692"/>
        <v>78.093619907616073</v>
      </c>
      <c r="G1659" s="1">
        <f t="shared" si="680"/>
        <v>156.18723981523215</v>
      </c>
      <c r="H1659" s="1">
        <f t="shared" si="693"/>
        <v>177.9329259775991</v>
      </c>
      <c r="I1659" s="1">
        <f t="shared" si="681"/>
        <v>377.61153811756515</v>
      </c>
      <c r="J1659" s="1">
        <f t="shared" si="687"/>
        <v>-3.1658319492421354E-3</v>
      </c>
      <c r="K1659" s="1">
        <f t="shared" si="682"/>
        <v>0</v>
      </c>
      <c r="L1659" s="1">
        <f t="shared" si="697"/>
        <v>2.9998407557242129E-2</v>
      </c>
      <c r="M1659" s="1">
        <f t="shared" si="683"/>
        <v>3.1658319492421354E-3</v>
      </c>
      <c r="N1659" s="1">
        <f t="shared" si="698"/>
        <v>4.4146981305782429E-2</v>
      </c>
      <c r="O1659" s="1">
        <f t="shared" si="684"/>
        <v>67.95120905200578</v>
      </c>
      <c r="P1659" s="1">
        <f t="shared" si="688"/>
        <v>1730.6323650856962</v>
      </c>
      <c r="Q1659" s="1">
        <f t="shared" si="689"/>
        <v>1731.0398215370101</v>
      </c>
      <c r="R1659" s="1">
        <f t="shared" si="690"/>
        <v>1729.9994401166809</v>
      </c>
      <c r="S1659" s="1">
        <f t="shared" si="691"/>
        <v>1734.5338710863518</v>
      </c>
      <c r="T1659" s="1">
        <f t="shared" si="685"/>
        <v>8.8372181313334295</v>
      </c>
      <c r="U1659">
        <v>4.14822967684602E-2</v>
      </c>
    </row>
    <row r="1660" spans="1:21" x14ac:dyDescent="0.3">
      <c r="A1660" s="1">
        <v>1658</v>
      </c>
      <c r="B1660" s="7">
        <f t="shared" ref="B1660:B1661" si="705">B1659</f>
        <v>1731.800048828125</v>
      </c>
      <c r="C1660" s="4">
        <f t="shared" si="696"/>
        <v>1737.300048828125</v>
      </c>
      <c r="D1660" s="4">
        <f t="shared" si="695"/>
        <v>1725.9000244140625</v>
      </c>
      <c r="E1660" s="1">
        <f t="shared" si="679"/>
        <v>51.754489286746832</v>
      </c>
      <c r="F1660" s="1">
        <f t="shared" si="692"/>
        <v>72.591348118448138</v>
      </c>
      <c r="G1660" s="1">
        <f t="shared" si="680"/>
        <v>145.18269623689628</v>
      </c>
      <c r="H1660" s="1">
        <f t="shared" si="693"/>
        <v>162.63417236762504</v>
      </c>
      <c r="I1660" s="1">
        <f t="shared" si="681"/>
        <v>342.71982086597882</v>
      </c>
      <c r="J1660" s="1">
        <f t="shared" si="687"/>
        <v>0</v>
      </c>
      <c r="K1660" s="1">
        <f t="shared" si="682"/>
        <v>0</v>
      </c>
      <c r="L1660" s="1">
        <f t="shared" si="697"/>
        <v>1.8941406709022467E-2</v>
      </c>
      <c r="M1660" s="1">
        <f t="shared" si="683"/>
        <v>0</v>
      </c>
      <c r="N1660" s="1">
        <f t="shared" si="698"/>
        <v>3.308998045756277E-2</v>
      </c>
      <c r="O1660" s="1">
        <f t="shared" si="684"/>
        <v>57.242121171133476</v>
      </c>
      <c r="P1660" s="1">
        <f t="shared" si="688"/>
        <v>1730.8446712206833</v>
      </c>
      <c r="Q1660" s="1">
        <f t="shared" si="689"/>
        <v>1731.1918669952331</v>
      </c>
      <c r="R1660" s="1">
        <f t="shared" si="690"/>
        <v>1730.2764568415184</v>
      </c>
      <c r="S1660" s="1">
        <f t="shared" si="691"/>
        <v>1734.3313657338906</v>
      </c>
      <c r="T1660" s="1">
        <f t="shared" si="685"/>
        <v>7.8370098287446126</v>
      </c>
      <c r="U1660">
        <v>4.1472926318699713E-2</v>
      </c>
    </row>
    <row r="1661" spans="1:21" x14ac:dyDescent="0.3">
      <c r="A1661" s="1">
        <v>1659</v>
      </c>
      <c r="B1661" s="7">
        <f t="shared" si="705"/>
        <v>1731.800048828125</v>
      </c>
      <c r="C1661" s="4">
        <f t="shared" si="696"/>
        <v>1737.300048828125</v>
      </c>
      <c r="D1661" s="4">
        <f t="shared" si="695"/>
        <v>1726.199951171875</v>
      </c>
      <c r="E1661" s="1">
        <f t="shared" si="679"/>
        <v>50.450886376633086</v>
      </c>
      <c r="F1661" s="1">
        <f t="shared" si="692"/>
        <v>71.576242984863754</v>
      </c>
      <c r="G1661" s="1">
        <f t="shared" si="680"/>
        <v>143.15248596972751</v>
      </c>
      <c r="H1661" s="1">
        <f t="shared" si="693"/>
        <v>150.72028097503883</v>
      </c>
      <c r="I1661" s="1">
        <f t="shared" si="681"/>
        <v>309.00835695538899</v>
      </c>
      <c r="J1661" s="1">
        <f t="shared" si="687"/>
        <v>0</v>
      </c>
      <c r="K1661" s="1">
        <f t="shared" si="682"/>
        <v>0</v>
      </c>
      <c r="L1661" s="1">
        <f t="shared" si="697"/>
        <v>1.235655745008093E-2</v>
      </c>
      <c r="M1661" s="1">
        <f t="shared" si="683"/>
        <v>0</v>
      </c>
      <c r="N1661" s="1">
        <f t="shared" si="698"/>
        <v>2.6505131198621232E-2</v>
      </c>
      <c r="O1661" s="1">
        <f t="shared" si="684"/>
        <v>46.619491740994306</v>
      </c>
      <c r="P1661" s="1">
        <f t="shared" si="688"/>
        <v>1731.018376240218</v>
      </c>
      <c r="Q1661" s="1">
        <f t="shared" si="689"/>
        <v>1731.3135033618114</v>
      </c>
      <c r="R1661" s="1">
        <f t="shared" si="690"/>
        <v>1730.5108556086886</v>
      </c>
      <c r="S1661" s="1">
        <f t="shared" si="691"/>
        <v>1734.143860777908</v>
      </c>
      <c r="T1661" s="1">
        <f t="shared" si="685"/>
        <v>6.9446538200406849</v>
      </c>
      <c r="U1661">
        <v>4.1497228809171498E-2</v>
      </c>
    </row>
    <row r="1662" spans="1:21" x14ac:dyDescent="0.3">
      <c r="A1662" s="1">
        <v>1660</v>
      </c>
      <c r="B1662" s="7">
        <v>1705.949951171875</v>
      </c>
      <c r="C1662" s="4">
        <f t="shared" si="696"/>
        <v>1737.300048828125</v>
      </c>
      <c r="D1662" s="4">
        <f t="shared" si="695"/>
        <v>1705.949951171875</v>
      </c>
      <c r="E1662" s="1">
        <f t="shared" si="679"/>
        <v>0</v>
      </c>
      <c r="F1662" s="1">
        <f t="shared" si="692"/>
        <v>51.319954983375588</v>
      </c>
      <c r="G1662" s="1">
        <f t="shared" si="680"/>
        <v>102.63990996675118</v>
      </c>
      <c r="H1662" s="1">
        <f t="shared" si="693"/>
        <v>148.174140673952</v>
      </c>
      <c r="I1662" s="1">
        <f t="shared" si="681"/>
        <v>341.88251205510477</v>
      </c>
      <c r="J1662" s="1">
        <f t="shared" si="687"/>
        <v>-1.4926721865923408E-2</v>
      </c>
      <c r="K1662" s="1">
        <f t="shared" si="682"/>
        <v>0</v>
      </c>
      <c r="L1662" s="1">
        <f t="shared" si="697"/>
        <v>1.235655745008093E-2</v>
      </c>
      <c r="M1662" s="1">
        <f t="shared" si="683"/>
        <v>1.4926721865923408E-2</v>
      </c>
      <c r="N1662" s="1">
        <f t="shared" si="698"/>
        <v>3.8348293649018698E-2</v>
      </c>
      <c r="O1662" s="1">
        <f t="shared" si="684"/>
        <v>32.221922475022886</v>
      </c>
      <c r="P1662" s="1">
        <f t="shared" si="688"/>
        <v>1726.4604807732467</v>
      </c>
      <c r="Q1662" s="1">
        <f t="shared" si="689"/>
        <v>1726.2407929238241</v>
      </c>
      <c r="R1662" s="1">
        <f t="shared" si="690"/>
        <v>1726.7322549261019</v>
      </c>
      <c r="S1662" s="1">
        <f t="shared" si="691"/>
        <v>1732.055423029313</v>
      </c>
      <c r="T1662" s="1">
        <f t="shared" si="685"/>
        <v>2.8514623616470089</v>
      </c>
      <c r="U1662">
        <v>4.1486212978655387E-2</v>
      </c>
    </row>
    <row r="1663" spans="1:21" x14ac:dyDescent="0.3">
      <c r="A1663" s="1">
        <v>1661</v>
      </c>
      <c r="B1663" s="7">
        <v>1683.949951171875</v>
      </c>
      <c r="C1663" s="4">
        <f t="shared" si="696"/>
        <v>1737.300048828125</v>
      </c>
      <c r="D1663" s="4">
        <f t="shared" si="695"/>
        <v>1683.949951171875</v>
      </c>
      <c r="E1663" s="1">
        <f t="shared" si="679"/>
        <v>0</v>
      </c>
      <c r="F1663" s="1">
        <f t="shared" si="692"/>
        <v>34.068458554459973</v>
      </c>
      <c r="G1663" s="1">
        <f t="shared" si="680"/>
        <v>68.136917108919945</v>
      </c>
      <c r="H1663" s="1">
        <f t="shared" si="693"/>
        <v>130.32503072445834</v>
      </c>
      <c r="I1663" s="1">
        <f t="shared" si="681"/>
        <v>322.83817506445513</v>
      </c>
      <c r="J1663" s="1">
        <f t="shared" si="687"/>
        <v>-1.2896040698548895E-2</v>
      </c>
      <c r="K1663" s="1">
        <f t="shared" si="682"/>
        <v>0</v>
      </c>
      <c r="L1663" s="1">
        <f t="shared" si="697"/>
        <v>1.235655745008093E-2</v>
      </c>
      <c r="M1663" s="1">
        <f t="shared" si="683"/>
        <v>1.2896040698548895E-2</v>
      </c>
      <c r="N1663" s="1">
        <f t="shared" si="698"/>
        <v>4.9076265693754034E-2</v>
      </c>
      <c r="O1663" s="1">
        <f t="shared" si="684"/>
        <v>25.178275639773375</v>
      </c>
      <c r="P1663" s="1">
        <f t="shared" si="688"/>
        <v>1718.7312935729972</v>
      </c>
      <c r="Q1663" s="1">
        <f t="shared" si="689"/>
        <v>1717.7826245734345</v>
      </c>
      <c r="R1663" s="1">
        <f t="shared" si="690"/>
        <v>1720.1503620408362</v>
      </c>
      <c r="S1663" s="1">
        <f t="shared" si="691"/>
        <v>1728.492054743577</v>
      </c>
      <c r="T1663" s="1">
        <f t="shared" si="685"/>
        <v>-2.54846946992825</v>
      </c>
      <c r="U1663">
        <v>4.1473730224276098E-2</v>
      </c>
    </row>
    <row r="1664" spans="1:21" x14ac:dyDescent="0.3">
      <c r="A1664" s="1">
        <v>1662</v>
      </c>
      <c r="B1664" s="7">
        <v>1691.050048828125</v>
      </c>
      <c r="C1664" s="4">
        <f t="shared" si="696"/>
        <v>1737.300048828125</v>
      </c>
      <c r="D1664" s="4">
        <f t="shared" si="695"/>
        <v>1683.949951171875</v>
      </c>
      <c r="E1664" s="1">
        <f t="shared" si="679"/>
        <v>13.308499830680665</v>
      </c>
      <c r="F1664" s="1">
        <f t="shared" si="692"/>
        <v>16.816962125544361</v>
      </c>
      <c r="G1664" s="1">
        <f t="shared" si="680"/>
        <v>33.633924251088722</v>
      </c>
      <c r="H1664" s="1">
        <f t="shared" si="693"/>
        <v>104.6431043484662</v>
      </c>
      <c r="I1664" s="1">
        <f t="shared" si="681"/>
        <v>280.29538879430987</v>
      </c>
      <c r="J1664" s="1">
        <f t="shared" si="687"/>
        <v>4.2163353200069765E-3</v>
      </c>
      <c r="K1664" s="1">
        <f t="shared" si="682"/>
        <v>4.2163353200069765E-3</v>
      </c>
      <c r="L1664" s="1">
        <f t="shared" si="697"/>
        <v>1.1184442323214663E-2</v>
      </c>
      <c r="M1664" s="1">
        <f t="shared" si="683"/>
        <v>4.2163353200069765E-3</v>
      </c>
      <c r="N1664" s="1">
        <f t="shared" si="698"/>
        <v>4.7904150566887758E-2</v>
      </c>
      <c r="O1664" s="1">
        <f t="shared" si="684"/>
        <v>23.347543356599161</v>
      </c>
      <c r="P1664" s="1">
        <f t="shared" si="688"/>
        <v>1713.6983399830206</v>
      </c>
      <c r="Q1664" s="1">
        <f t="shared" si="689"/>
        <v>1712.4361094243727</v>
      </c>
      <c r="R1664" s="1">
        <f t="shared" si="690"/>
        <v>1715.6733907773423</v>
      </c>
      <c r="S1664" s="1">
        <f t="shared" si="691"/>
        <v>1725.718572823914</v>
      </c>
      <c r="T1664" s="1">
        <f t="shared" si="685"/>
        <v>-4.7643585260730106</v>
      </c>
      <c r="U1664">
        <v>4.1469176187666788E-2</v>
      </c>
    </row>
    <row r="1665" spans="1:21" x14ac:dyDescent="0.3">
      <c r="A1665" s="1">
        <v>1663</v>
      </c>
      <c r="B1665" s="7">
        <v>1726.050048828125</v>
      </c>
      <c r="C1665" s="4">
        <f t="shared" si="696"/>
        <v>1737.300048828125</v>
      </c>
      <c r="D1665" s="4">
        <f t="shared" si="695"/>
        <v>1683.949951171875</v>
      </c>
      <c r="E1665" s="1">
        <f t="shared" si="679"/>
        <v>78.912878337192595</v>
      </c>
      <c r="F1665" s="1">
        <f t="shared" si="692"/>
        <v>4.4361666102268886</v>
      </c>
      <c r="G1665" s="1">
        <f t="shared" si="680"/>
        <v>8.8723332204537773</v>
      </c>
      <c r="H1665" s="1">
        <f t="shared" si="693"/>
        <v>68.136917108919945</v>
      </c>
      <c r="I1665" s="1">
        <f t="shared" si="681"/>
        <v>195.53841810630607</v>
      </c>
      <c r="J1665" s="1">
        <f t="shared" si="687"/>
        <v>2.0697199366899004E-2</v>
      </c>
      <c r="K1665" s="1">
        <f t="shared" si="682"/>
        <v>2.0697199366899004E-2</v>
      </c>
      <c r="L1665" s="1">
        <f t="shared" si="697"/>
        <v>3.1881641690113663E-2</v>
      </c>
      <c r="M1665" s="1">
        <f t="shared" si="683"/>
        <v>2.0697199366899004E-2</v>
      </c>
      <c r="N1665" s="1">
        <f t="shared" si="698"/>
        <v>6.8601349933786762E-2</v>
      </c>
      <c r="O1665" s="1">
        <f t="shared" si="684"/>
        <v>46.473781814622392</v>
      </c>
      <c r="P1665" s="1">
        <f t="shared" si="688"/>
        <v>1715.9441052275849</v>
      </c>
      <c r="Q1665" s="1">
        <f t="shared" si="689"/>
        <v>1715.1588973051232</v>
      </c>
      <c r="R1665" s="1">
        <f t="shared" si="690"/>
        <v>1717.2697997082321</v>
      </c>
      <c r="S1665" s="1">
        <f t="shared" si="691"/>
        <v>1725.7431266020037</v>
      </c>
      <c r="T1665" s="1">
        <f t="shared" si="685"/>
        <v>-1.2965185763782756</v>
      </c>
      <c r="U1665">
        <v>4.1459354402405751E-2</v>
      </c>
    </row>
    <row r="1666" spans="1:21" x14ac:dyDescent="0.3">
      <c r="A1666" s="1">
        <v>1664</v>
      </c>
      <c r="B1666" s="7">
        <f t="shared" ref="B1666:B1669" si="706">B1665</f>
        <v>1726.050048828125</v>
      </c>
      <c r="C1666" s="4">
        <f t="shared" si="696"/>
        <v>1737.300048828125</v>
      </c>
      <c r="D1666" s="4">
        <f t="shared" si="695"/>
        <v>1683.949951171875</v>
      </c>
      <c r="E1666" s="1">
        <f t="shared" si="679"/>
        <v>78.912878337192595</v>
      </c>
      <c r="F1666" s="1">
        <f t="shared" si="692"/>
        <v>30.740459389291086</v>
      </c>
      <c r="G1666" s="1">
        <f t="shared" si="680"/>
        <v>61.480918778582172</v>
      </c>
      <c r="H1666" s="1">
        <f t="shared" si="693"/>
        <v>36.881058193487483</v>
      </c>
      <c r="I1666" s="1">
        <f t="shared" si="681"/>
        <v>49.162255801880271</v>
      </c>
      <c r="J1666" s="1">
        <f t="shared" si="687"/>
        <v>0</v>
      </c>
      <c r="K1666" s="1">
        <f t="shared" si="682"/>
        <v>0</v>
      </c>
      <c r="L1666" s="1">
        <f t="shared" si="697"/>
        <v>3.1881641690113663E-2</v>
      </c>
      <c r="M1666" s="1">
        <f t="shared" si="683"/>
        <v>0</v>
      </c>
      <c r="N1666" s="1">
        <f t="shared" si="698"/>
        <v>6.8601349933786762E-2</v>
      </c>
      <c r="O1666" s="1">
        <f t="shared" si="684"/>
        <v>46.473781814622392</v>
      </c>
      <c r="P1666" s="1">
        <f t="shared" si="688"/>
        <v>1717.7815495185923</v>
      </c>
      <c r="Q1666" s="1">
        <f t="shared" si="689"/>
        <v>1717.3371276097234</v>
      </c>
      <c r="R1666" s="1">
        <f t="shared" si="690"/>
        <v>1718.6206072651387</v>
      </c>
      <c r="S1666" s="1">
        <f t="shared" si="691"/>
        <v>1725.7658615817165</v>
      </c>
      <c r="T1666" s="1">
        <f t="shared" si="685"/>
        <v>1.0877012624077906</v>
      </c>
      <c r="U1666">
        <v>4.1446887353264288E-2</v>
      </c>
    </row>
    <row r="1667" spans="1:21" x14ac:dyDescent="0.3">
      <c r="A1667" s="1">
        <v>1665</v>
      </c>
      <c r="B1667" s="7">
        <f t="shared" si="706"/>
        <v>1726.050048828125</v>
      </c>
      <c r="C1667" s="4">
        <f t="shared" si="696"/>
        <v>1737.300048828125</v>
      </c>
      <c r="D1667" s="4">
        <f t="shared" si="695"/>
        <v>1683.949951171875</v>
      </c>
      <c r="E1667" s="1">
        <f t="shared" ref="E1667:E1730" si="707">(B1667-D1667)/(C1667-D1667)*100</f>
        <v>78.912878337192595</v>
      </c>
      <c r="F1667" s="1">
        <f t="shared" si="692"/>
        <v>57.044752168355281</v>
      </c>
      <c r="G1667" s="1">
        <f t="shared" ref="G1667:G1730" si="708">2*F1667</f>
        <v>114.08950433671056</v>
      </c>
      <c r="H1667" s="1">
        <f t="shared" si="693"/>
        <v>34.66239208337489</v>
      </c>
      <c r="I1667" s="1">
        <f t="shared" ref="I1667:I1730" si="709">3*H1667-2*F1667</f>
        <v>-10.102328086585899</v>
      </c>
      <c r="J1667" s="1">
        <f t="shared" si="687"/>
        <v>0</v>
      </c>
      <c r="K1667" s="1">
        <f t="shared" ref="K1667:K1730" si="710">IF(J1667&gt;0,J1667,)</f>
        <v>0</v>
      </c>
      <c r="L1667" s="1">
        <f t="shared" si="697"/>
        <v>3.1334112143708445E-2</v>
      </c>
      <c r="M1667" s="1">
        <f t="shared" ref="M1667:M1730" si="711">ABS(J1667)</f>
        <v>0</v>
      </c>
      <c r="N1667" s="1">
        <f t="shared" si="698"/>
        <v>6.8053820387381544E-2</v>
      </c>
      <c r="O1667" s="1">
        <f t="shared" ref="O1667:O1730" si="712">L1667/N1667*100</f>
        <v>46.043134632774233</v>
      </c>
      <c r="P1667" s="1">
        <f t="shared" si="688"/>
        <v>1719.2849130294164</v>
      </c>
      <c r="Q1667" s="1">
        <f t="shared" si="689"/>
        <v>1719.0797118534035</v>
      </c>
      <c r="R1667" s="1">
        <f t="shared" si="690"/>
        <v>1719.7635982748288</v>
      </c>
      <c r="S1667" s="1">
        <f t="shared" si="691"/>
        <v>1725.7869124888578</v>
      </c>
      <c r="T1667" s="1">
        <f t="shared" ref="T1667:T1730" si="713">224/51*Q1667-16/3*R1667+16/17*S1667</f>
        <v>2.6652651740030251</v>
      </c>
      <c r="U1667">
        <v>4.1434431494890858E-2</v>
      </c>
    </row>
    <row r="1668" spans="1:21" x14ac:dyDescent="0.3">
      <c r="A1668" s="1">
        <v>1666</v>
      </c>
      <c r="B1668" s="7">
        <f t="shared" si="706"/>
        <v>1726.050048828125</v>
      </c>
      <c r="C1668" s="4">
        <f t="shared" si="696"/>
        <v>1737.300048828125</v>
      </c>
      <c r="D1668" s="4">
        <f t="shared" si="695"/>
        <v>1683.949951171875</v>
      </c>
      <c r="E1668" s="1">
        <f t="shared" si="707"/>
        <v>78.912878337192595</v>
      </c>
      <c r="F1668" s="1">
        <f t="shared" si="692"/>
        <v>78.912878337192595</v>
      </c>
      <c r="G1668" s="1">
        <f t="shared" si="708"/>
        <v>157.82575667438519</v>
      </c>
      <c r="H1668" s="1">
        <f t="shared" si="693"/>
        <v>61.480918778582172</v>
      </c>
      <c r="I1668" s="1">
        <f t="shared" si="709"/>
        <v>26.616999661361319</v>
      </c>
      <c r="J1668" s="1">
        <f t="shared" ref="J1668:J1731" si="714">(B1668-B1667)/B1667</f>
        <v>0</v>
      </c>
      <c r="K1668" s="1">
        <f t="shared" si="710"/>
        <v>0</v>
      </c>
      <c r="L1668" s="1">
        <f t="shared" si="697"/>
        <v>3.1334112143708445E-2</v>
      </c>
      <c r="M1668" s="1">
        <f t="shared" si="711"/>
        <v>0</v>
      </c>
      <c r="N1668" s="1">
        <f t="shared" si="698"/>
        <v>6.2322706657422879E-2</v>
      </c>
      <c r="O1668" s="1">
        <f t="shared" si="712"/>
        <v>50.277200436666902</v>
      </c>
      <c r="P1668" s="1">
        <f t="shared" ref="P1668:P1731" si="715">(2*B1668+9*P1667)/11</f>
        <v>1720.5149377200908</v>
      </c>
      <c r="Q1668" s="1">
        <f t="shared" ref="Q1668:Q1731" si="716">(2*B1668+8*Q1667)/10</f>
        <v>1720.4737792483479</v>
      </c>
      <c r="R1668" s="1">
        <f t="shared" ref="R1668:R1731" si="717">(2*B1668+11*R1667)/13</f>
        <v>1720.7307445137974</v>
      </c>
      <c r="S1668" s="1">
        <f t="shared" ref="S1668:S1731" si="718">(2*B1668+25*S1667)/27</f>
        <v>1725.8064040695442</v>
      </c>
      <c r="T1668" s="1">
        <f t="shared" si="713"/>
        <v>3.6484595924553105</v>
      </c>
      <c r="U1668">
        <v>4.1422168980063963E-2</v>
      </c>
    </row>
    <row r="1669" spans="1:21" x14ac:dyDescent="0.3">
      <c r="A1669" s="1">
        <v>1667</v>
      </c>
      <c r="B1669" s="7">
        <f t="shared" si="706"/>
        <v>1726.050048828125</v>
      </c>
      <c r="C1669" s="4">
        <f t="shared" si="696"/>
        <v>1731.800048828125</v>
      </c>
      <c r="D1669" s="4">
        <f t="shared" si="695"/>
        <v>1683.949951171875</v>
      </c>
      <c r="E1669" s="1">
        <f t="shared" si="707"/>
        <v>87.983305611396261</v>
      </c>
      <c r="F1669" s="1">
        <f t="shared" si="692"/>
        <v>78.912878337192595</v>
      </c>
      <c r="G1669" s="1">
        <f t="shared" si="708"/>
        <v>157.82575667438519</v>
      </c>
      <c r="H1669" s="1">
        <f t="shared" si="693"/>
        <v>111.13205992989265</v>
      </c>
      <c r="I1669" s="1">
        <f t="shared" si="709"/>
        <v>175.57042311529275</v>
      </c>
      <c r="J1669" s="1">
        <f t="shared" si="714"/>
        <v>0</v>
      </c>
      <c r="K1669" s="1">
        <f t="shared" si="710"/>
        <v>0</v>
      </c>
      <c r="L1669" s="1">
        <f t="shared" si="697"/>
        <v>2.8843063047567639E-2</v>
      </c>
      <c r="M1669" s="1">
        <f t="shared" si="711"/>
        <v>0</v>
      </c>
      <c r="N1669" s="1">
        <f t="shared" si="698"/>
        <v>5.9831657561282073E-2</v>
      </c>
      <c r="O1669" s="1">
        <f t="shared" si="712"/>
        <v>48.207026552833469</v>
      </c>
      <c r="P1669" s="1">
        <f t="shared" si="715"/>
        <v>1721.5213215579154</v>
      </c>
      <c r="Q1669" s="1">
        <f t="shared" si="716"/>
        <v>1721.5890331643034</v>
      </c>
      <c r="R1669" s="1">
        <f t="shared" si="717"/>
        <v>1721.549099023694</v>
      </c>
      <c r="S1669" s="1">
        <f t="shared" si="718"/>
        <v>1725.8244518294391</v>
      </c>
      <c r="T1669" s="1">
        <f t="shared" si="713"/>
        <v>4.1992584739680296</v>
      </c>
      <c r="U1669">
        <v>4.1417682519328848E-2</v>
      </c>
    </row>
    <row r="1670" spans="1:21" x14ac:dyDescent="0.3">
      <c r="A1670" s="1">
        <v>1668</v>
      </c>
      <c r="B1670" s="7">
        <v>1744.6500244140625</v>
      </c>
      <c r="C1670" s="4">
        <f t="shared" si="696"/>
        <v>1731.800048828125</v>
      </c>
      <c r="D1670" s="4">
        <f t="shared" si="695"/>
        <v>1683.949951171875</v>
      </c>
      <c r="E1670" s="1">
        <f t="shared" si="707"/>
        <v>126.8546486116922</v>
      </c>
      <c r="F1670" s="1">
        <f t="shared" ref="F1670:F1733" si="719">AVERAGE(E1667:E1669)</f>
        <v>81.936354095260484</v>
      </c>
      <c r="G1670" s="1">
        <f t="shared" si="708"/>
        <v>163.87270819052097</v>
      </c>
      <c r="H1670" s="1">
        <f t="shared" ref="H1670:H1733" si="720">AVERAGE(G1667:G1669)</f>
        <v>143.24700589516033</v>
      </c>
      <c r="I1670" s="1">
        <f t="shared" si="709"/>
        <v>265.86830949496004</v>
      </c>
      <c r="J1670" s="1">
        <f t="shared" si="714"/>
        <v>1.0776034911945726E-2</v>
      </c>
      <c r="K1670" s="1">
        <f t="shared" si="710"/>
        <v>1.0776034911945726E-2</v>
      </c>
      <c r="L1670" s="1">
        <f t="shared" si="697"/>
        <v>3.5689569598851709E-2</v>
      </c>
      <c r="M1670" s="1">
        <f t="shared" si="711"/>
        <v>1.0776034911945726E-2</v>
      </c>
      <c r="N1670" s="1">
        <f t="shared" si="698"/>
        <v>6.6678164112566149E-2</v>
      </c>
      <c r="O1670" s="1">
        <f t="shared" si="712"/>
        <v>53.52512336512526</v>
      </c>
      <c r="P1670" s="1">
        <f t="shared" si="715"/>
        <v>1725.7265402590331</v>
      </c>
      <c r="Q1670" s="1">
        <f t="shared" si="716"/>
        <v>1726.2012314142551</v>
      </c>
      <c r="R1670" s="1">
        <f t="shared" si="717"/>
        <v>1725.1030875452891</v>
      </c>
      <c r="S1670" s="1">
        <f t="shared" si="718"/>
        <v>1727.2189386875596</v>
      </c>
      <c r="T1670" s="1">
        <f t="shared" si="713"/>
        <v>6.8146094407343298</v>
      </c>
      <c r="U1670">
        <v>4.1408097417806419E-2</v>
      </c>
    </row>
    <row r="1671" spans="1:21" x14ac:dyDescent="0.3">
      <c r="A1671" s="1">
        <v>1669</v>
      </c>
      <c r="B1671" s="7">
        <v>1738.050048828125</v>
      </c>
      <c r="C1671" s="4">
        <f t="shared" si="696"/>
        <v>1744.6500244140625</v>
      </c>
      <c r="D1671" s="4">
        <f t="shared" si="695"/>
        <v>1683.949951171875</v>
      </c>
      <c r="E1671" s="1">
        <f t="shared" si="707"/>
        <v>89.12690671788117</v>
      </c>
      <c r="F1671" s="1">
        <f t="shared" si="719"/>
        <v>97.916944186760361</v>
      </c>
      <c r="G1671" s="1">
        <f t="shared" si="708"/>
        <v>195.83388837352072</v>
      </c>
      <c r="H1671" s="1">
        <f t="shared" si="720"/>
        <v>159.84140717976379</v>
      </c>
      <c r="I1671" s="1">
        <f t="shared" si="709"/>
        <v>283.69033316577065</v>
      </c>
      <c r="J1671" s="1">
        <f t="shared" si="714"/>
        <v>-3.7829796770582052E-3</v>
      </c>
      <c r="K1671" s="1">
        <f t="shared" si="710"/>
        <v>0</v>
      </c>
      <c r="L1671" s="1">
        <f t="shared" si="697"/>
        <v>3.5689569598851709E-2</v>
      </c>
      <c r="M1671" s="1">
        <f t="shared" si="711"/>
        <v>3.7829796770582052E-3</v>
      </c>
      <c r="N1671" s="1">
        <f t="shared" si="698"/>
        <v>6.7295311840382219E-2</v>
      </c>
      <c r="O1671" s="1">
        <f t="shared" si="712"/>
        <v>53.034258439137361</v>
      </c>
      <c r="P1671" s="1">
        <f t="shared" si="715"/>
        <v>1727.9671781806862</v>
      </c>
      <c r="Q1671" s="1">
        <f t="shared" si="716"/>
        <v>1728.5709948970289</v>
      </c>
      <c r="R1671" s="1">
        <f t="shared" si="717"/>
        <v>1727.0949277426485</v>
      </c>
      <c r="S1671" s="1">
        <f t="shared" si="718"/>
        <v>1728.0212431424163</v>
      </c>
      <c r="T1671" s="1">
        <f t="shared" si="713"/>
        <v>7.3549447405910087</v>
      </c>
      <c r="U1671">
        <v>4.1397218376476169E-2</v>
      </c>
    </row>
    <row r="1672" spans="1:21" x14ac:dyDescent="0.3">
      <c r="A1672" s="1">
        <v>1670</v>
      </c>
      <c r="B1672" s="7">
        <v>1755.5</v>
      </c>
      <c r="C1672" s="4">
        <f t="shared" si="696"/>
        <v>1744.6500244140625</v>
      </c>
      <c r="D1672" s="4">
        <f t="shared" si="695"/>
        <v>1683.949951171875</v>
      </c>
      <c r="E1672" s="1">
        <f t="shared" si="707"/>
        <v>117.87473228021841</v>
      </c>
      <c r="F1672" s="1">
        <f t="shared" si="719"/>
        <v>101.32162031365654</v>
      </c>
      <c r="G1672" s="1">
        <f t="shared" si="708"/>
        <v>202.64324062731308</v>
      </c>
      <c r="H1672" s="1">
        <f t="shared" si="720"/>
        <v>172.51078441280893</v>
      </c>
      <c r="I1672" s="1">
        <f t="shared" si="709"/>
        <v>314.88911261111377</v>
      </c>
      <c r="J1672" s="1">
        <f t="shared" si="714"/>
        <v>1.003995896645242E-2</v>
      </c>
      <c r="K1672" s="1">
        <f t="shared" si="710"/>
        <v>1.003995896645242E-2</v>
      </c>
      <c r="L1672" s="1">
        <f t="shared" si="697"/>
        <v>4.5729528565304128E-2</v>
      </c>
      <c r="M1672" s="1">
        <f t="shared" si="711"/>
        <v>1.003995896645242E-2</v>
      </c>
      <c r="N1672" s="1">
        <f t="shared" si="698"/>
        <v>7.7335270806834638E-2</v>
      </c>
      <c r="O1672" s="1">
        <f t="shared" si="712"/>
        <v>59.131529621879466</v>
      </c>
      <c r="P1672" s="1">
        <f t="shared" si="715"/>
        <v>1732.9731457841976</v>
      </c>
      <c r="Q1672" s="1">
        <f t="shared" si="716"/>
        <v>1733.9567959176231</v>
      </c>
      <c r="R1672" s="1">
        <f t="shared" si="717"/>
        <v>1731.464938859164</v>
      </c>
      <c r="S1672" s="1">
        <f t="shared" si="718"/>
        <v>1730.0567066133485</v>
      </c>
      <c r="T1672" s="1">
        <f t="shared" si="713"/>
        <v>9.6192320254074275</v>
      </c>
      <c r="U1672">
        <v>4.1387032401099082E-2</v>
      </c>
    </row>
    <row r="1673" spans="1:21" x14ac:dyDescent="0.3">
      <c r="A1673" s="1">
        <v>1671</v>
      </c>
      <c r="B1673" s="7">
        <v>1741.199951171875</v>
      </c>
      <c r="C1673" s="4">
        <f t="shared" si="696"/>
        <v>1755.5</v>
      </c>
      <c r="D1673" s="4">
        <f t="shared" si="695"/>
        <v>1691.050048828125</v>
      </c>
      <c r="E1673" s="1">
        <f t="shared" si="707"/>
        <v>77.812164992973138</v>
      </c>
      <c r="F1673" s="1">
        <f t="shared" si="719"/>
        <v>111.28542920326394</v>
      </c>
      <c r="G1673" s="1">
        <f t="shared" si="708"/>
        <v>222.57085840652789</v>
      </c>
      <c r="H1673" s="1">
        <f t="shared" si="720"/>
        <v>187.44994573045156</v>
      </c>
      <c r="I1673" s="1">
        <f t="shared" si="709"/>
        <v>339.77897878482679</v>
      </c>
      <c r="J1673" s="1">
        <f t="shared" si="714"/>
        <v>-8.1458552139703783E-3</v>
      </c>
      <c r="K1673" s="1">
        <f t="shared" si="710"/>
        <v>0</v>
      </c>
      <c r="L1673" s="1">
        <f t="shared" si="697"/>
        <v>4.5729528565304128E-2</v>
      </c>
      <c r="M1673" s="1">
        <f t="shared" si="711"/>
        <v>8.1458552139703783E-3</v>
      </c>
      <c r="N1673" s="1">
        <f t="shared" si="698"/>
        <v>8.5481126020805015E-2</v>
      </c>
      <c r="O1673" s="1">
        <f t="shared" si="712"/>
        <v>53.496638022964447</v>
      </c>
      <c r="P1673" s="1">
        <f t="shared" si="715"/>
        <v>1734.468928581957</v>
      </c>
      <c r="Q1673" s="1">
        <f t="shared" si="716"/>
        <v>1735.4054269684734</v>
      </c>
      <c r="R1673" s="1">
        <f t="shared" si="717"/>
        <v>1732.9626330611195</v>
      </c>
      <c r="S1673" s="1">
        <f t="shared" si="718"/>
        <v>1730.8821321362022</v>
      </c>
      <c r="T1673" s="1">
        <f t="shared" si="713"/>
        <v>8.7710155068878066</v>
      </c>
      <c r="U1673">
        <v>4.1383877416817143E-2</v>
      </c>
    </row>
    <row r="1674" spans="1:21" x14ac:dyDescent="0.3">
      <c r="A1674" s="1">
        <v>1672</v>
      </c>
      <c r="B1674" s="7">
        <f t="shared" ref="B1674:B1675" si="721">B1673</f>
        <v>1741.199951171875</v>
      </c>
      <c r="C1674" s="4">
        <f t="shared" si="696"/>
        <v>1755.5</v>
      </c>
      <c r="D1674" s="4">
        <f t="shared" si="695"/>
        <v>1726.050048828125</v>
      </c>
      <c r="E1674" s="1">
        <f t="shared" si="707"/>
        <v>51.44287763104446</v>
      </c>
      <c r="F1674" s="1">
        <f t="shared" si="719"/>
        <v>94.937934663690896</v>
      </c>
      <c r="G1674" s="1">
        <f t="shared" si="708"/>
        <v>189.87586932738179</v>
      </c>
      <c r="H1674" s="1">
        <f t="shared" si="720"/>
        <v>207.01599580245389</v>
      </c>
      <c r="I1674" s="1">
        <f t="shared" si="709"/>
        <v>431.1721180799799</v>
      </c>
      <c r="J1674" s="1">
        <f t="shared" si="714"/>
        <v>0</v>
      </c>
      <c r="K1674" s="1">
        <f t="shared" si="710"/>
        <v>0</v>
      </c>
      <c r="L1674" s="1">
        <f t="shared" si="697"/>
        <v>4.5729528565304128E-2</v>
      </c>
      <c r="M1674" s="1">
        <f t="shared" si="711"/>
        <v>0</v>
      </c>
      <c r="N1674" s="1">
        <f t="shared" si="698"/>
        <v>7.0554404154881609E-2</v>
      </c>
      <c r="O1674" s="1">
        <f t="shared" si="712"/>
        <v>64.814562766228306</v>
      </c>
      <c r="P1674" s="1">
        <f t="shared" si="715"/>
        <v>1735.692750871033</v>
      </c>
      <c r="Q1674" s="1">
        <f t="shared" si="716"/>
        <v>1736.5643318091538</v>
      </c>
      <c r="R1674" s="1">
        <f t="shared" si="717"/>
        <v>1734.2299127704666</v>
      </c>
      <c r="S1674" s="1">
        <f t="shared" si="718"/>
        <v>1731.6464150277334</v>
      </c>
      <c r="T1674" s="1">
        <f t="shared" si="713"/>
        <v>7.8216073140154094</v>
      </c>
      <c r="U1674">
        <v>4.1381694131705539E-2</v>
      </c>
    </row>
    <row r="1675" spans="1:21" x14ac:dyDescent="0.3">
      <c r="A1675" s="1">
        <v>1673</v>
      </c>
      <c r="B1675" s="7">
        <f t="shared" si="721"/>
        <v>1741.199951171875</v>
      </c>
      <c r="C1675" s="4">
        <f t="shared" si="696"/>
        <v>1755.5</v>
      </c>
      <c r="D1675" s="4">
        <f t="shared" si="695"/>
        <v>1726.050048828125</v>
      </c>
      <c r="E1675" s="1">
        <f t="shared" si="707"/>
        <v>51.44287763104446</v>
      </c>
      <c r="F1675" s="1">
        <f t="shared" si="719"/>
        <v>82.376591634745338</v>
      </c>
      <c r="G1675" s="1">
        <f t="shared" si="708"/>
        <v>164.75318326949068</v>
      </c>
      <c r="H1675" s="1">
        <f t="shared" si="720"/>
        <v>205.02998945374091</v>
      </c>
      <c r="I1675" s="1">
        <f t="shared" si="709"/>
        <v>450.33678509173205</v>
      </c>
      <c r="J1675" s="1">
        <f t="shared" si="714"/>
        <v>0</v>
      </c>
      <c r="K1675" s="1">
        <f t="shared" si="710"/>
        <v>0</v>
      </c>
      <c r="L1675" s="1">
        <f t="shared" si="697"/>
        <v>4.5729528565304128E-2</v>
      </c>
      <c r="M1675" s="1">
        <f t="shared" si="711"/>
        <v>0</v>
      </c>
      <c r="N1675" s="1">
        <f t="shared" si="698"/>
        <v>5.7658363456332712E-2</v>
      </c>
      <c r="O1675" s="1">
        <f t="shared" si="712"/>
        <v>79.311180241765229</v>
      </c>
      <c r="P1675" s="1">
        <f t="shared" si="715"/>
        <v>1736.6940600166404</v>
      </c>
      <c r="Q1675" s="1">
        <f t="shared" si="716"/>
        <v>1737.491455681698</v>
      </c>
      <c r="R1675" s="1">
        <f t="shared" si="717"/>
        <v>1735.3022263706832</v>
      </c>
      <c r="S1675" s="1">
        <f t="shared" si="718"/>
        <v>1732.3540843717437</v>
      </c>
      <c r="T1675" s="1">
        <f t="shared" si="713"/>
        <v>6.8407166611434604</v>
      </c>
      <c r="U1675">
        <v>4.1369323625053578E-2</v>
      </c>
    </row>
    <row r="1676" spans="1:21" x14ac:dyDescent="0.3">
      <c r="A1676" s="1">
        <v>1674</v>
      </c>
      <c r="B1676" s="7">
        <v>1732.8499755859375</v>
      </c>
      <c r="C1676" s="4">
        <f t="shared" si="696"/>
        <v>1755.5</v>
      </c>
      <c r="D1676" s="4">
        <f t="shared" si="695"/>
        <v>1726.050048828125</v>
      </c>
      <c r="E1676" s="1">
        <f t="shared" si="707"/>
        <v>23.089772604806551</v>
      </c>
      <c r="F1676" s="1">
        <f t="shared" si="719"/>
        <v>60.232640085020684</v>
      </c>
      <c r="G1676" s="1">
        <f t="shared" si="708"/>
        <v>120.46528017004137</v>
      </c>
      <c r="H1676" s="1">
        <f t="shared" si="720"/>
        <v>192.39997033446681</v>
      </c>
      <c r="I1676" s="1">
        <f t="shared" si="709"/>
        <v>456.73463083335906</v>
      </c>
      <c r="J1676" s="1">
        <f t="shared" si="714"/>
        <v>-4.7955294165484778E-3</v>
      </c>
      <c r="K1676" s="1">
        <f t="shared" si="710"/>
        <v>0</v>
      </c>
      <c r="L1676" s="1">
        <f t="shared" si="697"/>
        <v>4.1513193245297147E-2</v>
      </c>
      <c r="M1676" s="1">
        <f t="shared" si="711"/>
        <v>4.7955294165484778E-3</v>
      </c>
      <c r="N1676" s="1">
        <f t="shared" si="698"/>
        <v>5.8237557552874207E-2</v>
      </c>
      <c r="O1676" s="1">
        <f t="shared" si="712"/>
        <v>71.282510788003222</v>
      </c>
      <c r="P1676" s="1">
        <f t="shared" si="715"/>
        <v>1735.9951355746941</v>
      </c>
      <c r="Q1676" s="1">
        <f t="shared" si="716"/>
        <v>1736.5631596625458</v>
      </c>
      <c r="R1676" s="1">
        <f t="shared" si="717"/>
        <v>1734.9249570191839</v>
      </c>
      <c r="S1676" s="1">
        <f t="shared" si="718"/>
        <v>1732.3908170542766</v>
      </c>
      <c r="T1676" s="1">
        <f t="shared" si="713"/>
        <v>4.8101700744612117</v>
      </c>
      <c r="U1676">
        <v>4.1362937607866287E-2</v>
      </c>
    </row>
    <row r="1677" spans="1:21" x14ac:dyDescent="0.3">
      <c r="A1677" s="1">
        <v>1675</v>
      </c>
      <c r="B1677" s="7">
        <v>1747.949951171875</v>
      </c>
      <c r="C1677" s="4">
        <f t="shared" si="696"/>
        <v>1755.5</v>
      </c>
      <c r="D1677" s="4">
        <f t="shared" ref="D1677:D1740" si="722">MIN(B1668:B1677)</f>
        <v>1726.050048828125</v>
      </c>
      <c r="E1677" s="1">
        <f t="shared" si="707"/>
        <v>74.363119367969034</v>
      </c>
      <c r="F1677" s="1">
        <f t="shared" si="719"/>
        <v>41.991842622298492</v>
      </c>
      <c r="G1677" s="1">
        <f t="shared" si="708"/>
        <v>83.983685244596984</v>
      </c>
      <c r="H1677" s="1">
        <f t="shared" si="720"/>
        <v>158.36477758897129</v>
      </c>
      <c r="I1677" s="1">
        <f t="shared" si="709"/>
        <v>391.11064752231692</v>
      </c>
      <c r="J1677" s="1">
        <f t="shared" si="714"/>
        <v>8.7139543518945824E-3</v>
      </c>
      <c r="K1677" s="1">
        <f t="shared" si="710"/>
        <v>8.7139543518945824E-3</v>
      </c>
      <c r="L1677" s="1">
        <f t="shared" si="697"/>
        <v>2.9529948230292726E-2</v>
      </c>
      <c r="M1677" s="1">
        <f t="shared" si="711"/>
        <v>8.7139543518945824E-3</v>
      </c>
      <c r="N1677" s="1">
        <f t="shared" si="698"/>
        <v>4.6254312537869782E-2</v>
      </c>
      <c r="O1677" s="1">
        <f t="shared" si="712"/>
        <v>63.842583772303783</v>
      </c>
      <c r="P1677" s="1">
        <f t="shared" si="715"/>
        <v>1738.1687384105453</v>
      </c>
      <c r="Q1677" s="1">
        <f t="shared" si="716"/>
        <v>1738.8405179644117</v>
      </c>
      <c r="R1677" s="1">
        <f t="shared" si="717"/>
        <v>1736.928802273444</v>
      </c>
      <c r="S1677" s="1">
        <f t="shared" si="718"/>
        <v>1733.5433455074322</v>
      </c>
      <c r="T1677" s="1">
        <f t="shared" si="713"/>
        <v>5.2102429413378104</v>
      </c>
      <c r="U1677">
        <v>4.1350654893492017E-2</v>
      </c>
    </row>
    <row r="1678" spans="1:21" x14ac:dyDescent="0.3">
      <c r="A1678" s="1">
        <v>1676</v>
      </c>
      <c r="B1678" s="7">
        <v>1735.550048828125</v>
      </c>
      <c r="C1678" s="4">
        <f t="shared" si="696"/>
        <v>1755.5</v>
      </c>
      <c r="D1678" s="4">
        <f t="shared" si="722"/>
        <v>1726.050048828125</v>
      </c>
      <c r="E1678" s="1">
        <f t="shared" si="707"/>
        <v>32.258118000116056</v>
      </c>
      <c r="F1678" s="1">
        <f t="shared" si="719"/>
        <v>49.631923201273345</v>
      </c>
      <c r="G1678" s="1">
        <f t="shared" si="708"/>
        <v>99.26384640254669</v>
      </c>
      <c r="H1678" s="1">
        <f t="shared" si="720"/>
        <v>123.06738289470968</v>
      </c>
      <c r="I1678" s="1">
        <f t="shared" si="709"/>
        <v>269.93830228158237</v>
      </c>
      <c r="J1678" s="1">
        <f t="shared" si="714"/>
        <v>-7.0939687577649211E-3</v>
      </c>
      <c r="K1678" s="1">
        <f t="shared" si="710"/>
        <v>0</v>
      </c>
      <c r="L1678" s="1">
        <f t="shared" si="697"/>
        <v>2.9529948230292726E-2</v>
      </c>
      <c r="M1678" s="1">
        <f t="shared" si="711"/>
        <v>7.0939687577649211E-3</v>
      </c>
      <c r="N1678" s="1">
        <f t="shared" si="698"/>
        <v>5.3348281295634702E-2</v>
      </c>
      <c r="O1678" s="1">
        <f t="shared" si="712"/>
        <v>55.353138869928422</v>
      </c>
      <c r="P1678" s="1">
        <f t="shared" si="715"/>
        <v>1737.6926130319234</v>
      </c>
      <c r="Q1678" s="1">
        <f t="shared" si="716"/>
        <v>1738.1824241371542</v>
      </c>
      <c r="R1678" s="1">
        <f t="shared" si="717"/>
        <v>1736.7166863587795</v>
      </c>
      <c r="S1678" s="1">
        <f t="shared" si="718"/>
        <v>1733.691990197854</v>
      </c>
      <c r="T1678" s="1">
        <f t="shared" si="713"/>
        <v>3.5909773849330122</v>
      </c>
      <c r="U1678">
        <v>4.1338343579639718E-2</v>
      </c>
    </row>
    <row r="1679" spans="1:21" x14ac:dyDescent="0.3">
      <c r="A1679" s="1">
        <v>1677</v>
      </c>
      <c r="B1679" s="7">
        <v>1757.199951171875</v>
      </c>
      <c r="C1679" s="4">
        <f t="shared" ref="C1679:C1742" si="723">MAX(B1669:B1678)</f>
        <v>1755.5</v>
      </c>
      <c r="D1679" s="4">
        <f t="shared" si="722"/>
        <v>1732.8499755859375</v>
      </c>
      <c r="E1679" s="1">
        <f t="shared" si="707"/>
        <v>107.50529509725193</v>
      </c>
      <c r="F1679" s="1">
        <f t="shared" si="719"/>
        <v>43.237003324297213</v>
      </c>
      <c r="G1679" s="1">
        <f t="shared" si="708"/>
        <v>86.474006648594425</v>
      </c>
      <c r="H1679" s="1">
        <f t="shared" si="720"/>
        <v>101.23760393906167</v>
      </c>
      <c r="I1679" s="1">
        <f t="shared" si="709"/>
        <v>217.2388051685906</v>
      </c>
      <c r="J1679" s="1">
        <f t="shared" si="714"/>
        <v>1.2474375117196077E-2</v>
      </c>
      <c r="K1679" s="1">
        <f t="shared" si="710"/>
        <v>1.2474375117196077E-2</v>
      </c>
      <c r="L1679" s="1">
        <f t="shared" ref="L1679:L1742" si="724">SUM(K1668:K1679)</f>
        <v>4.2004323347488805E-2</v>
      </c>
      <c r="M1679" s="1">
        <f t="shared" si="711"/>
        <v>1.2474375117196077E-2</v>
      </c>
      <c r="N1679" s="1">
        <f t="shared" ref="N1679:N1742" si="725">SUM(M1668:M1679)</f>
        <v>6.5822656412830777E-2</v>
      </c>
      <c r="O1679" s="1">
        <f t="shared" si="712"/>
        <v>63.814384949831535</v>
      </c>
      <c r="P1679" s="1">
        <f t="shared" si="715"/>
        <v>1741.2394017846418</v>
      </c>
      <c r="Q1679" s="1">
        <f t="shared" si="716"/>
        <v>1741.9859295440983</v>
      </c>
      <c r="R1679" s="1">
        <f t="shared" si="717"/>
        <v>1739.8679578684864</v>
      </c>
      <c r="S1679" s="1">
        <f t="shared" si="718"/>
        <v>1735.4333206403739</v>
      </c>
      <c r="T1679" s="1">
        <f t="shared" si="713"/>
        <v>5.1286876154467791</v>
      </c>
      <c r="U1679">
        <v>4.1353898479699322E-2</v>
      </c>
    </row>
    <row r="1680" spans="1:21" x14ac:dyDescent="0.3">
      <c r="A1680" s="1">
        <v>1678</v>
      </c>
      <c r="B1680" s="7">
        <v>1774.449951171875</v>
      </c>
      <c r="C1680" s="4">
        <f t="shared" si="723"/>
        <v>1757.199951171875</v>
      </c>
      <c r="D1680" s="4">
        <f t="shared" si="722"/>
        <v>1732.8499755859375</v>
      </c>
      <c r="E1680" s="1">
        <f t="shared" si="707"/>
        <v>170.84196014538162</v>
      </c>
      <c r="F1680" s="1">
        <f t="shared" si="719"/>
        <v>71.375510821779002</v>
      </c>
      <c r="G1680" s="1">
        <f t="shared" si="708"/>
        <v>142.751021643558</v>
      </c>
      <c r="H1680" s="1">
        <f t="shared" si="720"/>
        <v>89.907179431912695</v>
      </c>
      <c r="I1680" s="1">
        <f t="shared" si="709"/>
        <v>126.97051665218007</v>
      </c>
      <c r="J1680" s="1">
        <f t="shared" si="714"/>
        <v>9.8167541994842369E-3</v>
      </c>
      <c r="K1680" s="1">
        <f t="shared" si="710"/>
        <v>9.8167541994842369E-3</v>
      </c>
      <c r="L1680" s="1">
        <f t="shared" si="724"/>
        <v>5.1821077546973043E-2</v>
      </c>
      <c r="M1680" s="1">
        <f t="shared" si="711"/>
        <v>9.8167541994842369E-3</v>
      </c>
      <c r="N1680" s="1">
        <f t="shared" si="725"/>
        <v>7.5639410612315008E-2</v>
      </c>
      <c r="O1680" s="1">
        <f t="shared" si="712"/>
        <v>68.510683950961337</v>
      </c>
      <c r="P1680" s="1">
        <f t="shared" si="715"/>
        <v>1747.2776834914114</v>
      </c>
      <c r="Q1680" s="1">
        <f t="shared" si="716"/>
        <v>1748.4787338696538</v>
      </c>
      <c r="R1680" s="1">
        <f t="shared" si="717"/>
        <v>1745.1882645305461</v>
      </c>
      <c r="S1680" s="1">
        <f t="shared" si="718"/>
        <v>1738.3234414204851</v>
      </c>
      <c r="T1680" s="1">
        <f t="shared" si="713"/>
        <v>7.9912475034759609</v>
      </c>
      <c r="U1680">
        <v>4.1342178621045042E-2</v>
      </c>
    </row>
    <row r="1681" spans="1:21" x14ac:dyDescent="0.3">
      <c r="A1681" s="1">
        <v>1679</v>
      </c>
      <c r="B1681" s="7">
        <f t="shared" ref="B1681:B1682" si="726">B1680</f>
        <v>1774.449951171875</v>
      </c>
      <c r="C1681" s="4">
        <f t="shared" si="723"/>
        <v>1774.449951171875</v>
      </c>
      <c r="D1681" s="4">
        <f t="shared" si="722"/>
        <v>1732.8499755859375</v>
      </c>
      <c r="E1681" s="1">
        <f t="shared" si="707"/>
        <v>100</v>
      </c>
      <c r="F1681" s="1">
        <f t="shared" si="719"/>
        <v>103.53512441424986</v>
      </c>
      <c r="G1681" s="1">
        <f t="shared" si="708"/>
        <v>207.07024882849973</v>
      </c>
      <c r="H1681" s="1">
        <f t="shared" si="720"/>
        <v>109.49629156489971</v>
      </c>
      <c r="I1681" s="1">
        <f t="shared" si="709"/>
        <v>121.41862586619939</v>
      </c>
      <c r="J1681" s="1">
        <f t="shared" si="714"/>
        <v>0</v>
      </c>
      <c r="K1681" s="1">
        <f t="shared" si="710"/>
        <v>0</v>
      </c>
      <c r="L1681" s="1">
        <f t="shared" si="724"/>
        <v>5.1821077546973043E-2</v>
      </c>
      <c r="M1681" s="1">
        <f t="shared" si="711"/>
        <v>0</v>
      </c>
      <c r="N1681" s="1">
        <f t="shared" si="725"/>
        <v>7.5639410612315008E-2</v>
      </c>
      <c r="O1681" s="1">
        <f t="shared" si="712"/>
        <v>68.510683950961337</v>
      </c>
      <c r="P1681" s="1">
        <f t="shared" si="715"/>
        <v>1752.2180957969501</v>
      </c>
      <c r="Q1681" s="1">
        <f t="shared" si="716"/>
        <v>1753.6729773300981</v>
      </c>
      <c r="R1681" s="1">
        <f t="shared" si="717"/>
        <v>1749.6900624753657</v>
      </c>
      <c r="S1681" s="1">
        <f t="shared" si="718"/>
        <v>1740.9994791798472</v>
      </c>
      <c r="T1681" s="1">
        <f t="shared" si="713"/>
        <v>9.3142142995138784</v>
      </c>
      <c r="U1681">
        <v>4.1330004046393518E-2</v>
      </c>
    </row>
    <row r="1682" spans="1:21" x14ac:dyDescent="0.3">
      <c r="A1682" s="1">
        <v>1680</v>
      </c>
      <c r="B1682" s="7">
        <f t="shared" si="726"/>
        <v>1774.449951171875</v>
      </c>
      <c r="C1682" s="4">
        <f t="shared" si="723"/>
        <v>1774.449951171875</v>
      </c>
      <c r="D1682" s="4">
        <f t="shared" si="722"/>
        <v>1732.8499755859375</v>
      </c>
      <c r="E1682" s="1">
        <f t="shared" si="707"/>
        <v>100</v>
      </c>
      <c r="F1682" s="1">
        <f t="shared" si="719"/>
        <v>126.11575174754451</v>
      </c>
      <c r="G1682" s="1">
        <f t="shared" si="708"/>
        <v>252.23150349508902</v>
      </c>
      <c r="H1682" s="1">
        <f t="shared" si="720"/>
        <v>145.43175904021737</v>
      </c>
      <c r="I1682" s="1">
        <f t="shared" si="709"/>
        <v>184.06377362556313</v>
      </c>
      <c r="J1682" s="1">
        <f t="shared" si="714"/>
        <v>0</v>
      </c>
      <c r="K1682" s="1">
        <f t="shared" si="710"/>
        <v>0</v>
      </c>
      <c r="L1682" s="1">
        <f t="shared" si="724"/>
        <v>4.1045042635027319E-2</v>
      </c>
      <c r="M1682" s="1">
        <f t="shared" si="711"/>
        <v>0</v>
      </c>
      <c r="N1682" s="1">
        <f t="shared" si="725"/>
        <v>6.4863375700369291E-2</v>
      </c>
      <c r="O1682" s="1">
        <f t="shared" si="712"/>
        <v>63.279226823826306</v>
      </c>
      <c r="P1682" s="1">
        <f t="shared" si="715"/>
        <v>1756.2602513196637</v>
      </c>
      <c r="Q1682" s="1">
        <f t="shared" si="716"/>
        <v>1757.8283720984534</v>
      </c>
      <c r="R1682" s="1">
        <f t="shared" si="717"/>
        <v>1753.4992761209824</v>
      </c>
      <c r="S1682" s="1">
        <f t="shared" si="718"/>
        <v>1743.4772919199972</v>
      </c>
      <c r="T1682" s="1">
        <f t="shared" si="713"/>
        <v>9.5816128883595866</v>
      </c>
      <c r="U1682">
        <v>4.1323508915745988E-2</v>
      </c>
    </row>
    <row r="1683" spans="1:21" x14ac:dyDescent="0.3">
      <c r="A1683" s="1">
        <v>1681</v>
      </c>
      <c r="B1683" s="7">
        <v>1774.5</v>
      </c>
      <c r="C1683" s="4">
        <f t="shared" si="723"/>
        <v>1774.449951171875</v>
      </c>
      <c r="D1683" s="4">
        <f t="shared" si="722"/>
        <v>1732.8499755859375</v>
      </c>
      <c r="E1683" s="1">
        <f t="shared" si="707"/>
        <v>100.12030975359976</v>
      </c>
      <c r="F1683" s="1">
        <f t="shared" si="719"/>
        <v>123.61398671512721</v>
      </c>
      <c r="G1683" s="1">
        <f t="shared" si="708"/>
        <v>247.22797343025442</v>
      </c>
      <c r="H1683" s="1">
        <f t="shared" si="720"/>
        <v>200.68425798904892</v>
      </c>
      <c r="I1683" s="1">
        <f t="shared" si="709"/>
        <v>354.82480053689233</v>
      </c>
      <c r="J1683" s="1">
        <f t="shared" si="714"/>
        <v>2.8205263322274577E-5</v>
      </c>
      <c r="K1683" s="1">
        <f t="shared" si="710"/>
        <v>2.8205263322274577E-5</v>
      </c>
      <c r="L1683" s="1">
        <f t="shared" si="724"/>
        <v>4.1073247898349596E-2</v>
      </c>
      <c r="M1683" s="1">
        <f t="shared" si="711"/>
        <v>2.8205263322274577E-5</v>
      </c>
      <c r="N1683" s="1">
        <f t="shared" si="725"/>
        <v>6.1108601286633368E-2</v>
      </c>
      <c r="O1683" s="1">
        <f t="shared" si="712"/>
        <v>67.213529738134881</v>
      </c>
      <c r="P1683" s="1">
        <f t="shared" si="715"/>
        <v>1759.576569261543</v>
      </c>
      <c r="Q1683" s="1">
        <f t="shared" si="716"/>
        <v>1761.1626976787629</v>
      </c>
      <c r="R1683" s="1">
        <f t="shared" si="717"/>
        <v>1756.7301567177542</v>
      </c>
      <c r="S1683" s="1">
        <f t="shared" si="718"/>
        <v>1745.7752702962939</v>
      </c>
      <c r="T1683" s="1">
        <f t="shared" si="713"/>
        <v>9.157933863449216</v>
      </c>
      <c r="U1683">
        <v>4.1314782657728692E-2</v>
      </c>
    </row>
    <row r="1684" spans="1:21" x14ac:dyDescent="0.3">
      <c r="A1684" s="1">
        <v>1682</v>
      </c>
      <c r="B1684" s="7">
        <v>1777.8499755859375</v>
      </c>
      <c r="C1684" s="4">
        <f t="shared" si="723"/>
        <v>1774.5</v>
      </c>
      <c r="D1684" s="4">
        <f t="shared" si="722"/>
        <v>1732.8499755859375</v>
      </c>
      <c r="E1684" s="1">
        <f t="shared" si="707"/>
        <v>108.04315395504649</v>
      </c>
      <c r="F1684" s="1">
        <f t="shared" si="719"/>
        <v>100.04010325119992</v>
      </c>
      <c r="G1684" s="1">
        <f t="shared" si="708"/>
        <v>200.08020650239985</v>
      </c>
      <c r="H1684" s="1">
        <f t="shared" si="720"/>
        <v>235.50990858461441</v>
      </c>
      <c r="I1684" s="1">
        <f t="shared" si="709"/>
        <v>506.44951925144335</v>
      </c>
      <c r="J1684" s="1">
        <f t="shared" si="714"/>
        <v>1.8878419757326007E-3</v>
      </c>
      <c r="K1684" s="1">
        <f t="shared" si="710"/>
        <v>1.8878419757326007E-3</v>
      </c>
      <c r="L1684" s="1">
        <f t="shared" si="724"/>
        <v>3.2921130907629777E-2</v>
      </c>
      <c r="M1684" s="1">
        <f t="shared" si="711"/>
        <v>1.8878419757326007E-3</v>
      </c>
      <c r="N1684" s="1">
        <f t="shared" si="725"/>
        <v>5.2956484295913549E-2</v>
      </c>
      <c r="O1684" s="1">
        <f t="shared" si="712"/>
        <v>62.166383107441625</v>
      </c>
      <c r="P1684" s="1">
        <f t="shared" si="715"/>
        <v>1762.899006775069</v>
      </c>
      <c r="Q1684" s="1">
        <f t="shared" si="716"/>
        <v>1764.5001532601977</v>
      </c>
      <c r="R1684" s="1">
        <f t="shared" si="717"/>
        <v>1759.9793596205516</v>
      </c>
      <c r="S1684" s="1">
        <f t="shared" si="718"/>
        <v>1748.1511743918231</v>
      </c>
      <c r="T1684" s="1">
        <f t="shared" si="713"/>
        <v>8.7236251823887869</v>
      </c>
      <c r="U1684">
        <v>4.1331826547500519E-2</v>
      </c>
    </row>
    <row r="1685" spans="1:21" x14ac:dyDescent="0.3">
      <c r="A1685" s="1">
        <v>1683</v>
      </c>
      <c r="B1685" s="7">
        <v>1798.199951171875</v>
      </c>
      <c r="C1685" s="4">
        <f t="shared" si="723"/>
        <v>1777.8499755859375</v>
      </c>
      <c r="D1685" s="4">
        <f t="shared" si="722"/>
        <v>1732.8499755859375</v>
      </c>
      <c r="E1685" s="1">
        <f t="shared" si="707"/>
        <v>145.22216796875</v>
      </c>
      <c r="F1685" s="1">
        <f t="shared" si="719"/>
        <v>102.72115456954874</v>
      </c>
      <c r="G1685" s="1">
        <f t="shared" si="708"/>
        <v>205.44230913909749</v>
      </c>
      <c r="H1685" s="1">
        <f t="shared" si="720"/>
        <v>233.17989447591444</v>
      </c>
      <c r="I1685" s="1">
        <f t="shared" si="709"/>
        <v>494.09737428864582</v>
      </c>
      <c r="J1685" s="1">
        <f t="shared" si="714"/>
        <v>1.1446396414427842E-2</v>
      </c>
      <c r="K1685" s="1">
        <f t="shared" si="710"/>
        <v>1.1446396414427842E-2</v>
      </c>
      <c r="L1685" s="1">
        <f t="shared" si="724"/>
        <v>4.4367527322057621E-2</v>
      </c>
      <c r="M1685" s="1">
        <f t="shared" si="711"/>
        <v>1.1446396414427842E-2</v>
      </c>
      <c r="N1685" s="1">
        <f t="shared" si="725"/>
        <v>5.6257025496371016E-2</v>
      </c>
      <c r="O1685" s="1">
        <f t="shared" si="712"/>
        <v>78.865753975776144</v>
      </c>
      <c r="P1685" s="1">
        <f t="shared" si="715"/>
        <v>1769.317360301761</v>
      </c>
      <c r="Q1685" s="1">
        <f t="shared" si="716"/>
        <v>1771.2401128425331</v>
      </c>
      <c r="R1685" s="1">
        <f t="shared" si="717"/>
        <v>1765.8594506284476</v>
      </c>
      <c r="S1685" s="1">
        <f t="shared" si="718"/>
        <v>1751.8584911903454</v>
      </c>
      <c r="T1685" s="1">
        <f t="shared" si="713"/>
        <v>10.455338880908812</v>
      </c>
      <c r="U1685">
        <v>4.1320221831711003E-2</v>
      </c>
    </row>
    <row r="1686" spans="1:21" x14ac:dyDescent="0.3">
      <c r="A1686" s="1">
        <v>1684</v>
      </c>
      <c r="B1686" s="7">
        <v>1787.75</v>
      </c>
      <c r="C1686" s="4">
        <f t="shared" si="723"/>
        <v>1798.199951171875</v>
      </c>
      <c r="D1686" s="4">
        <f t="shared" si="722"/>
        <v>1735.550048828125</v>
      </c>
      <c r="E1686" s="1">
        <f t="shared" si="707"/>
        <v>83.320083861363756</v>
      </c>
      <c r="F1686" s="1">
        <f t="shared" si="719"/>
        <v>117.79521055913209</v>
      </c>
      <c r="G1686" s="1">
        <f t="shared" si="708"/>
        <v>235.59042111826417</v>
      </c>
      <c r="H1686" s="1">
        <f t="shared" si="720"/>
        <v>217.5834963572506</v>
      </c>
      <c r="I1686" s="1">
        <f t="shared" si="709"/>
        <v>417.16006795348756</v>
      </c>
      <c r="J1686" s="1">
        <f t="shared" si="714"/>
        <v>-5.8113399263885175E-3</v>
      </c>
      <c r="K1686" s="1">
        <f t="shared" si="710"/>
        <v>0</v>
      </c>
      <c r="L1686" s="1">
        <f t="shared" si="724"/>
        <v>4.4367527322057621E-2</v>
      </c>
      <c r="M1686" s="1">
        <f t="shared" si="711"/>
        <v>5.8113399263885175E-3</v>
      </c>
      <c r="N1686" s="1">
        <f t="shared" si="725"/>
        <v>6.2068365422759536E-2</v>
      </c>
      <c r="O1686" s="1">
        <f t="shared" si="712"/>
        <v>71.481707339740439</v>
      </c>
      <c r="P1686" s="1">
        <f t="shared" si="715"/>
        <v>1772.6687493378042</v>
      </c>
      <c r="Q1686" s="1">
        <f t="shared" si="716"/>
        <v>1774.5420902740266</v>
      </c>
      <c r="R1686" s="1">
        <f t="shared" si="717"/>
        <v>1769.2272274548402</v>
      </c>
      <c r="S1686" s="1">
        <f t="shared" si="718"/>
        <v>1754.5171214725419</v>
      </c>
      <c r="T1686" s="1">
        <f t="shared" si="713"/>
        <v>9.4989055754399487</v>
      </c>
      <c r="U1686">
        <v>4.1309445407478607E-2</v>
      </c>
    </row>
    <row r="1687" spans="1:21" x14ac:dyDescent="0.3">
      <c r="A1687" s="1">
        <v>1685</v>
      </c>
      <c r="B1687" s="7">
        <v>1781.800048828125</v>
      </c>
      <c r="C1687" s="4">
        <f t="shared" si="723"/>
        <v>1798.199951171875</v>
      </c>
      <c r="D1687" s="4">
        <f t="shared" si="722"/>
        <v>1735.550048828125</v>
      </c>
      <c r="E1687" s="1">
        <f t="shared" si="707"/>
        <v>73.822940291644258</v>
      </c>
      <c r="F1687" s="1">
        <f t="shared" si="719"/>
        <v>112.19513526172007</v>
      </c>
      <c r="G1687" s="1">
        <f t="shared" si="708"/>
        <v>224.39027052344014</v>
      </c>
      <c r="H1687" s="1">
        <f t="shared" si="720"/>
        <v>213.70431225325385</v>
      </c>
      <c r="I1687" s="1">
        <f t="shared" si="709"/>
        <v>416.7226662363214</v>
      </c>
      <c r="J1687" s="1">
        <f t="shared" si="714"/>
        <v>-3.328178532722696E-3</v>
      </c>
      <c r="K1687" s="1">
        <f t="shared" si="710"/>
        <v>0</v>
      </c>
      <c r="L1687" s="1">
        <f t="shared" si="724"/>
        <v>4.4367527322057621E-2</v>
      </c>
      <c r="M1687" s="1">
        <f t="shared" si="711"/>
        <v>3.328178532722696E-3</v>
      </c>
      <c r="N1687" s="1">
        <f t="shared" si="725"/>
        <v>6.5396543955482236E-2</v>
      </c>
      <c r="O1687" s="1">
        <f t="shared" si="712"/>
        <v>67.843841032731305</v>
      </c>
      <c r="P1687" s="1">
        <f t="shared" si="715"/>
        <v>1774.3289856087715</v>
      </c>
      <c r="Q1687" s="1">
        <f t="shared" si="716"/>
        <v>1775.9936819848463</v>
      </c>
      <c r="R1687" s="1">
        <f t="shared" si="717"/>
        <v>1771.1615076661149</v>
      </c>
      <c r="S1687" s="1">
        <f t="shared" si="718"/>
        <v>1756.538079054437</v>
      </c>
      <c r="T1687" s="1">
        <f t="shared" si="713"/>
        <v>7.4604406673611265</v>
      </c>
      <c r="U1687">
        <v>4.1313578309064847E-2</v>
      </c>
    </row>
    <row r="1688" spans="1:21" x14ac:dyDescent="0.3">
      <c r="A1688" s="1">
        <v>1686</v>
      </c>
      <c r="B1688" s="7">
        <f t="shared" ref="B1688:B1689" si="727">B1687</f>
        <v>1781.800048828125</v>
      </c>
      <c r="C1688" s="4">
        <f t="shared" si="723"/>
        <v>1798.199951171875</v>
      </c>
      <c r="D1688" s="4">
        <f t="shared" si="722"/>
        <v>1757.199951171875</v>
      </c>
      <c r="E1688" s="1">
        <f t="shared" si="707"/>
        <v>60.000238185975604</v>
      </c>
      <c r="F1688" s="1">
        <f t="shared" si="719"/>
        <v>100.78839737391934</v>
      </c>
      <c r="G1688" s="1">
        <f t="shared" si="708"/>
        <v>201.57679474783868</v>
      </c>
      <c r="H1688" s="1">
        <f t="shared" si="720"/>
        <v>221.80766692693393</v>
      </c>
      <c r="I1688" s="1">
        <f t="shared" si="709"/>
        <v>463.8462060329631</v>
      </c>
      <c r="J1688" s="1">
        <f t="shared" si="714"/>
        <v>0</v>
      </c>
      <c r="K1688" s="1">
        <f t="shared" si="710"/>
        <v>0</v>
      </c>
      <c r="L1688" s="1">
        <f t="shared" si="724"/>
        <v>4.4367527322057621E-2</v>
      </c>
      <c r="M1688" s="1">
        <f t="shared" si="711"/>
        <v>0</v>
      </c>
      <c r="N1688" s="1">
        <f t="shared" si="725"/>
        <v>6.0601014538933753E-2</v>
      </c>
      <c r="O1688" s="1">
        <f t="shared" si="712"/>
        <v>73.212515763334679</v>
      </c>
      <c r="P1688" s="1">
        <f t="shared" si="715"/>
        <v>1775.687360739563</v>
      </c>
      <c r="Q1688" s="1">
        <f t="shared" si="716"/>
        <v>1777.1549553535019</v>
      </c>
      <c r="R1688" s="1">
        <f t="shared" si="717"/>
        <v>1772.7982063064242</v>
      </c>
      <c r="S1688" s="1">
        <f t="shared" si="718"/>
        <v>1758.4093360747104</v>
      </c>
      <c r="T1688" s="1">
        <f t="shared" si="713"/>
        <v>5.593059125945274</v>
      </c>
      <c r="U1688">
        <v>4.1312021458819619E-2</v>
      </c>
    </row>
    <row r="1689" spans="1:21" x14ac:dyDescent="0.3">
      <c r="A1689" s="1">
        <v>1687</v>
      </c>
      <c r="B1689" s="7">
        <f t="shared" si="727"/>
        <v>1781.800048828125</v>
      </c>
      <c r="C1689" s="4">
        <f t="shared" si="723"/>
        <v>1798.199951171875</v>
      </c>
      <c r="D1689" s="4">
        <f t="shared" si="722"/>
        <v>1774.449951171875</v>
      </c>
      <c r="E1689" s="1">
        <f t="shared" si="707"/>
        <v>30.947779605263158</v>
      </c>
      <c r="F1689" s="1">
        <f t="shared" si="719"/>
        <v>72.381087446327868</v>
      </c>
      <c r="G1689" s="1">
        <f t="shared" si="708"/>
        <v>144.76217489265574</v>
      </c>
      <c r="H1689" s="1">
        <f t="shared" si="720"/>
        <v>220.51916212984767</v>
      </c>
      <c r="I1689" s="1">
        <f t="shared" si="709"/>
        <v>516.79531149688728</v>
      </c>
      <c r="J1689" s="1">
        <f t="shared" si="714"/>
        <v>0</v>
      </c>
      <c r="K1689" s="1">
        <f t="shared" si="710"/>
        <v>0</v>
      </c>
      <c r="L1689" s="1">
        <f t="shared" si="724"/>
        <v>3.5653572970163028E-2</v>
      </c>
      <c r="M1689" s="1">
        <f t="shared" si="711"/>
        <v>0</v>
      </c>
      <c r="N1689" s="1">
        <f t="shared" si="725"/>
        <v>5.1887060187039168E-2</v>
      </c>
      <c r="O1689" s="1">
        <f t="shared" si="712"/>
        <v>68.713804254165296</v>
      </c>
      <c r="P1689" s="1">
        <f t="shared" si="715"/>
        <v>1776.798758573847</v>
      </c>
      <c r="Q1689" s="1">
        <f t="shared" si="716"/>
        <v>1778.0839740484266</v>
      </c>
      <c r="R1689" s="1">
        <f t="shared" si="717"/>
        <v>1774.1831051559166</v>
      </c>
      <c r="S1689" s="1">
        <f t="shared" si="718"/>
        <v>1760.1419814638521</v>
      </c>
      <c r="T1689" s="1">
        <f t="shared" si="713"/>
        <v>3.9180528373181005</v>
      </c>
      <c r="U1689">
        <v>4.1300666359181247E-2</v>
      </c>
    </row>
    <row r="1690" spans="1:21" x14ac:dyDescent="0.3">
      <c r="A1690" s="1">
        <v>1688</v>
      </c>
      <c r="B1690" s="7">
        <v>1773.3499755859375</v>
      </c>
      <c r="C1690" s="4">
        <f t="shared" si="723"/>
        <v>1798.199951171875</v>
      </c>
      <c r="D1690" s="4">
        <f t="shared" si="722"/>
        <v>1773.3499755859375</v>
      </c>
      <c r="E1690" s="1">
        <f t="shared" si="707"/>
        <v>0</v>
      </c>
      <c r="F1690" s="1">
        <f t="shared" si="719"/>
        <v>54.92365269429434</v>
      </c>
      <c r="G1690" s="1">
        <f t="shared" si="708"/>
        <v>109.84730538858868</v>
      </c>
      <c r="H1690" s="1">
        <f t="shared" si="720"/>
        <v>190.24308005464482</v>
      </c>
      <c r="I1690" s="1">
        <f t="shared" si="709"/>
        <v>460.88193477534583</v>
      </c>
      <c r="J1690" s="1">
        <f t="shared" si="714"/>
        <v>-4.7424363063324881E-3</v>
      </c>
      <c r="K1690" s="1">
        <f t="shared" si="710"/>
        <v>0</v>
      </c>
      <c r="L1690" s="1">
        <f t="shared" si="724"/>
        <v>3.5653572970163028E-2</v>
      </c>
      <c r="M1690" s="1">
        <f t="shared" si="711"/>
        <v>4.7424363063324881E-3</v>
      </c>
      <c r="N1690" s="1">
        <f t="shared" si="725"/>
        <v>4.9535527735606731E-2</v>
      </c>
      <c r="O1690" s="1">
        <f t="shared" si="712"/>
        <v>71.975760832633284</v>
      </c>
      <c r="P1690" s="1">
        <f t="shared" si="715"/>
        <v>1776.1717071214998</v>
      </c>
      <c r="Q1690" s="1">
        <f t="shared" si="716"/>
        <v>1777.1371743559289</v>
      </c>
      <c r="R1690" s="1">
        <f t="shared" si="717"/>
        <v>1774.0549313759198</v>
      </c>
      <c r="S1690" s="1">
        <f t="shared" si="718"/>
        <v>1761.1203513988212</v>
      </c>
      <c r="T1690" s="1">
        <f t="shared" si="713"/>
        <v>1.3639723259097991</v>
      </c>
      <c r="U1690">
        <v>4.1291405630918057E-2</v>
      </c>
    </row>
    <row r="1691" spans="1:21" x14ac:dyDescent="0.3">
      <c r="A1691" s="1">
        <v>1689</v>
      </c>
      <c r="B1691" s="7">
        <v>1784.1500244140625</v>
      </c>
      <c r="C1691" s="4">
        <f t="shared" si="723"/>
        <v>1798.199951171875</v>
      </c>
      <c r="D1691" s="4">
        <f t="shared" si="722"/>
        <v>1773.3499755859375</v>
      </c>
      <c r="E1691" s="1">
        <f t="shared" si="707"/>
        <v>43.461003777551809</v>
      </c>
      <c r="F1691" s="1">
        <f t="shared" si="719"/>
        <v>30.316005930412917</v>
      </c>
      <c r="G1691" s="1">
        <f t="shared" si="708"/>
        <v>60.632011860825834</v>
      </c>
      <c r="H1691" s="1">
        <f t="shared" si="720"/>
        <v>152.06209167636101</v>
      </c>
      <c r="I1691" s="1">
        <f t="shared" si="709"/>
        <v>395.55426316825719</v>
      </c>
      <c r="J1691" s="1">
        <f t="shared" si="714"/>
        <v>6.0901959437287753E-3</v>
      </c>
      <c r="K1691" s="1">
        <f t="shared" si="710"/>
        <v>6.0901959437287753E-3</v>
      </c>
      <c r="L1691" s="1">
        <f t="shared" si="724"/>
        <v>2.9269393796695728E-2</v>
      </c>
      <c r="M1691" s="1">
        <f t="shared" si="711"/>
        <v>6.0901959437287753E-3</v>
      </c>
      <c r="N1691" s="1">
        <f t="shared" si="725"/>
        <v>4.3151348562139431E-2</v>
      </c>
      <c r="O1691" s="1">
        <f t="shared" si="712"/>
        <v>67.829615462763087</v>
      </c>
      <c r="P1691" s="1">
        <f t="shared" si="715"/>
        <v>1777.622310265602</v>
      </c>
      <c r="Q1691" s="1">
        <f t="shared" si="716"/>
        <v>1778.5397443675556</v>
      </c>
      <c r="R1691" s="1">
        <f t="shared" si="717"/>
        <v>1775.6080226125571</v>
      </c>
      <c r="S1691" s="1">
        <f t="shared" si="718"/>
        <v>1762.8262531036539</v>
      </c>
      <c r="T1691" s="1">
        <f t="shared" si="713"/>
        <v>0.84668111161568049</v>
      </c>
      <c r="U1691">
        <v>4.1282233744359957E-2</v>
      </c>
    </row>
    <row r="1692" spans="1:21" x14ac:dyDescent="0.3">
      <c r="A1692" s="1">
        <v>1690</v>
      </c>
      <c r="B1692" s="7">
        <v>1772.199951171875</v>
      </c>
      <c r="C1692" s="4">
        <f t="shared" si="723"/>
        <v>1798.199951171875</v>
      </c>
      <c r="D1692" s="4">
        <f t="shared" si="722"/>
        <v>1772.199951171875</v>
      </c>
      <c r="E1692" s="1">
        <f t="shared" si="707"/>
        <v>0</v>
      </c>
      <c r="F1692" s="1">
        <f t="shared" si="719"/>
        <v>24.802927794271653</v>
      </c>
      <c r="G1692" s="1">
        <f t="shared" si="708"/>
        <v>49.605855588543307</v>
      </c>
      <c r="H1692" s="1">
        <f t="shared" si="720"/>
        <v>105.08049738069009</v>
      </c>
      <c r="I1692" s="1">
        <f t="shared" si="709"/>
        <v>265.63563655352698</v>
      </c>
      <c r="J1692" s="1">
        <f t="shared" si="714"/>
        <v>-6.6979082917155777E-3</v>
      </c>
      <c r="K1692" s="1">
        <f t="shared" si="710"/>
        <v>0</v>
      </c>
      <c r="L1692" s="1">
        <f t="shared" si="724"/>
        <v>1.9452639597211493E-2</v>
      </c>
      <c r="M1692" s="1">
        <f t="shared" si="711"/>
        <v>6.6979082917155777E-3</v>
      </c>
      <c r="N1692" s="1">
        <f t="shared" si="725"/>
        <v>4.003250265437077E-2</v>
      </c>
      <c r="O1692" s="1">
        <f t="shared" si="712"/>
        <v>48.592114675317816</v>
      </c>
      <c r="P1692" s="1">
        <f t="shared" si="715"/>
        <v>1776.6364267940153</v>
      </c>
      <c r="Q1692" s="1">
        <f t="shared" si="716"/>
        <v>1777.2717857284194</v>
      </c>
      <c r="R1692" s="1">
        <f t="shared" si="717"/>
        <v>1775.0837039293751</v>
      </c>
      <c r="S1692" s="1">
        <f t="shared" si="718"/>
        <v>1763.5206011087075</v>
      </c>
      <c r="T1692" s="1">
        <f t="shared" si="713"/>
        <v>-1.2725218118825978</v>
      </c>
      <c r="U1692">
        <v>4.1343840641613547E-2</v>
      </c>
    </row>
    <row r="1693" spans="1:21" x14ac:dyDescent="0.3">
      <c r="A1693" s="1">
        <v>1691</v>
      </c>
      <c r="B1693" s="7">
        <v>1762.6500244140625</v>
      </c>
      <c r="C1693" s="4">
        <f t="shared" si="723"/>
        <v>1798.199951171875</v>
      </c>
      <c r="D1693" s="4">
        <f t="shared" si="722"/>
        <v>1762.6500244140625</v>
      </c>
      <c r="E1693" s="1">
        <f t="shared" si="707"/>
        <v>0</v>
      </c>
      <c r="F1693" s="1">
        <f t="shared" si="719"/>
        <v>14.487001259183936</v>
      </c>
      <c r="G1693" s="1">
        <f t="shared" si="708"/>
        <v>28.974002518367872</v>
      </c>
      <c r="H1693" s="1">
        <f t="shared" si="720"/>
        <v>73.361724279319276</v>
      </c>
      <c r="I1693" s="1">
        <f t="shared" si="709"/>
        <v>191.11117031958995</v>
      </c>
      <c r="J1693" s="1">
        <f t="shared" si="714"/>
        <v>-5.3887411245540145E-3</v>
      </c>
      <c r="K1693" s="1">
        <f t="shared" si="710"/>
        <v>0</v>
      </c>
      <c r="L1693" s="1">
        <f t="shared" si="724"/>
        <v>1.9452639597211493E-2</v>
      </c>
      <c r="M1693" s="1">
        <f t="shared" si="711"/>
        <v>5.3887411245540145E-3</v>
      </c>
      <c r="N1693" s="1">
        <f t="shared" si="725"/>
        <v>4.5421243778924786E-2</v>
      </c>
      <c r="O1693" s="1">
        <f t="shared" si="712"/>
        <v>42.827183887547818</v>
      </c>
      <c r="P1693" s="1">
        <f t="shared" si="715"/>
        <v>1774.0934445431149</v>
      </c>
      <c r="Q1693" s="1">
        <f t="shared" si="716"/>
        <v>1774.3474334655482</v>
      </c>
      <c r="R1693" s="1">
        <f t="shared" si="717"/>
        <v>1773.1708301577887</v>
      </c>
      <c r="S1693" s="1">
        <f t="shared" si="718"/>
        <v>1763.4561139461412</v>
      </c>
      <c r="T1693" s="1">
        <f t="shared" si="713"/>
        <v>-3.9754360239396647</v>
      </c>
      <c r="U1693">
        <v>4.1334129639735061E-2</v>
      </c>
    </row>
    <row r="1694" spans="1:21" x14ac:dyDescent="0.3">
      <c r="A1694" s="1">
        <v>1692</v>
      </c>
      <c r="B1694" s="7">
        <v>1767.6500244140625</v>
      </c>
      <c r="C1694" s="4">
        <f t="shared" si="723"/>
        <v>1798.199951171875</v>
      </c>
      <c r="D1694" s="4">
        <f t="shared" si="722"/>
        <v>1762.6500244140625</v>
      </c>
      <c r="E1694" s="1">
        <f t="shared" si="707"/>
        <v>14.064726585973045</v>
      </c>
      <c r="F1694" s="1">
        <f t="shared" si="719"/>
        <v>14.487001259183936</v>
      </c>
      <c r="G1694" s="1">
        <f t="shared" si="708"/>
        <v>28.974002518367872</v>
      </c>
      <c r="H1694" s="1">
        <f t="shared" si="720"/>
        <v>46.403956655912339</v>
      </c>
      <c r="I1694" s="1">
        <f t="shared" si="709"/>
        <v>110.23786744936915</v>
      </c>
      <c r="J1694" s="1">
        <f t="shared" si="714"/>
        <v>2.8366379773330742E-3</v>
      </c>
      <c r="K1694" s="1">
        <f t="shared" si="710"/>
        <v>2.8366379773330742E-3</v>
      </c>
      <c r="L1694" s="1">
        <f t="shared" si="724"/>
        <v>2.2289277574544568E-2</v>
      </c>
      <c r="M1694" s="1">
        <f t="shared" si="711"/>
        <v>2.8366379773330742E-3</v>
      </c>
      <c r="N1694" s="1">
        <f t="shared" si="725"/>
        <v>4.8257881756257857E-2</v>
      </c>
      <c r="O1694" s="1">
        <f t="shared" si="712"/>
        <v>46.187849038057287</v>
      </c>
      <c r="P1694" s="1">
        <f t="shared" si="715"/>
        <v>1772.9219136105601</v>
      </c>
      <c r="Q1694" s="1">
        <f t="shared" si="716"/>
        <v>1773.0079516552512</v>
      </c>
      <c r="R1694" s="1">
        <f t="shared" si="717"/>
        <v>1772.3214754279848</v>
      </c>
      <c r="S1694" s="1">
        <f t="shared" si="718"/>
        <v>1763.7667739808021</v>
      </c>
      <c r="T1694" s="1">
        <f t="shared" si="713"/>
        <v>-5.0363724422943505</v>
      </c>
      <c r="U1694">
        <v>4.1321988853243577E-2</v>
      </c>
    </row>
    <row r="1695" spans="1:21" x14ac:dyDescent="0.3">
      <c r="A1695" s="1">
        <v>1693</v>
      </c>
      <c r="B1695" s="7">
        <f t="shared" ref="B1695:B1697" si="728">B1694</f>
        <v>1767.6500244140625</v>
      </c>
      <c r="C1695" s="4">
        <f t="shared" si="723"/>
        <v>1798.199951171875</v>
      </c>
      <c r="D1695" s="4">
        <f t="shared" si="722"/>
        <v>1762.6500244140625</v>
      </c>
      <c r="E1695" s="1">
        <f t="shared" si="707"/>
        <v>14.064726585973045</v>
      </c>
      <c r="F1695" s="1">
        <f t="shared" si="719"/>
        <v>4.6882421953243485</v>
      </c>
      <c r="G1695" s="1">
        <f t="shared" si="708"/>
        <v>9.376484390648697</v>
      </c>
      <c r="H1695" s="1">
        <f t="shared" si="720"/>
        <v>35.851286875093017</v>
      </c>
      <c r="I1695" s="1">
        <f t="shared" si="709"/>
        <v>98.177376234630344</v>
      </c>
      <c r="J1695" s="1">
        <f t="shared" si="714"/>
        <v>0</v>
      </c>
      <c r="K1695" s="1">
        <f t="shared" si="710"/>
        <v>0</v>
      </c>
      <c r="L1695" s="1">
        <f t="shared" si="724"/>
        <v>2.2261072311222294E-2</v>
      </c>
      <c r="M1695" s="1">
        <f t="shared" si="711"/>
        <v>0</v>
      </c>
      <c r="N1695" s="1">
        <f t="shared" si="725"/>
        <v>4.8229676492935587E-2</v>
      </c>
      <c r="O1695" s="1">
        <f t="shared" si="712"/>
        <v>46.156379080176855</v>
      </c>
      <c r="P1695" s="1">
        <f t="shared" si="715"/>
        <v>1771.9633883021061</v>
      </c>
      <c r="Q1695" s="1">
        <f t="shared" si="716"/>
        <v>1771.9363662070136</v>
      </c>
      <c r="R1695" s="1">
        <f t="shared" si="717"/>
        <v>1771.6027906566121</v>
      </c>
      <c r="S1695" s="1">
        <f t="shared" si="718"/>
        <v>1764.0544221610437</v>
      </c>
      <c r="T1695" s="1">
        <f t="shared" si="713"/>
        <v>-5.6392306764180375</v>
      </c>
      <c r="U1695">
        <v>4.1313788955547041E-2</v>
      </c>
    </row>
    <row r="1696" spans="1:21" x14ac:dyDescent="0.3">
      <c r="A1696" s="1">
        <v>1694</v>
      </c>
      <c r="B1696" s="7">
        <f t="shared" si="728"/>
        <v>1767.6500244140625</v>
      </c>
      <c r="C1696" s="4">
        <f t="shared" si="723"/>
        <v>1787.75</v>
      </c>
      <c r="D1696" s="4">
        <f t="shared" si="722"/>
        <v>1762.6500244140625</v>
      </c>
      <c r="E1696" s="1">
        <f t="shared" si="707"/>
        <v>19.920338101050973</v>
      </c>
      <c r="F1696" s="1">
        <f t="shared" si="719"/>
        <v>9.376484390648697</v>
      </c>
      <c r="G1696" s="1">
        <f t="shared" si="708"/>
        <v>18.752968781297394</v>
      </c>
      <c r="H1696" s="1">
        <f t="shared" si="720"/>
        <v>22.441496475794811</v>
      </c>
      <c r="I1696" s="1">
        <f t="shared" si="709"/>
        <v>48.571520646087038</v>
      </c>
      <c r="J1696" s="1">
        <f t="shared" si="714"/>
        <v>0</v>
      </c>
      <c r="K1696" s="1">
        <f t="shared" si="710"/>
        <v>0</v>
      </c>
      <c r="L1696" s="1">
        <f t="shared" si="724"/>
        <v>2.0373230335489694E-2</v>
      </c>
      <c r="M1696" s="1">
        <f t="shared" si="711"/>
        <v>0</v>
      </c>
      <c r="N1696" s="1">
        <f t="shared" si="725"/>
        <v>4.6341834517202987E-2</v>
      </c>
      <c r="O1696" s="1">
        <f t="shared" si="712"/>
        <v>43.962934458122838</v>
      </c>
      <c r="P1696" s="1">
        <f t="shared" si="715"/>
        <v>1771.1791403224618</v>
      </c>
      <c r="Q1696" s="1">
        <f t="shared" si="716"/>
        <v>1771.0790978484233</v>
      </c>
      <c r="R1696" s="1">
        <f t="shared" si="717"/>
        <v>1770.9946727731428</v>
      </c>
      <c r="S1696" s="1">
        <f t="shared" si="718"/>
        <v>1764.3207630686748</v>
      </c>
      <c r="T1696" s="1">
        <f t="shared" si="713"/>
        <v>-5.9105186068941293</v>
      </c>
      <c r="U1696">
        <v>4.1345754606364797E-2</v>
      </c>
    </row>
    <row r="1697" spans="1:21" x14ac:dyDescent="0.3">
      <c r="A1697" s="1">
        <v>1695</v>
      </c>
      <c r="B1697" s="7">
        <f t="shared" si="728"/>
        <v>1767.6500244140625</v>
      </c>
      <c r="C1697" s="4">
        <f t="shared" si="723"/>
        <v>1784.1500244140625</v>
      </c>
      <c r="D1697" s="4">
        <f t="shared" si="722"/>
        <v>1762.6500244140625</v>
      </c>
      <c r="E1697" s="1">
        <f t="shared" si="707"/>
        <v>23.255813953488371</v>
      </c>
      <c r="F1697" s="1">
        <f t="shared" si="719"/>
        <v>16.016597090999021</v>
      </c>
      <c r="G1697" s="1">
        <f t="shared" si="708"/>
        <v>32.033194181998041</v>
      </c>
      <c r="H1697" s="1">
        <f t="shared" si="720"/>
        <v>19.034485230104654</v>
      </c>
      <c r="I1697" s="1">
        <f t="shared" si="709"/>
        <v>25.070261508315923</v>
      </c>
      <c r="J1697" s="1">
        <f t="shared" si="714"/>
        <v>0</v>
      </c>
      <c r="K1697" s="1">
        <f t="shared" si="710"/>
        <v>0</v>
      </c>
      <c r="L1697" s="1">
        <f t="shared" si="724"/>
        <v>8.9268339210618504E-3</v>
      </c>
      <c r="M1697" s="1">
        <f t="shared" si="711"/>
        <v>0</v>
      </c>
      <c r="N1697" s="1">
        <f t="shared" si="725"/>
        <v>3.4895438102775143E-2</v>
      </c>
      <c r="O1697" s="1">
        <f t="shared" si="712"/>
        <v>25.581664556754546</v>
      </c>
      <c r="P1697" s="1">
        <f t="shared" si="715"/>
        <v>1770.5374828845709</v>
      </c>
      <c r="Q1697" s="1">
        <f t="shared" si="716"/>
        <v>1770.3932831615512</v>
      </c>
      <c r="R1697" s="1">
        <f t="shared" si="717"/>
        <v>1770.4801114871307</v>
      </c>
      <c r="S1697" s="1">
        <f t="shared" si="718"/>
        <v>1764.567375020185</v>
      </c>
      <c r="T1697" s="1">
        <f t="shared" si="713"/>
        <v>-5.9462920655516882</v>
      </c>
      <c r="U1697">
        <v>4.1333557140157198E-2</v>
      </c>
    </row>
    <row r="1698" spans="1:21" x14ac:dyDescent="0.3">
      <c r="A1698" s="1">
        <v>1696</v>
      </c>
      <c r="B1698" s="7">
        <v>1797.75</v>
      </c>
      <c r="C1698" s="4">
        <f t="shared" si="723"/>
        <v>1784.1500244140625</v>
      </c>
      <c r="D1698" s="4">
        <f t="shared" si="722"/>
        <v>1762.6500244140625</v>
      </c>
      <c r="E1698" s="1">
        <f t="shared" si="707"/>
        <v>163.2557003997093</v>
      </c>
      <c r="F1698" s="1">
        <f t="shared" si="719"/>
        <v>19.080292880170798</v>
      </c>
      <c r="G1698" s="1">
        <f t="shared" si="708"/>
        <v>38.160585760341597</v>
      </c>
      <c r="H1698" s="1">
        <f t="shared" si="720"/>
        <v>20.054215784648044</v>
      </c>
      <c r="I1698" s="1">
        <f t="shared" si="709"/>
        <v>22.002061593602534</v>
      </c>
      <c r="J1698" s="1">
        <f t="shared" si="714"/>
        <v>1.7028243809695861E-2</v>
      </c>
      <c r="K1698" s="1">
        <f t="shared" si="710"/>
        <v>1.7028243809695861E-2</v>
      </c>
      <c r="L1698" s="1">
        <f t="shared" si="724"/>
        <v>2.5955077730757711E-2</v>
      </c>
      <c r="M1698" s="1">
        <f t="shared" si="711"/>
        <v>1.7028243809695861E-2</v>
      </c>
      <c r="N1698" s="1">
        <f t="shared" si="725"/>
        <v>4.6112341986082488E-2</v>
      </c>
      <c r="O1698" s="1">
        <f t="shared" si="712"/>
        <v>56.28661788332375</v>
      </c>
      <c r="P1698" s="1">
        <f t="shared" si="715"/>
        <v>1775.4852132691944</v>
      </c>
      <c r="Q1698" s="1">
        <f t="shared" si="716"/>
        <v>1775.8646265292409</v>
      </c>
      <c r="R1698" s="1">
        <f t="shared" si="717"/>
        <v>1774.675478950649</v>
      </c>
      <c r="S1698" s="1">
        <f t="shared" si="718"/>
        <v>1767.025347240912</v>
      </c>
      <c r="T1698" s="1">
        <f t="shared" si="713"/>
        <v>-1.9772012639748482</v>
      </c>
      <c r="U1698">
        <v>4.1324678815043432E-2</v>
      </c>
    </row>
    <row r="1699" spans="1:21" x14ac:dyDescent="0.3">
      <c r="A1699" s="1">
        <v>1697</v>
      </c>
      <c r="B1699" s="7">
        <v>1782.25</v>
      </c>
      <c r="C1699" s="4">
        <f t="shared" si="723"/>
        <v>1797.75</v>
      </c>
      <c r="D1699" s="4">
        <f t="shared" si="722"/>
        <v>1762.6500244140625</v>
      </c>
      <c r="E1699" s="1">
        <f t="shared" si="707"/>
        <v>55.840425124939571</v>
      </c>
      <c r="F1699" s="1">
        <f t="shared" si="719"/>
        <v>68.810617484749557</v>
      </c>
      <c r="G1699" s="1">
        <f t="shared" si="708"/>
        <v>137.62123496949911</v>
      </c>
      <c r="H1699" s="1">
        <f t="shared" si="720"/>
        <v>29.648916241212344</v>
      </c>
      <c r="I1699" s="1">
        <f t="shared" si="709"/>
        <v>-48.674486245862084</v>
      </c>
      <c r="J1699" s="1">
        <f t="shared" si="714"/>
        <v>-8.6218884717007369E-3</v>
      </c>
      <c r="K1699" s="1">
        <f t="shared" si="710"/>
        <v>0</v>
      </c>
      <c r="L1699" s="1">
        <f t="shared" si="724"/>
        <v>2.5955077730757711E-2</v>
      </c>
      <c r="M1699" s="1">
        <f t="shared" si="711"/>
        <v>8.6218884717007369E-3</v>
      </c>
      <c r="N1699" s="1">
        <f t="shared" si="725"/>
        <v>5.1406051925060529E-2</v>
      </c>
      <c r="O1699" s="1">
        <f t="shared" si="712"/>
        <v>50.490315359356686</v>
      </c>
      <c r="P1699" s="1">
        <f t="shared" si="715"/>
        <v>1776.715174492977</v>
      </c>
      <c r="Q1699" s="1">
        <f t="shared" si="716"/>
        <v>1777.1417012233928</v>
      </c>
      <c r="R1699" s="1">
        <f t="shared" si="717"/>
        <v>1775.8407898813182</v>
      </c>
      <c r="S1699" s="1">
        <f t="shared" si="718"/>
        <v>1768.1530992971409</v>
      </c>
      <c r="T1699" s="1">
        <f t="shared" si="713"/>
        <v>-1.5216668120726808</v>
      </c>
      <c r="U1699">
        <v>4.1313303333407457E-2</v>
      </c>
    </row>
    <row r="1700" spans="1:21" x14ac:dyDescent="0.3">
      <c r="A1700" s="1">
        <v>1698</v>
      </c>
      <c r="B1700" s="7">
        <v>1813.1500244140625</v>
      </c>
      <c r="C1700" s="4">
        <f t="shared" si="723"/>
        <v>1797.75</v>
      </c>
      <c r="D1700" s="4">
        <f t="shared" si="722"/>
        <v>1762.6500244140625</v>
      </c>
      <c r="E1700" s="1">
        <f t="shared" si="707"/>
        <v>143.87474394777752</v>
      </c>
      <c r="F1700" s="1">
        <f t="shared" si="719"/>
        <v>80.783979826045751</v>
      </c>
      <c r="G1700" s="1">
        <f t="shared" si="708"/>
        <v>161.5679596520915</v>
      </c>
      <c r="H1700" s="1">
        <f t="shared" si="720"/>
        <v>69.271671637279582</v>
      </c>
      <c r="I1700" s="1">
        <f t="shared" si="709"/>
        <v>46.247055259747242</v>
      </c>
      <c r="J1700" s="1">
        <f t="shared" si="714"/>
        <v>1.7337648710373126E-2</v>
      </c>
      <c r="K1700" s="1">
        <f t="shared" si="710"/>
        <v>1.7337648710373126E-2</v>
      </c>
      <c r="L1700" s="1">
        <f t="shared" si="724"/>
        <v>4.3292726441130837E-2</v>
      </c>
      <c r="M1700" s="1">
        <f t="shared" si="711"/>
        <v>1.7337648710373126E-2</v>
      </c>
      <c r="N1700" s="1">
        <f t="shared" si="725"/>
        <v>6.8743700635433655E-2</v>
      </c>
      <c r="O1700" s="1">
        <f t="shared" si="712"/>
        <v>62.977008861835671</v>
      </c>
      <c r="P1700" s="1">
        <f t="shared" si="715"/>
        <v>1783.3396926604471</v>
      </c>
      <c r="Q1700" s="1">
        <f t="shared" si="716"/>
        <v>1784.3433658615268</v>
      </c>
      <c r="R1700" s="1">
        <f t="shared" si="717"/>
        <v>1781.580672117125</v>
      </c>
      <c r="S1700" s="1">
        <f t="shared" si="718"/>
        <v>1771.4862048613575</v>
      </c>
      <c r="T1700" s="1">
        <f t="shared" si="713"/>
        <v>2.6335092248859837</v>
      </c>
      <c r="U1700">
        <v>4.1335491546712212E-2</v>
      </c>
    </row>
    <row r="1701" spans="1:21" x14ac:dyDescent="0.3">
      <c r="A1701" s="1">
        <v>1699</v>
      </c>
      <c r="B1701" s="7">
        <v>1836.550048828125</v>
      </c>
      <c r="C1701" s="4">
        <f t="shared" si="723"/>
        <v>1813.1500244140625</v>
      </c>
      <c r="D1701" s="4">
        <f t="shared" si="722"/>
        <v>1762.6500244140625</v>
      </c>
      <c r="E1701" s="1">
        <f t="shared" si="707"/>
        <v>146.33668200804456</v>
      </c>
      <c r="F1701" s="1">
        <f t="shared" si="719"/>
        <v>120.99028982414212</v>
      </c>
      <c r="G1701" s="1">
        <f t="shared" si="708"/>
        <v>241.98057964828425</v>
      </c>
      <c r="H1701" s="1">
        <f t="shared" si="720"/>
        <v>112.4499267939774</v>
      </c>
      <c r="I1701" s="1">
        <f t="shared" si="709"/>
        <v>95.369200733647943</v>
      </c>
      <c r="J1701" s="1">
        <f t="shared" si="714"/>
        <v>1.2905729861832284E-2</v>
      </c>
      <c r="K1701" s="1">
        <f t="shared" si="710"/>
        <v>1.2905729861832284E-2</v>
      </c>
      <c r="L1701" s="1">
        <f t="shared" si="724"/>
        <v>5.6198456302963121E-2</v>
      </c>
      <c r="M1701" s="1">
        <f t="shared" si="711"/>
        <v>1.2905729861832284E-2</v>
      </c>
      <c r="N1701" s="1">
        <f t="shared" si="725"/>
        <v>8.1649430497265946E-2</v>
      </c>
      <c r="O1701" s="1">
        <f t="shared" si="712"/>
        <v>68.828962995455228</v>
      </c>
      <c r="P1701" s="1">
        <f t="shared" si="715"/>
        <v>1793.0143028727523</v>
      </c>
      <c r="Q1701" s="1">
        <f t="shared" si="716"/>
        <v>1794.7847024548464</v>
      </c>
      <c r="R1701" s="1">
        <f t="shared" si="717"/>
        <v>1790.0374993034327</v>
      </c>
      <c r="S1701" s="1">
        <f t="shared" si="718"/>
        <v>1776.3057488588956</v>
      </c>
      <c r="T1701" s="1">
        <f t="shared" si="713"/>
        <v>7.9264604819395572</v>
      </c>
      <c r="U1701">
        <v>4.136830501217615E-2</v>
      </c>
    </row>
    <row r="1702" spans="1:21" x14ac:dyDescent="0.3">
      <c r="A1702" s="1">
        <v>1700</v>
      </c>
      <c r="B1702" s="7">
        <f t="shared" ref="B1702:B1703" si="729">B1701</f>
        <v>1836.550048828125</v>
      </c>
      <c r="C1702" s="4">
        <f t="shared" si="723"/>
        <v>1836.550048828125</v>
      </c>
      <c r="D1702" s="4">
        <f t="shared" si="722"/>
        <v>1762.6500244140625</v>
      </c>
      <c r="E1702" s="1">
        <f t="shared" si="707"/>
        <v>100</v>
      </c>
      <c r="F1702" s="1">
        <f t="shared" si="719"/>
        <v>115.35061702692055</v>
      </c>
      <c r="G1702" s="1">
        <f t="shared" si="708"/>
        <v>230.70123405384109</v>
      </c>
      <c r="H1702" s="1">
        <f t="shared" si="720"/>
        <v>180.38992475662496</v>
      </c>
      <c r="I1702" s="1">
        <f t="shared" si="709"/>
        <v>310.46854021603383</v>
      </c>
      <c r="J1702" s="1">
        <f t="shared" si="714"/>
        <v>0</v>
      </c>
      <c r="K1702" s="1">
        <f t="shared" si="710"/>
        <v>0</v>
      </c>
      <c r="L1702" s="1">
        <f t="shared" si="724"/>
        <v>5.6198456302963121E-2</v>
      </c>
      <c r="M1702" s="1">
        <f t="shared" si="711"/>
        <v>0</v>
      </c>
      <c r="N1702" s="1">
        <f t="shared" si="725"/>
        <v>7.6906994190933442E-2</v>
      </c>
      <c r="O1702" s="1">
        <f t="shared" si="712"/>
        <v>73.07327102583389</v>
      </c>
      <c r="P1702" s="1">
        <f t="shared" si="715"/>
        <v>1800.9298930464565</v>
      </c>
      <c r="Q1702" s="1">
        <f t="shared" si="716"/>
        <v>1803.1377717295022</v>
      </c>
      <c r="R1702" s="1">
        <f t="shared" si="717"/>
        <v>1797.1932761533853</v>
      </c>
      <c r="S1702" s="1">
        <f t="shared" si="718"/>
        <v>1780.7682895973571</v>
      </c>
      <c r="T1702" s="1">
        <f t="shared" si="713"/>
        <v>10.650346163938593</v>
      </c>
      <c r="U1702">
        <v>4.1358481705943882E-2</v>
      </c>
    </row>
    <row r="1703" spans="1:21" x14ac:dyDescent="0.3">
      <c r="A1703" s="1">
        <v>1701</v>
      </c>
      <c r="B1703" s="7">
        <f t="shared" si="729"/>
        <v>1836.550048828125</v>
      </c>
      <c r="C1703" s="4">
        <f t="shared" si="723"/>
        <v>1836.550048828125</v>
      </c>
      <c r="D1703" s="4">
        <f t="shared" si="722"/>
        <v>1767.6500244140625</v>
      </c>
      <c r="E1703" s="1">
        <f t="shared" si="707"/>
        <v>100</v>
      </c>
      <c r="F1703" s="1">
        <f t="shared" si="719"/>
        <v>130.07047531860735</v>
      </c>
      <c r="G1703" s="1">
        <f t="shared" si="708"/>
        <v>260.1409506372147</v>
      </c>
      <c r="H1703" s="1">
        <f t="shared" si="720"/>
        <v>211.41659111807226</v>
      </c>
      <c r="I1703" s="1">
        <f t="shared" si="709"/>
        <v>374.10882271700211</v>
      </c>
      <c r="J1703" s="1">
        <f t="shared" si="714"/>
        <v>0</v>
      </c>
      <c r="K1703" s="1">
        <f t="shared" si="710"/>
        <v>0</v>
      </c>
      <c r="L1703" s="1">
        <f t="shared" si="724"/>
        <v>5.0108260359234345E-2</v>
      </c>
      <c r="M1703" s="1">
        <f t="shared" si="711"/>
        <v>0</v>
      </c>
      <c r="N1703" s="1">
        <f t="shared" si="725"/>
        <v>7.0816798247204674E-2</v>
      </c>
      <c r="O1703" s="1">
        <f t="shared" si="712"/>
        <v>70.757590853399321</v>
      </c>
      <c r="P1703" s="1">
        <f t="shared" si="715"/>
        <v>1807.4062850067601</v>
      </c>
      <c r="Q1703" s="1">
        <f t="shared" si="716"/>
        <v>1809.8202271492269</v>
      </c>
      <c r="R1703" s="1">
        <f t="shared" si="717"/>
        <v>1803.2481642571913</v>
      </c>
      <c r="S1703" s="1">
        <f t="shared" si="718"/>
        <v>1784.9002717625992</v>
      </c>
      <c r="T1703" s="1">
        <f t="shared" si="713"/>
        <v>11.596926432854161</v>
      </c>
      <c r="U1703">
        <v>4.1348340799477509E-2</v>
      </c>
    </row>
    <row r="1704" spans="1:21" x14ac:dyDescent="0.3">
      <c r="A1704" s="1">
        <v>1702</v>
      </c>
      <c r="B1704" s="7">
        <v>1840.449951171875</v>
      </c>
      <c r="C1704" s="4">
        <f t="shared" si="723"/>
        <v>1836.550048828125</v>
      </c>
      <c r="D1704" s="4">
        <f t="shared" si="722"/>
        <v>1767.6500244140625</v>
      </c>
      <c r="E1704" s="1">
        <f t="shared" si="707"/>
        <v>105.66023361662849</v>
      </c>
      <c r="F1704" s="1">
        <f t="shared" si="719"/>
        <v>115.4455606693482</v>
      </c>
      <c r="G1704" s="1">
        <f t="shared" si="708"/>
        <v>230.89112133869639</v>
      </c>
      <c r="H1704" s="1">
        <f t="shared" si="720"/>
        <v>244.27425477977999</v>
      </c>
      <c r="I1704" s="1">
        <f t="shared" si="709"/>
        <v>501.93164300064359</v>
      </c>
      <c r="J1704" s="1">
        <f t="shared" si="714"/>
        <v>2.123493637561617E-3</v>
      </c>
      <c r="K1704" s="1">
        <f t="shared" si="710"/>
        <v>2.123493637561617E-3</v>
      </c>
      <c r="L1704" s="1">
        <f t="shared" si="724"/>
        <v>5.2231753996795964E-2</v>
      </c>
      <c r="M1704" s="1">
        <f t="shared" si="711"/>
        <v>2.123493637561617E-3</v>
      </c>
      <c r="N1704" s="1">
        <f t="shared" si="725"/>
        <v>6.6242383593050708E-2</v>
      </c>
      <c r="O1704" s="1">
        <f t="shared" si="712"/>
        <v>78.849448289290493</v>
      </c>
      <c r="P1704" s="1">
        <f t="shared" si="715"/>
        <v>1813.4142243095082</v>
      </c>
      <c r="Q1704" s="1">
        <f t="shared" si="716"/>
        <v>1815.9461719537564</v>
      </c>
      <c r="R1704" s="1">
        <f t="shared" si="717"/>
        <v>1808.9715160902197</v>
      </c>
      <c r="S1704" s="1">
        <f t="shared" si="718"/>
        <v>1789.015062829953</v>
      </c>
      <c r="T1704" s="1">
        <f t="shared" si="713"/>
        <v>11.851238371362342</v>
      </c>
      <c r="U1704">
        <v>4.1341363662974792E-2</v>
      </c>
    </row>
    <row r="1705" spans="1:21" x14ac:dyDescent="0.3">
      <c r="A1705" s="1">
        <v>1703</v>
      </c>
      <c r="B1705" s="7">
        <v>1829.0999755859375</v>
      </c>
      <c r="C1705" s="4">
        <f t="shared" si="723"/>
        <v>1840.449951171875</v>
      </c>
      <c r="D1705" s="4">
        <f t="shared" si="722"/>
        <v>1767.6500244140625</v>
      </c>
      <c r="E1705" s="1">
        <f t="shared" si="707"/>
        <v>84.409358509801692</v>
      </c>
      <c r="F1705" s="1">
        <f t="shared" si="719"/>
        <v>101.88674453887616</v>
      </c>
      <c r="G1705" s="1">
        <f t="shared" si="708"/>
        <v>203.77348907775232</v>
      </c>
      <c r="H1705" s="1">
        <f t="shared" si="720"/>
        <v>240.57776867658404</v>
      </c>
      <c r="I1705" s="1">
        <f t="shared" si="709"/>
        <v>517.95981695199987</v>
      </c>
      <c r="J1705" s="1">
        <f t="shared" si="714"/>
        <v>-6.1669569328470994E-3</v>
      </c>
      <c r="K1705" s="1">
        <f t="shared" si="710"/>
        <v>0</v>
      </c>
      <c r="L1705" s="1">
        <f t="shared" si="724"/>
        <v>5.2231753996795964E-2</v>
      </c>
      <c r="M1705" s="1">
        <f t="shared" si="711"/>
        <v>6.1669569328470994E-3</v>
      </c>
      <c r="N1705" s="1">
        <f t="shared" si="725"/>
        <v>6.7020599401343806E-2</v>
      </c>
      <c r="O1705" s="1">
        <f t="shared" si="712"/>
        <v>77.933880722273415</v>
      </c>
      <c r="P1705" s="1">
        <f t="shared" si="715"/>
        <v>1816.2661790870407</v>
      </c>
      <c r="Q1705" s="1">
        <f t="shared" si="716"/>
        <v>1818.5769326801928</v>
      </c>
      <c r="R1705" s="1">
        <f t="shared" si="717"/>
        <v>1812.0682021664838</v>
      </c>
      <c r="S1705" s="1">
        <f t="shared" si="718"/>
        <v>1791.9843156266927</v>
      </c>
      <c r="T1705" s="1">
        <f t="shared" si="713"/>
        <v>9.6848839443323413</v>
      </c>
      <c r="U1705">
        <v>4.1330076644521652E-2</v>
      </c>
    </row>
    <row r="1706" spans="1:21" x14ac:dyDescent="0.3">
      <c r="A1706" s="1">
        <v>1704</v>
      </c>
      <c r="B1706" s="7">
        <v>1830.699951171875</v>
      </c>
      <c r="C1706" s="4">
        <f t="shared" si="723"/>
        <v>1840.449951171875</v>
      </c>
      <c r="D1706" s="4">
        <f t="shared" si="722"/>
        <v>1767.6500244140625</v>
      </c>
      <c r="E1706" s="1">
        <f t="shared" si="707"/>
        <v>86.607129382923887</v>
      </c>
      <c r="F1706" s="1">
        <f t="shared" si="719"/>
        <v>96.689864042143384</v>
      </c>
      <c r="G1706" s="1">
        <f t="shared" si="708"/>
        <v>193.37972808428677</v>
      </c>
      <c r="H1706" s="1">
        <f t="shared" si="720"/>
        <v>231.60185368455447</v>
      </c>
      <c r="I1706" s="1">
        <f t="shared" si="709"/>
        <v>501.42583296937664</v>
      </c>
      <c r="J1706" s="1">
        <f t="shared" si="714"/>
        <v>8.7473380749729694E-4</v>
      </c>
      <c r="K1706" s="1">
        <f t="shared" si="710"/>
        <v>8.7473380749729694E-4</v>
      </c>
      <c r="L1706" s="1">
        <f t="shared" si="724"/>
        <v>5.0269849826960179E-2</v>
      </c>
      <c r="M1706" s="1">
        <f t="shared" si="711"/>
        <v>8.7473380749729694E-4</v>
      </c>
      <c r="N1706" s="1">
        <f t="shared" si="725"/>
        <v>6.5058695231508021E-2</v>
      </c>
      <c r="O1706" s="1">
        <f t="shared" si="712"/>
        <v>77.268456811310926</v>
      </c>
      <c r="P1706" s="1">
        <f t="shared" si="715"/>
        <v>1818.8905012842833</v>
      </c>
      <c r="Q1706" s="1">
        <f t="shared" si="716"/>
        <v>1821.0015363785292</v>
      </c>
      <c r="R1706" s="1">
        <f t="shared" si="717"/>
        <v>1814.93462509039</v>
      </c>
      <c r="S1706" s="1">
        <f t="shared" si="718"/>
        <v>1794.8521404818914</v>
      </c>
      <c r="T1706" s="1">
        <f t="shared" si="713"/>
        <v>7.7456640653979321</v>
      </c>
      <c r="U1706">
        <v>4.1329960888028053E-2</v>
      </c>
    </row>
    <row r="1707" spans="1:21" x14ac:dyDescent="0.3">
      <c r="A1707" s="1">
        <v>1705</v>
      </c>
      <c r="B1707" s="7">
        <v>1821.800048828125</v>
      </c>
      <c r="C1707" s="4">
        <f t="shared" si="723"/>
        <v>1840.449951171875</v>
      </c>
      <c r="D1707" s="4">
        <f t="shared" si="722"/>
        <v>1782.25</v>
      </c>
      <c r="E1707" s="1">
        <f t="shared" si="707"/>
        <v>67.955467370284452</v>
      </c>
      <c r="F1707" s="1">
        <f t="shared" si="719"/>
        <v>92.225573836451346</v>
      </c>
      <c r="G1707" s="1">
        <f t="shared" si="708"/>
        <v>184.45114767290269</v>
      </c>
      <c r="H1707" s="1">
        <f t="shared" si="720"/>
        <v>209.34811283357848</v>
      </c>
      <c r="I1707" s="1">
        <f t="shared" si="709"/>
        <v>443.5931908278327</v>
      </c>
      <c r="J1707" s="1">
        <f t="shared" si="714"/>
        <v>-4.8614751631216018E-3</v>
      </c>
      <c r="K1707" s="1">
        <f t="shared" si="710"/>
        <v>0</v>
      </c>
      <c r="L1707" s="1">
        <f t="shared" si="724"/>
        <v>5.0269849826960179E-2</v>
      </c>
      <c r="M1707" s="1">
        <f t="shared" si="711"/>
        <v>4.8614751631216018E-3</v>
      </c>
      <c r="N1707" s="1">
        <f t="shared" si="725"/>
        <v>6.9920170394629624E-2</v>
      </c>
      <c r="O1707" s="1">
        <f t="shared" si="712"/>
        <v>71.896063100586019</v>
      </c>
      <c r="P1707" s="1">
        <f t="shared" si="715"/>
        <v>1819.4195099286183</v>
      </c>
      <c r="Q1707" s="1">
        <f t="shared" si="716"/>
        <v>1821.1612388684484</v>
      </c>
      <c r="R1707" s="1">
        <f t="shared" si="717"/>
        <v>1815.9908441269645</v>
      </c>
      <c r="S1707" s="1">
        <f t="shared" si="718"/>
        <v>1796.8482818408718</v>
      </c>
      <c r="T1707" s="1">
        <f t="shared" si="713"/>
        <v>4.6926555364714204</v>
      </c>
      <c r="U1707">
        <v>4.1319539127416177E-2</v>
      </c>
    </row>
    <row r="1708" spans="1:21" x14ac:dyDescent="0.3">
      <c r="A1708" s="1">
        <v>1706</v>
      </c>
      <c r="B1708" s="7">
        <v>1838.0999755859375</v>
      </c>
      <c r="C1708" s="4">
        <f t="shared" si="723"/>
        <v>1840.449951171875</v>
      </c>
      <c r="D1708" s="4">
        <f t="shared" si="722"/>
        <v>1782.25</v>
      </c>
      <c r="E1708" s="1">
        <f t="shared" si="707"/>
        <v>95.962237873709554</v>
      </c>
      <c r="F1708" s="1">
        <f t="shared" si="719"/>
        <v>79.657318421003353</v>
      </c>
      <c r="G1708" s="1">
        <f t="shared" si="708"/>
        <v>159.31463684200671</v>
      </c>
      <c r="H1708" s="1">
        <f t="shared" si="720"/>
        <v>193.86812161164724</v>
      </c>
      <c r="I1708" s="1">
        <f t="shared" si="709"/>
        <v>422.28972799293501</v>
      </c>
      <c r="J1708" s="1">
        <f t="shared" si="714"/>
        <v>8.9471546387856603E-3</v>
      </c>
      <c r="K1708" s="1">
        <f t="shared" si="710"/>
        <v>8.9471546387856603E-3</v>
      </c>
      <c r="L1708" s="1">
        <f t="shared" si="724"/>
        <v>5.9217004465745841E-2</v>
      </c>
      <c r="M1708" s="1">
        <f t="shared" si="711"/>
        <v>8.9471546387856603E-3</v>
      </c>
      <c r="N1708" s="1">
        <f t="shared" si="725"/>
        <v>7.8867325033415286E-2</v>
      </c>
      <c r="O1708" s="1">
        <f t="shared" si="712"/>
        <v>75.084332378023717</v>
      </c>
      <c r="P1708" s="1">
        <f t="shared" si="715"/>
        <v>1822.8159582299493</v>
      </c>
      <c r="Q1708" s="1">
        <f t="shared" si="716"/>
        <v>1824.5489862119462</v>
      </c>
      <c r="R1708" s="1">
        <f t="shared" si="717"/>
        <v>1819.3922489668064</v>
      </c>
      <c r="S1708" s="1">
        <f t="shared" si="718"/>
        <v>1799.9039628590249</v>
      </c>
      <c r="T1708" s="1">
        <f t="shared" si="713"/>
        <v>4.307282543880774</v>
      </c>
      <c r="U1708">
        <v>4.1439367687810598E-2</v>
      </c>
    </row>
    <row r="1709" spans="1:21" x14ac:dyDescent="0.3">
      <c r="A1709" s="1">
        <v>1707</v>
      </c>
      <c r="B1709" s="7">
        <f t="shared" ref="B1709:B1710" si="730">B1708</f>
        <v>1838.0999755859375</v>
      </c>
      <c r="C1709" s="4">
        <f t="shared" si="723"/>
        <v>1840.449951171875</v>
      </c>
      <c r="D1709" s="4">
        <f t="shared" si="722"/>
        <v>1813.1500244140625</v>
      </c>
      <c r="E1709" s="1">
        <f t="shared" si="707"/>
        <v>91.392007726669078</v>
      </c>
      <c r="F1709" s="1">
        <f t="shared" si="719"/>
        <v>83.508278208972627</v>
      </c>
      <c r="G1709" s="1">
        <f t="shared" si="708"/>
        <v>167.01655641794525</v>
      </c>
      <c r="H1709" s="1">
        <f t="shared" si="720"/>
        <v>179.04850419973206</v>
      </c>
      <c r="I1709" s="1">
        <f t="shared" si="709"/>
        <v>370.12895618125094</v>
      </c>
      <c r="J1709" s="1">
        <f t="shared" si="714"/>
        <v>0</v>
      </c>
      <c r="K1709" s="1">
        <f t="shared" si="710"/>
        <v>0</v>
      </c>
      <c r="L1709" s="1">
        <f t="shared" si="724"/>
        <v>5.9217004465745841E-2</v>
      </c>
      <c r="M1709" s="1">
        <f t="shared" si="711"/>
        <v>0</v>
      </c>
      <c r="N1709" s="1">
        <f t="shared" si="725"/>
        <v>7.8867325033415286E-2</v>
      </c>
      <c r="O1709" s="1">
        <f t="shared" si="712"/>
        <v>75.084332378023717</v>
      </c>
      <c r="P1709" s="1">
        <f t="shared" si="715"/>
        <v>1825.5948704764926</v>
      </c>
      <c r="Q1709" s="1">
        <f t="shared" si="716"/>
        <v>1827.2591840867444</v>
      </c>
      <c r="R1709" s="1">
        <f t="shared" si="717"/>
        <v>1822.2703607543651</v>
      </c>
      <c r="S1709" s="1">
        <f t="shared" si="718"/>
        <v>1802.7332971350925</v>
      </c>
      <c r="T1709" s="1">
        <f t="shared" si="713"/>
        <v>3.5238700534885083</v>
      </c>
      <c r="U1709">
        <v>4.142864427784982E-2</v>
      </c>
    </row>
    <row r="1710" spans="1:21" x14ac:dyDescent="0.3">
      <c r="A1710" s="1">
        <v>1708</v>
      </c>
      <c r="B1710" s="7">
        <f t="shared" si="730"/>
        <v>1838.0999755859375</v>
      </c>
      <c r="C1710" s="4">
        <f t="shared" si="723"/>
        <v>1840.449951171875</v>
      </c>
      <c r="D1710" s="4">
        <f t="shared" si="722"/>
        <v>1821.800048828125</v>
      </c>
      <c r="E1710" s="1">
        <f t="shared" si="707"/>
        <v>87.3995287341275</v>
      </c>
      <c r="F1710" s="1">
        <f t="shared" si="719"/>
        <v>85.1032376568877</v>
      </c>
      <c r="G1710" s="1">
        <f t="shared" si="708"/>
        <v>170.2064753137754</v>
      </c>
      <c r="H1710" s="1">
        <f t="shared" si="720"/>
        <v>170.26078031095156</v>
      </c>
      <c r="I1710" s="1">
        <f t="shared" si="709"/>
        <v>340.57586561907931</v>
      </c>
      <c r="J1710" s="1">
        <f t="shared" si="714"/>
        <v>0</v>
      </c>
      <c r="K1710" s="1">
        <f t="shared" si="710"/>
        <v>0</v>
      </c>
      <c r="L1710" s="1">
        <f t="shared" si="724"/>
        <v>4.2188760656049984E-2</v>
      </c>
      <c r="M1710" s="1">
        <f t="shared" si="711"/>
        <v>0</v>
      </c>
      <c r="N1710" s="1">
        <f t="shared" si="725"/>
        <v>6.1839081223719422E-2</v>
      </c>
      <c r="O1710" s="1">
        <f t="shared" si="712"/>
        <v>68.223459697631753</v>
      </c>
      <c r="P1710" s="1">
        <f t="shared" si="715"/>
        <v>1827.8685259509373</v>
      </c>
      <c r="Q1710" s="1">
        <f t="shared" si="716"/>
        <v>1829.4273423865829</v>
      </c>
      <c r="R1710" s="1">
        <f t="shared" si="717"/>
        <v>1824.7056861130686</v>
      </c>
      <c r="S1710" s="1">
        <f t="shared" si="718"/>
        <v>1805.3530510944142</v>
      </c>
      <c r="T1710" s="1">
        <f t="shared" si="713"/>
        <v>2.5240102818015657</v>
      </c>
      <c r="U1710">
        <v>4.1416646452702578E-2</v>
      </c>
    </row>
    <row r="1711" spans="1:21" x14ac:dyDescent="0.3">
      <c r="A1711" s="1">
        <v>1709</v>
      </c>
      <c r="B1711" s="7">
        <v>1853.699951171875</v>
      </c>
      <c r="C1711" s="4">
        <f t="shared" si="723"/>
        <v>1840.449951171875</v>
      </c>
      <c r="D1711" s="4">
        <f t="shared" si="722"/>
        <v>1821.800048828125</v>
      </c>
      <c r="E1711" s="1">
        <f t="shared" si="707"/>
        <v>171.04594842256839</v>
      </c>
      <c r="F1711" s="1">
        <f t="shared" si="719"/>
        <v>91.584591444835382</v>
      </c>
      <c r="G1711" s="1">
        <f t="shared" si="708"/>
        <v>183.16918288967076</v>
      </c>
      <c r="H1711" s="1">
        <f t="shared" si="720"/>
        <v>165.51255619124245</v>
      </c>
      <c r="I1711" s="1">
        <f t="shared" si="709"/>
        <v>313.36848568405662</v>
      </c>
      <c r="J1711" s="1">
        <f t="shared" si="714"/>
        <v>8.4870114755127186E-3</v>
      </c>
      <c r="K1711" s="1">
        <f t="shared" si="710"/>
        <v>8.4870114755127186E-3</v>
      </c>
      <c r="L1711" s="1">
        <f t="shared" si="724"/>
        <v>5.0675772131562699E-2</v>
      </c>
      <c r="M1711" s="1">
        <f t="shared" si="711"/>
        <v>8.4870114755127186E-3</v>
      </c>
      <c r="N1711" s="1">
        <f t="shared" si="725"/>
        <v>6.1704204227531409E-2</v>
      </c>
      <c r="O1711" s="1">
        <f t="shared" si="712"/>
        <v>82.126935702303399</v>
      </c>
      <c r="P1711" s="1">
        <f t="shared" si="715"/>
        <v>1832.5651487183807</v>
      </c>
      <c r="Q1711" s="1">
        <f t="shared" si="716"/>
        <v>1834.2818641436413</v>
      </c>
      <c r="R1711" s="1">
        <f t="shared" si="717"/>
        <v>1829.1663422759618</v>
      </c>
      <c r="S1711" s="1">
        <f t="shared" si="718"/>
        <v>1808.9343029520039</v>
      </c>
      <c r="T1711" s="1">
        <f t="shared" si="713"/>
        <v>3.4262551139270272</v>
      </c>
      <c r="U1711">
        <v>4.1433305352343262E-2</v>
      </c>
    </row>
    <row r="1712" spans="1:21" x14ac:dyDescent="0.3">
      <c r="A1712" s="1">
        <v>1710</v>
      </c>
      <c r="B1712" s="7">
        <v>1866.75</v>
      </c>
      <c r="C1712" s="4">
        <f t="shared" si="723"/>
        <v>1853.699951171875</v>
      </c>
      <c r="D1712" s="4">
        <f t="shared" si="722"/>
        <v>1821.800048828125</v>
      </c>
      <c r="E1712" s="1">
        <f t="shared" si="707"/>
        <v>140.90936921216576</v>
      </c>
      <c r="F1712" s="1">
        <f t="shared" si="719"/>
        <v>116.61249496112164</v>
      </c>
      <c r="G1712" s="1">
        <f t="shared" si="708"/>
        <v>233.22498992224328</v>
      </c>
      <c r="H1712" s="1">
        <f t="shared" si="720"/>
        <v>173.46407154046381</v>
      </c>
      <c r="I1712" s="1">
        <f t="shared" si="709"/>
        <v>287.16722469914816</v>
      </c>
      <c r="J1712" s="1">
        <f t="shared" si="714"/>
        <v>7.0400006321815999E-3</v>
      </c>
      <c r="K1712" s="1">
        <f t="shared" si="710"/>
        <v>7.0400006321815999E-3</v>
      </c>
      <c r="L1712" s="1">
        <f t="shared" si="724"/>
        <v>4.0378124053371184E-2</v>
      </c>
      <c r="M1712" s="1">
        <f t="shared" si="711"/>
        <v>7.0400006321815999E-3</v>
      </c>
      <c r="N1712" s="1">
        <f t="shared" si="725"/>
        <v>5.140655614933988E-2</v>
      </c>
      <c r="O1712" s="1">
        <f t="shared" si="712"/>
        <v>78.546642836897547</v>
      </c>
      <c r="P1712" s="1">
        <f t="shared" si="715"/>
        <v>1838.7805762241296</v>
      </c>
      <c r="Q1712" s="1">
        <f t="shared" si="716"/>
        <v>1840.7754913149133</v>
      </c>
      <c r="R1712" s="1">
        <f t="shared" si="717"/>
        <v>1834.9484434642754</v>
      </c>
      <c r="S1712" s="1">
        <f t="shared" si="718"/>
        <v>1813.2169471777813</v>
      </c>
      <c r="T1712" s="1">
        <f t="shared" si="713"/>
        <v>5.1401352312013842</v>
      </c>
      <c r="U1712">
        <v>4.1421462775361732E-2</v>
      </c>
    </row>
    <row r="1713" spans="1:21" x14ac:dyDescent="0.3">
      <c r="A1713" s="1">
        <v>1711</v>
      </c>
      <c r="B1713" s="7">
        <v>1888.449951171875</v>
      </c>
      <c r="C1713" s="4">
        <f t="shared" si="723"/>
        <v>1866.75</v>
      </c>
      <c r="D1713" s="4">
        <f t="shared" si="722"/>
        <v>1821.800048828125</v>
      </c>
      <c r="E1713" s="1">
        <f t="shared" si="707"/>
        <v>148.2758058821932</v>
      </c>
      <c r="F1713" s="1">
        <f t="shared" si="719"/>
        <v>133.1182821229539</v>
      </c>
      <c r="G1713" s="1">
        <f t="shared" si="708"/>
        <v>266.2365642459078</v>
      </c>
      <c r="H1713" s="1">
        <f t="shared" si="720"/>
        <v>195.5335493752298</v>
      </c>
      <c r="I1713" s="1">
        <f t="shared" si="709"/>
        <v>320.36408387978162</v>
      </c>
      <c r="J1713" s="1">
        <f t="shared" si="714"/>
        <v>1.1624454893196733E-2</v>
      </c>
      <c r="K1713" s="1">
        <f t="shared" si="710"/>
        <v>1.1624454893196733E-2</v>
      </c>
      <c r="L1713" s="1">
        <f t="shared" si="724"/>
        <v>3.9096849084735624E-2</v>
      </c>
      <c r="M1713" s="1">
        <f t="shared" si="711"/>
        <v>1.1624454893196733E-2</v>
      </c>
      <c r="N1713" s="1">
        <f t="shared" si="725"/>
        <v>5.0125281180704334E-2</v>
      </c>
      <c r="O1713" s="1">
        <f t="shared" si="712"/>
        <v>77.998263877641662</v>
      </c>
      <c r="P1713" s="1">
        <f t="shared" si="715"/>
        <v>1847.8113716691742</v>
      </c>
      <c r="Q1713" s="1">
        <f t="shared" si="716"/>
        <v>1850.3103832863058</v>
      </c>
      <c r="R1713" s="1">
        <f t="shared" si="717"/>
        <v>1843.1794446500598</v>
      </c>
      <c r="S1713" s="1">
        <f t="shared" si="718"/>
        <v>1818.7897622884548</v>
      </c>
      <c r="T1713" s="1">
        <f t="shared" si="713"/>
        <v>8.3652059051401011</v>
      </c>
      <c r="U1713">
        <v>4.1435847204398107E-2</v>
      </c>
    </row>
    <row r="1714" spans="1:21" x14ac:dyDescent="0.3">
      <c r="A1714" s="1">
        <v>1712</v>
      </c>
      <c r="B1714" s="7">
        <v>1878.300048828125</v>
      </c>
      <c r="C1714" s="4">
        <f t="shared" si="723"/>
        <v>1888.449951171875</v>
      </c>
      <c r="D1714" s="4">
        <f t="shared" si="722"/>
        <v>1821.800048828125</v>
      </c>
      <c r="E1714" s="1">
        <f t="shared" si="707"/>
        <v>84.771317005985395</v>
      </c>
      <c r="F1714" s="1">
        <f t="shared" si="719"/>
        <v>153.41037450564244</v>
      </c>
      <c r="G1714" s="1">
        <f t="shared" si="708"/>
        <v>306.82074901128487</v>
      </c>
      <c r="H1714" s="1">
        <f t="shared" si="720"/>
        <v>227.54357901927392</v>
      </c>
      <c r="I1714" s="1">
        <f t="shared" si="709"/>
        <v>375.80998804653689</v>
      </c>
      <c r="J1714" s="1">
        <f t="shared" si="714"/>
        <v>-5.3747266838877527E-3</v>
      </c>
      <c r="K1714" s="1">
        <f t="shared" si="710"/>
        <v>0</v>
      </c>
      <c r="L1714" s="1">
        <f t="shared" si="724"/>
        <v>3.9096849084735624E-2</v>
      </c>
      <c r="M1714" s="1">
        <f t="shared" si="711"/>
        <v>5.3747266838877527E-3</v>
      </c>
      <c r="N1714" s="1">
        <f t="shared" si="725"/>
        <v>5.5500007864592089E-2</v>
      </c>
      <c r="O1714" s="1">
        <f t="shared" si="712"/>
        <v>70.444763143319562</v>
      </c>
      <c r="P1714" s="1">
        <f t="shared" si="715"/>
        <v>1853.3547675162561</v>
      </c>
      <c r="Q1714" s="1">
        <f t="shared" si="716"/>
        <v>1855.9083163946696</v>
      </c>
      <c r="R1714" s="1">
        <f t="shared" si="717"/>
        <v>1848.5826145236083</v>
      </c>
      <c r="S1714" s="1">
        <f t="shared" si="718"/>
        <v>1823.1979316617637</v>
      </c>
      <c r="T1714" s="1">
        <f t="shared" si="713"/>
        <v>8.2841655244953927</v>
      </c>
      <c r="U1714">
        <v>4.1425473512942373E-2</v>
      </c>
    </row>
    <row r="1715" spans="1:21" x14ac:dyDescent="0.3">
      <c r="A1715" s="1">
        <v>1713</v>
      </c>
      <c r="B1715" s="7">
        <v>1875.9000244140625</v>
      </c>
      <c r="C1715" s="4">
        <f t="shared" si="723"/>
        <v>1888.449951171875</v>
      </c>
      <c r="D1715" s="4">
        <f t="shared" si="722"/>
        <v>1821.800048828125</v>
      </c>
      <c r="E1715" s="1">
        <f t="shared" si="707"/>
        <v>81.17037487454121</v>
      </c>
      <c r="F1715" s="1">
        <f t="shared" si="719"/>
        <v>124.65216403344812</v>
      </c>
      <c r="G1715" s="1">
        <f t="shared" si="708"/>
        <v>249.30432806689623</v>
      </c>
      <c r="H1715" s="1">
        <f t="shared" si="720"/>
        <v>268.76076772647866</v>
      </c>
      <c r="I1715" s="1">
        <f t="shared" si="709"/>
        <v>556.97797511253975</v>
      </c>
      <c r="J1715" s="1">
        <f t="shared" si="714"/>
        <v>-1.27776412270227E-3</v>
      </c>
      <c r="K1715" s="1">
        <f t="shared" si="710"/>
        <v>0</v>
      </c>
      <c r="L1715" s="1">
        <f t="shared" si="724"/>
        <v>3.9096849084735624E-2</v>
      </c>
      <c r="M1715" s="1">
        <f t="shared" si="711"/>
        <v>1.27776412270227E-3</v>
      </c>
      <c r="N1715" s="1">
        <f t="shared" si="725"/>
        <v>5.6777771987294362E-2</v>
      </c>
      <c r="O1715" s="1">
        <f t="shared" si="712"/>
        <v>68.859428111206356</v>
      </c>
      <c r="P1715" s="1">
        <f t="shared" si="715"/>
        <v>1857.4539051340391</v>
      </c>
      <c r="Q1715" s="1">
        <f t="shared" si="716"/>
        <v>1859.9066579985483</v>
      </c>
      <c r="R1715" s="1">
        <f t="shared" si="717"/>
        <v>1852.7852929682936</v>
      </c>
      <c r="S1715" s="1">
        <f t="shared" si="718"/>
        <v>1827.1017903841564</v>
      </c>
      <c r="T1715" s="1">
        <f t="shared" si="713"/>
        <v>7.1054439752660983</v>
      </c>
      <c r="U1715">
        <v>4.1548638388006938E-2</v>
      </c>
    </row>
    <row r="1716" spans="1:21" x14ac:dyDescent="0.3">
      <c r="A1716" s="1">
        <v>1714</v>
      </c>
      <c r="B1716" s="7">
        <f t="shared" ref="B1716:B1717" si="731">B1715</f>
        <v>1875.9000244140625</v>
      </c>
      <c r="C1716" s="4">
        <f t="shared" si="723"/>
        <v>1888.449951171875</v>
      </c>
      <c r="D1716" s="4">
        <f t="shared" si="722"/>
        <v>1821.800048828125</v>
      </c>
      <c r="E1716" s="1">
        <f t="shared" si="707"/>
        <v>81.17037487454121</v>
      </c>
      <c r="F1716" s="1">
        <f t="shared" si="719"/>
        <v>104.7391659209066</v>
      </c>
      <c r="G1716" s="1">
        <f t="shared" si="708"/>
        <v>209.4783318418132</v>
      </c>
      <c r="H1716" s="1">
        <f t="shared" si="720"/>
        <v>274.1205471080296</v>
      </c>
      <c r="I1716" s="1">
        <f t="shared" si="709"/>
        <v>612.88330948227565</v>
      </c>
      <c r="J1716" s="1">
        <f t="shared" si="714"/>
        <v>0</v>
      </c>
      <c r="K1716" s="1">
        <f t="shared" si="710"/>
        <v>0</v>
      </c>
      <c r="L1716" s="1">
        <f t="shared" si="724"/>
        <v>3.6973355447174013E-2</v>
      </c>
      <c r="M1716" s="1">
        <f t="shared" si="711"/>
        <v>0</v>
      </c>
      <c r="N1716" s="1">
        <f t="shared" si="725"/>
        <v>5.4654278349732736E-2</v>
      </c>
      <c r="O1716" s="1">
        <f t="shared" si="712"/>
        <v>67.64951722641274</v>
      </c>
      <c r="P1716" s="1">
        <f t="shared" si="715"/>
        <v>1860.8077450031342</v>
      </c>
      <c r="Q1716" s="1">
        <f t="shared" si="716"/>
        <v>1863.1053312816512</v>
      </c>
      <c r="R1716" s="1">
        <f t="shared" si="717"/>
        <v>1856.3414054984119</v>
      </c>
      <c r="S1716" s="1">
        <f t="shared" si="718"/>
        <v>1830.7164743863716</v>
      </c>
      <c r="T1716" s="1">
        <f t="shared" si="713"/>
        <v>5.5906408248586104</v>
      </c>
      <c r="U1716">
        <v>4.1611492518651393E-2</v>
      </c>
    </row>
    <row r="1717" spans="1:21" x14ac:dyDescent="0.3">
      <c r="A1717" s="1">
        <v>1715</v>
      </c>
      <c r="B1717" s="7">
        <f t="shared" si="731"/>
        <v>1875.9000244140625</v>
      </c>
      <c r="C1717" s="4">
        <f t="shared" si="723"/>
        <v>1888.449951171875</v>
      </c>
      <c r="D1717" s="4">
        <f t="shared" si="722"/>
        <v>1838.0999755859375</v>
      </c>
      <c r="E1717" s="1">
        <f t="shared" si="707"/>
        <v>75.074612029568428</v>
      </c>
      <c r="F1717" s="1">
        <f t="shared" si="719"/>
        <v>82.370688918355938</v>
      </c>
      <c r="G1717" s="1">
        <f t="shared" si="708"/>
        <v>164.74137783671188</v>
      </c>
      <c r="H1717" s="1">
        <f t="shared" si="720"/>
        <v>255.20113630666478</v>
      </c>
      <c r="I1717" s="1">
        <f t="shared" si="709"/>
        <v>600.86203108328243</v>
      </c>
      <c r="J1717" s="1">
        <f t="shared" si="714"/>
        <v>0</v>
      </c>
      <c r="K1717" s="1">
        <f t="shared" si="710"/>
        <v>0</v>
      </c>
      <c r="L1717" s="1">
        <f t="shared" si="724"/>
        <v>3.6973355447174013E-2</v>
      </c>
      <c r="M1717" s="1">
        <f t="shared" si="711"/>
        <v>0</v>
      </c>
      <c r="N1717" s="1">
        <f t="shared" si="725"/>
        <v>4.8487321416885637E-2</v>
      </c>
      <c r="O1717" s="1">
        <f t="shared" si="712"/>
        <v>76.253656351282999</v>
      </c>
      <c r="P1717" s="1">
        <f t="shared" si="715"/>
        <v>1863.5517958051212</v>
      </c>
      <c r="Q1717" s="1">
        <f t="shared" si="716"/>
        <v>1865.6642699081335</v>
      </c>
      <c r="R1717" s="1">
        <f t="shared" si="717"/>
        <v>1859.3504237931274</v>
      </c>
      <c r="S1717" s="1">
        <f t="shared" si="718"/>
        <v>1834.0634040180523</v>
      </c>
      <c r="T1717" s="1">
        <f t="shared" si="713"/>
        <v>3.9318545207424904</v>
      </c>
      <c r="U1717">
        <v>4.165108134731365E-2</v>
      </c>
    </row>
    <row r="1718" spans="1:21" x14ac:dyDescent="0.3">
      <c r="A1718" s="1">
        <v>1716</v>
      </c>
      <c r="B1718" s="7">
        <v>1880.1500244140625</v>
      </c>
      <c r="C1718" s="4">
        <f t="shared" si="723"/>
        <v>1888.449951171875</v>
      </c>
      <c r="D1718" s="4">
        <f t="shared" si="722"/>
        <v>1838.0999755859375</v>
      </c>
      <c r="E1718" s="1">
        <f t="shared" si="707"/>
        <v>83.515529727226664</v>
      </c>
      <c r="F1718" s="1">
        <f t="shared" si="719"/>
        <v>79.13845392621694</v>
      </c>
      <c r="G1718" s="1">
        <f t="shared" si="708"/>
        <v>158.27690785243388</v>
      </c>
      <c r="H1718" s="1">
        <f t="shared" si="720"/>
        <v>207.84134591514044</v>
      </c>
      <c r="I1718" s="1">
        <f t="shared" si="709"/>
        <v>465.24712989298746</v>
      </c>
      <c r="J1718" s="1">
        <f t="shared" si="714"/>
        <v>2.2655791591705363E-3</v>
      </c>
      <c r="K1718" s="1">
        <f t="shared" si="710"/>
        <v>2.2655791591705363E-3</v>
      </c>
      <c r="L1718" s="1">
        <f t="shared" si="724"/>
        <v>3.8364200798847246E-2</v>
      </c>
      <c r="M1718" s="1">
        <f t="shared" si="711"/>
        <v>2.2655791591705363E-3</v>
      </c>
      <c r="N1718" s="1">
        <f t="shared" si="725"/>
        <v>4.9878166768558878E-2</v>
      </c>
      <c r="O1718" s="1">
        <f t="shared" si="712"/>
        <v>76.915819654844341</v>
      </c>
      <c r="P1718" s="1">
        <f t="shared" si="715"/>
        <v>1866.5696555522015</v>
      </c>
      <c r="Q1718" s="1">
        <f t="shared" si="716"/>
        <v>1868.5614208093193</v>
      </c>
      <c r="R1718" s="1">
        <f t="shared" si="717"/>
        <v>1862.5503623501945</v>
      </c>
      <c r="S1718" s="1">
        <f t="shared" si="718"/>
        <v>1837.4772277510901</v>
      </c>
      <c r="T1718" s="1">
        <f t="shared" si="713"/>
        <v>2.8032673350401183</v>
      </c>
      <c r="U1718">
        <v>4.1639246124876302E-2</v>
      </c>
    </row>
    <row r="1719" spans="1:21" x14ac:dyDescent="0.3">
      <c r="A1719" s="1">
        <v>1717</v>
      </c>
      <c r="B1719" s="7">
        <v>1887</v>
      </c>
      <c r="C1719" s="4">
        <f t="shared" si="723"/>
        <v>1888.449951171875</v>
      </c>
      <c r="D1719" s="4">
        <f t="shared" si="722"/>
        <v>1838.0999755859375</v>
      </c>
      <c r="E1719" s="1">
        <f t="shared" si="707"/>
        <v>97.120254468842361</v>
      </c>
      <c r="F1719" s="1">
        <f t="shared" si="719"/>
        <v>79.920172210445429</v>
      </c>
      <c r="G1719" s="1">
        <f t="shared" si="708"/>
        <v>159.84034442089086</v>
      </c>
      <c r="H1719" s="1">
        <f t="shared" si="720"/>
        <v>177.49887251031964</v>
      </c>
      <c r="I1719" s="1">
        <f t="shared" si="709"/>
        <v>372.65627311006807</v>
      </c>
      <c r="J1719" s="1">
        <f t="shared" si="714"/>
        <v>3.6433132978695433E-3</v>
      </c>
      <c r="K1719" s="1">
        <f t="shared" si="710"/>
        <v>3.6433132978695433E-3</v>
      </c>
      <c r="L1719" s="1">
        <f t="shared" si="724"/>
        <v>4.200751409671679E-2</v>
      </c>
      <c r="M1719" s="1">
        <f t="shared" si="711"/>
        <v>3.6433132978695433E-3</v>
      </c>
      <c r="N1719" s="1">
        <f t="shared" si="725"/>
        <v>4.8660004903306818E-2</v>
      </c>
      <c r="O1719" s="1">
        <f t="shared" si="712"/>
        <v>86.328626929221826</v>
      </c>
      <c r="P1719" s="1">
        <f t="shared" si="715"/>
        <v>1870.2842636336195</v>
      </c>
      <c r="Q1719" s="1">
        <f t="shared" si="716"/>
        <v>1872.2491366474555</v>
      </c>
      <c r="R1719" s="1">
        <f t="shared" si="717"/>
        <v>1866.3118450655493</v>
      </c>
      <c r="S1719" s="1">
        <f t="shared" si="718"/>
        <v>1841.1455812510094</v>
      </c>
      <c r="T1719" s="1">
        <f t="shared" si="713"/>
        <v>2.3916206127278201</v>
      </c>
      <c r="U1719">
        <v>4.1665332318908621E-2</v>
      </c>
    </row>
    <row r="1720" spans="1:21" x14ac:dyDescent="0.3">
      <c r="A1720" s="1">
        <v>1718</v>
      </c>
      <c r="B1720" s="7">
        <v>1899.75</v>
      </c>
      <c r="C1720" s="4">
        <f t="shared" si="723"/>
        <v>1888.449951171875</v>
      </c>
      <c r="D1720" s="4">
        <f t="shared" si="722"/>
        <v>1853.699951171875</v>
      </c>
      <c r="E1720" s="1">
        <f t="shared" si="707"/>
        <v>132.51812612410072</v>
      </c>
      <c r="F1720" s="1">
        <f t="shared" si="719"/>
        <v>85.236798741879156</v>
      </c>
      <c r="G1720" s="1">
        <f t="shared" si="708"/>
        <v>170.47359748375831</v>
      </c>
      <c r="H1720" s="1">
        <f t="shared" si="720"/>
        <v>160.95287670334554</v>
      </c>
      <c r="I1720" s="1">
        <f t="shared" si="709"/>
        <v>312.3850326262783</v>
      </c>
      <c r="J1720" s="1">
        <f t="shared" si="714"/>
        <v>6.7567567567567571E-3</v>
      </c>
      <c r="K1720" s="1">
        <f t="shared" si="710"/>
        <v>6.7567567567567571E-3</v>
      </c>
      <c r="L1720" s="1">
        <f t="shared" si="724"/>
        <v>3.9817116214687885E-2</v>
      </c>
      <c r="M1720" s="1">
        <f t="shared" si="711"/>
        <v>6.7567567567567571E-3</v>
      </c>
      <c r="N1720" s="1">
        <f t="shared" si="725"/>
        <v>4.6469607021277913E-2</v>
      </c>
      <c r="O1720" s="1">
        <f t="shared" si="712"/>
        <v>85.68421118012914</v>
      </c>
      <c r="P1720" s="1">
        <f t="shared" si="715"/>
        <v>1875.6416702456888</v>
      </c>
      <c r="Q1720" s="1">
        <f t="shared" si="716"/>
        <v>1877.7493093179644</v>
      </c>
      <c r="R1720" s="1">
        <f t="shared" si="717"/>
        <v>1871.4561765939263</v>
      </c>
      <c r="S1720" s="1">
        <f t="shared" si="718"/>
        <v>1845.4866493064901</v>
      </c>
      <c r="T1720" s="1">
        <f t="shared" si="713"/>
        <v>3.1985180468179806</v>
      </c>
      <c r="U1720">
        <v>4.1744507588778491E-2</v>
      </c>
    </row>
    <row r="1721" spans="1:21" x14ac:dyDescent="0.3">
      <c r="A1721" s="1">
        <v>1719</v>
      </c>
      <c r="B1721" s="7">
        <v>1891.449951171875</v>
      </c>
      <c r="C1721" s="4">
        <f t="shared" si="723"/>
        <v>1899.75</v>
      </c>
      <c r="D1721" s="4">
        <f t="shared" si="722"/>
        <v>1866.75</v>
      </c>
      <c r="E1721" s="1">
        <f t="shared" si="707"/>
        <v>74.848336884469703</v>
      </c>
      <c r="F1721" s="1">
        <f t="shared" si="719"/>
        <v>104.38463677338991</v>
      </c>
      <c r="G1721" s="1">
        <f t="shared" si="708"/>
        <v>208.76927354677983</v>
      </c>
      <c r="H1721" s="1">
        <f t="shared" si="720"/>
        <v>162.86361658569436</v>
      </c>
      <c r="I1721" s="1">
        <f t="shared" si="709"/>
        <v>279.82157621030331</v>
      </c>
      <c r="J1721" s="1">
        <f t="shared" si="714"/>
        <v>-4.3690216229109093E-3</v>
      </c>
      <c r="K1721" s="1">
        <f t="shared" si="710"/>
        <v>0</v>
      </c>
      <c r="L1721" s="1">
        <f t="shared" si="724"/>
        <v>3.9817116214687885E-2</v>
      </c>
      <c r="M1721" s="1">
        <f t="shared" si="711"/>
        <v>4.3690216229109093E-3</v>
      </c>
      <c r="N1721" s="1">
        <f t="shared" si="725"/>
        <v>5.0838628644188824E-2</v>
      </c>
      <c r="O1721" s="1">
        <f t="shared" si="712"/>
        <v>78.320594549001925</v>
      </c>
      <c r="P1721" s="1">
        <f t="shared" si="715"/>
        <v>1878.5159031413591</v>
      </c>
      <c r="Q1721" s="1">
        <f t="shared" si="716"/>
        <v>1880.4894376887466</v>
      </c>
      <c r="R1721" s="1">
        <f t="shared" si="717"/>
        <v>1874.5321419136105</v>
      </c>
      <c r="S1721" s="1">
        <f t="shared" si="718"/>
        <v>1848.8913383335557</v>
      </c>
      <c r="T1721" s="1">
        <f t="shared" si="713"/>
        <v>2.0328565056445314</v>
      </c>
      <c r="U1721">
        <v>4.173282710591069E-2</v>
      </c>
    </row>
    <row r="1722" spans="1:21" x14ac:dyDescent="0.3">
      <c r="A1722" s="1">
        <v>1720</v>
      </c>
      <c r="B1722" s="7">
        <v>1899.949951171875</v>
      </c>
      <c r="C1722" s="4">
        <f t="shared" si="723"/>
        <v>1899.75</v>
      </c>
      <c r="D1722" s="4">
        <f t="shared" si="722"/>
        <v>1875.9000244140625</v>
      </c>
      <c r="E1722" s="1">
        <f t="shared" si="707"/>
        <v>100.83837055159459</v>
      </c>
      <c r="F1722" s="1">
        <f t="shared" si="719"/>
        <v>101.49557249247091</v>
      </c>
      <c r="G1722" s="1">
        <f t="shared" si="708"/>
        <v>202.99114498494183</v>
      </c>
      <c r="H1722" s="1">
        <f t="shared" si="720"/>
        <v>179.69440515047631</v>
      </c>
      <c r="I1722" s="1">
        <f t="shared" si="709"/>
        <v>336.09207046648714</v>
      </c>
      <c r="J1722" s="1">
        <f t="shared" si="714"/>
        <v>4.4939069070972261E-3</v>
      </c>
      <c r="K1722" s="1">
        <f t="shared" si="710"/>
        <v>4.4939069070972261E-3</v>
      </c>
      <c r="L1722" s="1">
        <f t="shared" si="724"/>
        <v>4.4311023121785115E-2</v>
      </c>
      <c r="M1722" s="1">
        <f t="shared" si="711"/>
        <v>4.4939069070972261E-3</v>
      </c>
      <c r="N1722" s="1">
        <f t="shared" si="725"/>
        <v>5.5332535551286047E-2</v>
      </c>
      <c r="O1722" s="1">
        <f t="shared" si="712"/>
        <v>80.081316860519749</v>
      </c>
      <c r="P1722" s="1">
        <f t="shared" si="715"/>
        <v>1882.4130027832712</v>
      </c>
      <c r="Q1722" s="1">
        <f t="shared" si="716"/>
        <v>1884.3815403853725</v>
      </c>
      <c r="R1722" s="1">
        <f t="shared" si="717"/>
        <v>1878.4425741071898</v>
      </c>
      <c r="S1722" s="1">
        <f t="shared" si="718"/>
        <v>1852.6734578030607</v>
      </c>
      <c r="T1722" s="1">
        <f t="shared" si="713"/>
        <v>1.8315855630357873</v>
      </c>
      <c r="U1722">
        <v>4.1724145279573341E-2</v>
      </c>
    </row>
    <row r="1723" spans="1:21" x14ac:dyDescent="0.3">
      <c r="A1723" s="1">
        <v>1721</v>
      </c>
      <c r="B1723" s="7">
        <f t="shared" ref="B1723:B1725" si="732">B1722</f>
        <v>1899.949951171875</v>
      </c>
      <c r="C1723" s="4">
        <f t="shared" si="723"/>
        <v>1899.949951171875</v>
      </c>
      <c r="D1723" s="4">
        <f t="shared" si="722"/>
        <v>1875.9000244140625</v>
      </c>
      <c r="E1723" s="1">
        <f t="shared" si="707"/>
        <v>100</v>
      </c>
      <c r="F1723" s="1">
        <f t="shared" si="719"/>
        <v>102.73494452005501</v>
      </c>
      <c r="G1723" s="1">
        <f t="shared" si="708"/>
        <v>205.46988904011002</v>
      </c>
      <c r="H1723" s="1">
        <f t="shared" si="720"/>
        <v>194.07800533849331</v>
      </c>
      <c r="I1723" s="1">
        <f t="shared" si="709"/>
        <v>376.76412697536989</v>
      </c>
      <c r="J1723" s="1">
        <f t="shared" si="714"/>
        <v>0</v>
      </c>
      <c r="K1723" s="1">
        <f t="shared" si="710"/>
        <v>0</v>
      </c>
      <c r="L1723" s="1">
        <f t="shared" si="724"/>
        <v>3.58240116462724E-2</v>
      </c>
      <c r="M1723" s="1">
        <f t="shared" si="711"/>
        <v>0</v>
      </c>
      <c r="N1723" s="1">
        <f t="shared" si="725"/>
        <v>4.6845524075773332E-2</v>
      </c>
      <c r="O1723" s="1">
        <f t="shared" si="712"/>
        <v>76.472645686120472</v>
      </c>
      <c r="P1723" s="1">
        <f t="shared" si="715"/>
        <v>1885.6015388539265</v>
      </c>
      <c r="Q1723" s="1">
        <f t="shared" si="716"/>
        <v>1887.4952225426728</v>
      </c>
      <c r="R1723" s="1">
        <f t="shared" si="717"/>
        <v>1881.7514013479106</v>
      </c>
      <c r="S1723" s="1">
        <f t="shared" si="718"/>
        <v>1856.1754202748245</v>
      </c>
      <c r="T1723" s="1">
        <f t="shared" si="713"/>
        <v>1.1562520807578949</v>
      </c>
      <c r="U1723">
        <v>4.1715059157602742E-2</v>
      </c>
    </row>
    <row r="1724" spans="1:21" x14ac:dyDescent="0.3">
      <c r="A1724" s="1">
        <v>1722</v>
      </c>
      <c r="B1724" s="7">
        <f t="shared" si="732"/>
        <v>1899.949951171875</v>
      </c>
      <c r="C1724" s="4">
        <f t="shared" si="723"/>
        <v>1899.949951171875</v>
      </c>
      <c r="D1724" s="4">
        <f t="shared" si="722"/>
        <v>1875.9000244140625</v>
      </c>
      <c r="E1724" s="1">
        <f t="shared" si="707"/>
        <v>100</v>
      </c>
      <c r="F1724" s="1">
        <f t="shared" si="719"/>
        <v>91.89556914535477</v>
      </c>
      <c r="G1724" s="1">
        <f t="shared" si="708"/>
        <v>183.79113829070954</v>
      </c>
      <c r="H1724" s="1">
        <f t="shared" si="720"/>
        <v>205.74343585727721</v>
      </c>
      <c r="I1724" s="1">
        <f t="shared" si="709"/>
        <v>433.43916928112208</v>
      </c>
      <c r="J1724" s="1">
        <f t="shared" si="714"/>
        <v>0</v>
      </c>
      <c r="K1724" s="1">
        <f t="shared" si="710"/>
        <v>0</v>
      </c>
      <c r="L1724" s="1">
        <f t="shared" si="724"/>
        <v>2.8784011014090796E-2</v>
      </c>
      <c r="M1724" s="1">
        <f t="shared" si="711"/>
        <v>0</v>
      </c>
      <c r="N1724" s="1">
        <f t="shared" si="725"/>
        <v>3.9805523443591728E-2</v>
      </c>
      <c r="O1724" s="1">
        <f t="shared" si="712"/>
        <v>72.311600310646639</v>
      </c>
      <c r="P1724" s="1">
        <f t="shared" si="715"/>
        <v>1888.2103410935533</v>
      </c>
      <c r="Q1724" s="1">
        <f t="shared" si="716"/>
        <v>1889.9861682685132</v>
      </c>
      <c r="R1724" s="1">
        <f t="shared" si="717"/>
        <v>1884.551178243905</v>
      </c>
      <c r="S1724" s="1">
        <f t="shared" si="718"/>
        <v>1859.4179781190503</v>
      </c>
      <c r="T1724" s="1">
        <f t="shared" si="713"/>
        <v>0.21655214743668694</v>
      </c>
      <c r="U1724">
        <v>4.1738714957650948E-2</v>
      </c>
    </row>
    <row r="1725" spans="1:21" x14ac:dyDescent="0.3">
      <c r="A1725" s="1">
        <v>1723</v>
      </c>
      <c r="B1725" s="7">
        <f t="shared" si="732"/>
        <v>1899.949951171875</v>
      </c>
      <c r="C1725" s="4">
        <f t="shared" si="723"/>
        <v>1899.949951171875</v>
      </c>
      <c r="D1725" s="4">
        <f t="shared" si="722"/>
        <v>1875.9000244140625</v>
      </c>
      <c r="E1725" s="1">
        <f t="shared" si="707"/>
        <v>100</v>
      </c>
      <c r="F1725" s="1">
        <f t="shared" si="719"/>
        <v>100.27945685053153</v>
      </c>
      <c r="G1725" s="1">
        <f t="shared" si="708"/>
        <v>200.55891370106306</v>
      </c>
      <c r="H1725" s="1">
        <f t="shared" si="720"/>
        <v>197.41739077192048</v>
      </c>
      <c r="I1725" s="1">
        <f t="shared" si="709"/>
        <v>391.69325861469838</v>
      </c>
      <c r="J1725" s="1">
        <f t="shared" si="714"/>
        <v>0</v>
      </c>
      <c r="K1725" s="1">
        <f t="shared" si="710"/>
        <v>0</v>
      </c>
      <c r="L1725" s="1">
        <f t="shared" si="724"/>
        <v>1.7159556120894065E-2</v>
      </c>
      <c r="M1725" s="1">
        <f t="shared" si="711"/>
        <v>0</v>
      </c>
      <c r="N1725" s="1">
        <f t="shared" si="725"/>
        <v>2.8181068550394994E-2</v>
      </c>
      <c r="O1725" s="1">
        <f t="shared" si="712"/>
        <v>60.890367198846164</v>
      </c>
      <c r="P1725" s="1">
        <f t="shared" si="715"/>
        <v>1890.3448156532481</v>
      </c>
      <c r="Q1725" s="1">
        <f t="shared" si="716"/>
        <v>1891.9789248491857</v>
      </c>
      <c r="R1725" s="1">
        <f t="shared" si="717"/>
        <v>1886.9202202328236</v>
      </c>
      <c r="S1725" s="1">
        <f t="shared" si="718"/>
        <v>1862.4203464933337</v>
      </c>
      <c r="T1725" s="1">
        <f t="shared" si="713"/>
        <v>-0.84008049863473389</v>
      </c>
      <c r="U1725">
        <v>4.1732524592410482E-2</v>
      </c>
    </row>
    <row r="1726" spans="1:21" x14ac:dyDescent="0.3">
      <c r="A1726" s="1">
        <v>1724</v>
      </c>
      <c r="B1726" s="7">
        <v>1899.3499755859375</v>
      </c>
      <c r="C1726" s="4">
        <f t="shared" si="723"/>
        <v>1899.949951171875</v>
      </c>
      <c r="D1726" s="4">
        <f t="shared" si="722"/>
        <v>1875.9000244140625</v>
      </c>
      <c r="E1726" s="1">
        <f t="shared" si="707"/>
        <v>97.505291421552457</v>
      </c>
      <c r="F1726" s="1">
        <f t="shared" si="719"/>
        <v>100</v>
      </c>
      <c r="G1726" s="1">
        <f t="shared" si="708"/>
        <v>200</v>
      </c>
      <c r="H1726" s="1">
        <f t="shared" si="720"/>
        <v>196.60664701062754</v>
      </c>
      <c r="I1726" s="1">
        <f t="shared" si="709"/>
        <v>389.81994103188265</v>
      </c>
      <c r="J1726" s="1">
        <f t="shared" si="714"/>
        <v>-3.1578494242305675E-4</v>
      </c>
      <c r="K1726" s="1">
        <f t="shared" si="710"/>
        <v>0</v>
      </c>
      <c r="L1726" s="1">
        <f t="shared" si="724"/>
        <v>1.7159556120894065E-2</v>
      </c>
      <c r="M1726" s="1">
        <f t="shared" si="711"/>
        <v>3.1578494242305675E-4</v>
      </c>
      <c r="N1726" s="1">
        <f t="shared" si="725"/>
        <v>2.3122126808930298E-2</v>
      </c>
      <c r="O1726" s="1">
        <f t="shared" si="712"/>
        <v>74.212706567575125</v>
      </c>
      <c r="P1726" s="1">
        <f t="shared" si="715"/>
        <v>1891.9821174591916</v>
      </c>
      <c r="Q1726" s="1">
        <f t="shared" si="716"/>
        <v>1893.4531349965359</v>
      </c>
      <c r="R1726" s="1">
        <f t="shared" si="717"/>
        <v>1888.8324902871489</v>
      </c>
      <c r="S1726" s="1">
        <f t="shared" si="718"/>
        <v>1865.1558745742673</v>
      </c>
      <c r="T1726" s="1">
        <f t="shared" si="713"/>
        <v>-1.9892772414800675</v>
      </c>
      <c r="U1726">
        <v>4.172664178359959E-2</v>
      </c>
    </row>
    <row r="1727" spans="1:21" x14ac:dyDescent="0.3">
      <c r="A1727" s="1">
        <v>1725</v>
      </c>
      <c r="B1727" s="7">
        <v>1902.75</v>
      </c>
      <c r="C1727" s="4">
        <f t="shared" si="723"/>
        <v>1899.949951171875</v>
      </c>
      <c r="D1727" s="4">
        <f t="shared" si="722"/>
        <v>1880.1500244140625</v>
      </c>
      <c r="E1727" s="1">
        <f t="shared" si="707"/>
        <v>114.14171305972221</v>
      </c>
      <c r="F1727" s="1">
        <f t="shared" si="719"/>
        <v>99.168430473850819</v>
      </c>
      <c r="G1727" s="1">
        <f t="shared" si="708"/>
        <v>198.33686094770164</v>
      </c>
      <c r="H1727" s="1">
        <f t="shared" si="720"/>
        <v>194.78335066392421</v>
      </c>
      <c r="I1727" s="1">
        <f t="shared" si="709"/>
        <v>386.01319104407094</v>
      </c>
      <c r="J1727" s="1">
        <f t="shared" si="714"/>
        <v>1.7900989589944391E-3</v>
      </c>
      <c r="K1727" s="1">
        <f t="shared" si="710"/>
        <v>1.7900989589944391E-3</v>
      </c>
      <c r="L1727" s="1">
        <f t="shared" si="724"/>
        <v>1.8949655079888505E-2</v>
      </c>
      <c r="M1727" s="1">
        <f t="shared" si="711"/>
        <v>1.7900989589944391E-3</v>
      </c>
      <c r="N1727" s="1">
        <f t="shared" si="725"/>
        <v>2.3634461645222468E-2</v>
      </c>
      <c r="O1727" s="1">
        <f t="shared" si="712"/>
        <v>80.178069483207537</v>
      </c>
      <c r="P1727" s="1">
        <f t="shared" si="715"/>
        <v>1893.9399142847933</v>
      </c>
      <c r="Q1727" s="1">
        <f t="shared" si="716"/>
        <v>1895.3125079972287</v>
      </c>
      <c r="R1727" s="1">
        <f t="shared" si="717"/>
        <v>1890.9736456275875</v>
      </c>
      <c r="S1727" s="1">
        <f t="shared" si="718"/>
        <v>1867.9406246058031</v>
      </c>
      <c r="T1727" s="1">
        <f t="shared" si="713"/>
        <v>-2.6211732989402208</v>
      </c>
      <c r="U1727">
        <v>4.1728970207621889E-2</v>
      </c>
    </row>
    <row r="1728" spans="1:21" x14ac:dyDescent="0.3">
      <c r="A1728" s="1">
        <v>1726</v>
      </c>
      <c r="B1728" s="7">
        <v>1866.550048828125</v>
      </c>
      <c r="C1728" s="4">
        <f t="shared" si="723"/>
        <v>1902.75</v>
      </c>
      <c r="D1728" s="4">
        <f t="shared" si="722"/>
        <v>1866.550048828125</v>
      </c>
      <c r="E1728" s="1">
        <f t="shared" si="707"/>
        <v>0</v>
      </c>
      <c r="F1728" s="1">
        <f t="shared" si="719"/>
        <v>103.88233482709154</v>
      </c>
      <c r="G1728" s="1">
        <f t="shared" si="708"/>
        <v>207.76466965418308</v>
      </c>
      <c r="H1728" s="1">
        <f t="shared" si="720"/>
        <v>199.63192488292157</v>
      </c>
      <c r="I1728" s="1">
        <f t="shared" si="709"/>
        <v>391.13110499458162</v>
      </c>
      <c r="J1728" s="1">
        <f t="shared" si="714"/>
        <v>-1.9025069594994087E-2</v>
      </c>
      <c r="K1728" s="1">
        <f t="shared" si="710"/>
        <v>0</v>
      </c>
      <c r="L1728" s="1">
        <f t="shared" si="724"/>
        <v>1.8949655079888505E-2</v>
      </c>
      <c r="M1728" s="1">
        <f t="shared" si="711"/>
        <v>1.9025069594994087E-2</v>
      </c>
      <c r="N1728" s="1">
        <f t="shared" si="725"/>
        <v>4.2659531240216556E-2</v>
      </c>
      <c r="O1728" s="1">
        <f t="shared" si="712"/>
        <v>44.420682855567897</v>
      </c>
      <c r="P1728" s="1">
        <f t="shared" si="715"/>
        <v>1888.9599387472174</v>
      </c>
      <c r="Q1728" s="1">
        <f t="shared" si="716"/>
        <v>1889.5600161634079</v>
      </c>
      <c r="R1728" s="1">
        <f t="shared" si="717"/>
        <v>1887.2161691969011</v>
      </c>
      <c r="S1728" s="1">
        <f t="shared" si="718"/>
        <v>1867.8376189926419</v>
      </c>
      <c r="T1728" s="1">
        <f t="shared" si="713"/>
        <v>-7.9440919471937832</v>
      </c>
      <c r="U1728">
        <v>4.1718968221281613E-2</v>
      </c>
    </row>
    <row r="1729" spans="1:21" x14ac:dyDescent="0.3">
      <c r="A1729" s="1">
        <v>1727</v>
      </c>
      <c r="B1729" s="7">
        <v>1890.5999755859375</v>
      </c>
      <c r="C1729" s="4">
        <f t="shared" si="723"/>
        <v>1902.75</v>
      </c>
      <c r="D1729" s="4">
        <f t="shared" si="722"/>
        <v>1866.550048828125</v>
      </c>
      <c r="E1729" s="1">
        <f t="shared" si="707"/>
        <v>66.436351374135896</v>
      </c>
      <c r="F1729" s="1">
        <f t="shared" si="719"/>
        <v>70.549001493758226</v>
      </c>
      <c r="G1729" s="1">
        <f t="shared" si="708"/>
        <v>141.09800298751645</v>
      </c>
      <c r="H1729" s="1">
        <f t="shared" si="720"/>
        <v>202.03384353396157</v>
      </c>
      <c r="I1729" s="1">
        <f t="shared" si="709"/>
        <v>465.00352761436829</v>
      </c>
      <c r="J1729" s="1">
        <f t="shared" si="714"/>
        <v>1.2884694290898736E-2</v>
      </c>
      <c r="K1729" s="1">
        <f t="shared" si="710"/>
        <v>1.2884694290898736E-2</v>
      </c>
      <c r="L1729" s="1">
        <f t="shared" si="724"/>
        <v>3.1834349370787239E-2</v>
      </c>
      <c r="M1729" s="1">
        <f t="shared" si="711"/>
        <v>1.2884694290898736E-2</v>
      </c>
      <c r="N1729" s="1">
        <f t="shared" si="725"/>
        <v>5.5544225531115293E-2</v>
      </c>
      <c r="O1729" s="1">
        <f t="shared" si="712"/>
        <v>57.313517411371542</v>
      </c>
      <c r="P1729" s="1">
        <f t="shared" si="715"/>
        <v>1889.2581272633483</v>
      </c>
      <c r="Q1729" s="1">
        <f t="shared" si="716"/>
        <v>1889.7680080479138</v>
      </c>
      <c r="R1729" s="1">
        <f t="shared" si="717"/>
        <v>1887.7367547952142</v>
      </c>
      <c r="S1729" s="1">
        <f t="shared" si="718"/>
        <v>1869.523719481034</v>
      </c>
      <c r="T1729" s="1">
        <f t="shared" si="713"/>
        <v>-8.2200973818798957</v>
      </c>
      <c r="U1729">
        <v>4.171127923025527E-2</v>
      </c>
    </row>
    <row r="1730" spans="1:21" x14ac:dyDescent="0.3">
      <c r="A1730" s="1">
        <v>1728</v>
      </c>
      <c r="B1730" s="7">
        <f t="shared" ref="B1730:B1731" si="733">B1729</f>
        <v>1890.5999755859375</v>
      </c>
      <c r="C1730" s="4">
        <f t="shared" si="723"/>
        <v>1902.75</v>
      </c>
      <c r="D1730" s="4">
        <f t="shared" si="722"/>
        <v>1866.550048828125</v>
      </c>
      <c r="E1730" s="1">
        <f t="shared" si="707"/>
        <v>66.436351374135896</v>
      </c>
      <c r="F1730" s="1">
        <f t="shared" si="719"/>
        <v>60.192688144619375</v>
      </c>
      <c r="G1730" s="1">
        <f t="shared" si="708"/>
        <v>120.38537628923875</v>
      </c>
      <c r="H1730" s="1">
        <f t="shared" si="720"/>
        <v>182.39984452980039</v>
      </c>
      <c r="I1730" s="1">
        <f t="shared" si="709"/>
        <v>426.81415730016244</v>
      </c>
      <c r="J1730" s="1">
        <f t="shared" si="714"/>
        <v>0</v>
      </c>
      <c r="K1730" s="1">
        <f t="shared" si="710"/>
        <v>0</v>
      </c>
      <c r="L1730" s="1">
        <f t="shared" si="724"/>
        <v>2.9568770211616704E-2</v>
      </c>
      <c r="M1730" s="1">
        <f t="shared" si="711"/>
        <v>0</v>
      </c>
      <c r="N1730" s="1">
        <f t="shared" si="725"/>
        <v>5.3278646371944752E-2</v>
      </c>
      <c r="O1730" s="1">
        <f t="shared" si="712"/>
        <v>55.498351075200937</v>
      </c>
      <c r="P1730" s="1">
        <f t="shared" si="715"/>
        <v>1889.5020996856372</v>
      </c>
      <c r="Q1730" s="1">
        <f t="shared" si="716"/>
        <v>1889.9344015555187</v>
      </c>
      <c r="R1730" s="1">
        <f t="shared" si="717"/>
        <v>1888.1772503014795</v>
      </c>
      <c r="S1730" s="1">
        <f t="shared" si="718"/>
        <v>1871.0849236369527</v>
      </c>
      <c r="T1730" s="1">
        <f t="shared" si="713"/>
        <v>-8.3692117449506895</v>
      </c>
      <c r="U1730">
        <v>4.1711834273335448E-2</v>
      </c>
    </row>
    <row r="1731" spans="1:21" x14ac:dyDescent="0.3">
      <c r="A1731" s="1">
        <v>1729</v>
      </c>
      <c r="B1731" s="7">
        <f t="shared" si="733"/>
        <v>1890.5999755859375</v>
      </c>
      <c r="C1731" s="4">
        <f t="shared" si="723"/>
        <v>1902.75</v>
      </c>
      <c r="D1731" s="4">
        <f t="shared" si="722"/>
        <v>1866.550048828125</v>
      </c>
      <c r="E1731" s="1">
        <f t="shared" ref="E1731:E1794" si="734">(B1731-D1731)/(C1731-D1731)*100</f>
        <v>66.436351374135896</v>
      </c>
      <c r="F1731" s="1">
        <f t="shared" si="719"/>
        <v>44.2909009160906</v>
      </c>
      <c r="G1731" s="1">
        <f t="shared" ref="G1731:G1794" si="735">2*F1731</f>
        <v>88.581801832181199</v>
      </c>
      <c r="H1731" s="1">
        <f t="shared" si="720"/>
        <v>156.41601631031276</v>
      </c>
      <c r="I1731" s="1">
        <f t="shared" ref="I1731:I1794" si="736">3*H1731-2*F1731</f>
        <v>380.66624709875703</v>
      </c>
      <c r="J1731" s="1">
        <f t="shared" si="714"/>
        <v>0</v>
      </c>
      <c r="K1731" s="1">
        <f t="shared" ref="K1731:K1794" si="737">IF(J1731&gt;0,J1731,)</f>
        <v>0</v>
      </c>
      <c r="L1731" s="1">
        <f t="shared" si="724"/>
        <v>2.5925456913747161E-2</v>
      </c>
      <c r="M1731" s="1">
        <f t="shared" ref="M1731:M1794" si="738">ABS(J1731)</f>
        <v>0</v>
      </c>
      <c r="N1731" s="1">
        <f t="shared" si="725"/>
        <v>4.9635333074075215E-2</v>
      </c>
      <c r="O1731" s="1">
        <f t="shared" ref="O1731:O1794" si="739">L1731/N1731*100</f>
        <v>52.231858452639571</v>
      </c>
      <c r="P1731" s="1">
        <f t="shared" si="715"/>
        <v>1889.7017134856919</v>
      </c>
      <c r="Q1731" s="1">
        <f t="shared" si="716"/>
        <v>1890.0675163616027</v>
      </c>
      <c r="R1731" s="1">
        <f t="shared" si="717"/>
        <v>1888.5499772683193</v>
      </c>
      <c r="S1731" s="1">
        <f t="shared" si="718"/>
        <v>1872.5304830405812</v>
      </c>
      <c r="T1731" s="1">
        <f t="shared" ref="T1731:T1794" si="740">224/51*Q1731-16/3*R1731+16/17*S1731</f>
        <v>-8.4119012948215186</v>
      </c>
      <c r="U1731">
        <v>4.1723721981988197E-2</v>
      </c>
    </row>
    <row r="1732" spans="1:21" x14ac:dyDescent="0.3">
      <c r="A1732" s="1">
        <v>1730</v>
      </c>
      <c r="B1732" s="7">
        <v>1888.4000244140625</v>
      </c>
      <c r="C1732" s="4">
        <f t="shared" si="723"/>
        <v>1902.75</v>
      </c>
      <c r="D1732" s="4">
        <f t="shared" si="722"/>
        <v>1866.550048828125</v>
      </c>
      <c r="E1732" s="1">
        <f t="shared" si="734"/>
        <v>60.359129994941831</v>
      </c>
      <c r="F1732" s="1">
        <f t="shared" si="719"/>
        <v>66.436351374135896</v>
      </c>
      <c r="G1732" s="1">
        <f t="shared" si="735"/>
        <v>132.87270274827179</v>
      </c>
      <c r="H1732" s="1">
        <f t="shared" si="720"/>
        <v>116.68839370297881</v>
      </c>
      <c r="I1732" s="1">
        <f t="shared" si="736"/>
        <v>217.19247836066464</v>
      </c>
      <c r="J1732" s="1">
        <f t="shared" ref="J1732:J1795" si="741">(B1732-B1731)/B1731</f>
        <v>-1.1636259390055202E-3</v>
      </c>
      <c r="K1732" s="1">
        <f t="shared" si="737"/>
        <v>0</v>
      </c>
      <c r="L1732" s="1">
        <f t="shared" si="724"/>
        <v>1.91687001569904E-2</v>
      </c>
      <c r="M1732" s="1">
        <f t="shared" si="738"/>
        <v>1.1636259390055202E-3</v>
      </c>
      <c r="N1732" s="1">
        <f t="shared" si="725"/>
        <v>4.4042202256323978E-2</v>
      </c>
      <c r="O1732" s="1">
        <f t="shared" si="739"/>
        <v>43.523482421313261</v>
      </c>
      <c r="P1732" s="1">
        <f t="shared" ref="P1732:P1795" si="742">(2*B1732+9*P1731)/11</f>
        <v>1889.4650427453955</v>
      </c>
      <c r="Q1732" s="1">
        <f t="shared" ref="Q1732:Q1795" si="743">(2*B1732+8*Q1731)/10</f>
        <v>1889.7340179720945</v>
      </c>
      <c r="R1732" s="1">
        <f t="shared" ref="R1732:R1795" si="744">(2*B1732+11*R1731)/13</f>
        <v>1888.5269075984336</v>
      </c>
      <c r="S1732" s="1">
        <f t="shared" ref="S1732:S1795" si="745">(2*B1732+25*S1731)/27</f>
        <v>1873.7060046238021</v>
      </c>
      <c r="T1732" s="1">
        <f t="shared" si="740"/>
        <v>-8.647267040827046</v>
      </c>
      <c r="U1732">
        <v>4.1721011046131122E-2</v>
      </c>
    </row>
    <row r="1733" spans="1:21" x14ac:dyDescent="0.3">
      <c r="A1733" s="1">
        <v>1731</v>
      </c>
      <c r="B1733" s="7">
        <v>1893.1500244140625</v>
      </c>
      <c r="C1733" s="4">
        <f t="shared" si="723"/>
        <v>1902.75</v>
      </c>
      <c r="D1733" s="4">
        <f t="shared" si="722"/>
        <v>1866.550048828125</v>
      </c>
      <c r="E1733" s="1">
        <f t="shared" si="734"/>
        <v>73.480694655201489</v>
      </c>
      <c r="F1733" s="1">
        <f t="shared" si="719"/>
        <v>64.410610914404543</v>
      </c>
      <c r="G1733" s="1">
        <f t="shared" si="735"/>
        <v>128.82122182880909</v>
      </c>
      <c r="H1733" s="1">
        <f t="shared" si="720"/>
        <v>113.94662695656392</v>
      </c>
      <c r="I1733" s="1">
        <f t="shared" si="736"/>
        <v>213.01865904088265</v>
      </c>
      <c r="J1733" s="1">
        <f t="shared" si="741"/>
        <v>2.515356883388011E-3</v>
      </c>
      <c r="K1733" s="1">
        <f t="shared" si="737"/>
        <v>2.515356883388011E-3</v>
      </c>
      <c r="L1733" s="1">
        <f t="shared" si="724"/>
        <v>2.1684057040378412E-2</v>
      </c>
      <c r="M1733" s="1">
        <f t="shared" si="738"/>
        <v>2.515356883388011E-3</v>
      </c>
      <c r="N1733" s="1">
        <f t="shared" si="725"/>
        <v>4.2188537516801079E-2</v>
      </c>
      <c r="O1733" s="1">
        <f t="shared" si="739"/>
        <v>51.397982287826395</v>
      </c>
      <c r="P1733" s="1">
        <f t="shared" si="742"/>
        <v>1890.1350394124258</v>
      </c>
      <c r="Q1733" s="1">
        <f t="shared" si="743"/>
        <v>1890.4172192604881</v>
      </c>
      <c r="R1733" s="1">
        <f t="shared" si="744"/>
        <v>1889.2381563392994</v>
      </c>
      <c r="S1733" s="1">
        <f t="shared" si="745"/>
        <v>1875.1463023860435</v>
      </c>
      <c r="T1733" s="1">
        <f t="shared" si="740"/>
        <v>-8.0842920668619627</v>
      </c>
      <c r="U1733">
        <v>4.170939953528071E-2</v>
      </c>
    </row>
    <row r="1734" spans="1:21" x14ac:dyDescent="0.3">
      <c r="A1734" s="1">
        <v>1732</v>
      </c>
      <c r="B1734" s="7">
        <v>1894.5999755859375</v>
      </c>
      <c r="C1734" s="4">
        <f t="shared" si="723"/>
        <v>1902.75</v>
      </c>
      <c r="D1734" s="4">
        <f t="shared" si="722"/>
        <v>1866.550048828125</v>
      </c>
      <c r="E1734" s="1">
        <f t="shared" si="734"/>
        <v>77.486090035407187</v>
      </c>
      <c r="F1734" s="1">
        <f t="shared" ref="F1734:F1797" si="746">AVERAGE(E1731:E1733)</f>
        <v>66.758725341426398</v>
      </c>
      <c r="G1734" s="1">
        <f t="shared" si="735"/>
        <v>133.5174506828528</v>
      </c>
      <c r="H1734" s="1">
        <f t="shared" ref="H1734:H1797" si="747">AVERAGE(G1731:G1733)</f>
        <v>116.75857546975402</v>
      </c>
      <c r="I1734" s="1">
        <f t="shared" si="736"/>
        <v>216.75827572640927</v>
      </c>
      <c r="J1734" s="1">
        <f t="shared" si="741"/>
        <v>7.6589343326013775E-4</v>
      </c>
      <c r="K1734" s="1">
        <f t="shared" si="737"/>
        <v>7.6589343326013775E-4</v>
      </c>
      <c r="L1734" s="1">
        <f t="shared" si="724"/>
        <v>1.7956043566541322E-2</v>
      </c>
      <c r="M1734" s="1">
        <f t="shared" si="738"/>
        <v>7.6589343326013775E-4</v>
      </c>
      <c r="N1734" s="1">
        <f t="shared" si="725"/>
        <v>3.8460524042963989E-2</v>
      </c>
      <c r="O1734" s="1">
        <f t="shared" si="739"/>
        <v>46.686944635706858</v>
      </c>
      <c r="P1734" s="1">
        <f t="shared" si="742"/>
        <v>1890.9468459894279</v>
      </c>
      <c r="Q1734" s="1">
        <f t="shared" si="743"/>
        <v>1891.2537705255781</v>
      </c>
      <c r="R1734" s="1">
        <f t="shared" si="744"/>
        <v>1890.063051608013</v>
      </c>
      <c r="S1734" s="1">
        <f t="shared" si="745"/>
        <v>1876.5873152156653</v>
      </c>
      <c r="T1734" s="1">
        <f t="shared" si="740"/>
        <v>-7.4532217509408838</v>
      </c>
      <c r="U1734">
        <v>4.1725939354540033E-2</v>
      </c>
    </row>
    <row r="1735" spans="1:21" x14ac:dyDescent="0.3">
      <c r="A1735" s="1">
        <v>1733</v>
      </c>
      <c r="B1735" s="7">
        <v>1888.6500244140625</v>
      </c>
      <c r="C1735" s="4">
        <f t="shared" si="723"/>
        <v>1902.75</v>
      </c>
      <c r="D1735" s="4">
        <f t="shared" si="722"/>
        <v>1866.550048828125</v>
      </c>
      <c r="E1735" s="1">
        <f t="shared" si="734"/>
        <v>61.049738661271292</v>
      </c>
      <c r="F1735" s="1">
        <f t="shared" si="746"/>
        <v>70.441971561850167</v>
      </c>
      <c r="G1735" s="1">
        <f t="shared" si="735"/>
        <v>140.88394312370033</v>
      </c>
      <c r="H1735" s="1">
        <f t="shared" si="747"/>
        <v>131.73712508664457</v>
      </c>
      <c r="I1735" s="1">
        <f t="shared" si="736"/>
        <v>254.32743213623334</v>
      </c>
      <c r="J1735" s="1">
        <f t="shared" si="741"/>
        <v>-3.1404788602062955E-3</v>
      </c>
      <c r="K1735" s="1">
        <f t="shared" si="737"/>
        <v>0</v>
      </c>
      <c r="L1735" s="1">
        <f t="shared" si="724"/>
        <v>1.7956043566541322E-2</v>
      </c>
      <c r="M1735" s="1">
        <f t="shared" si="738"/>
        <v>3.1404788602062955E-3</v>
      </c>
      <c r="N1735" s="1">
        <f t="shared" si="725"/>
        <v>4.1601002903170287E-2</v>
      </c>
      <c r="O1735" s="1">
        <f t="shared" si="739"/>
        <v>43.162525692795128</v>
      </c>
      <c r="P1735" s="1">
        <f t="shared" si="742"/>
        <v>1890.529242066634</v>
      </c>
      <c r="Q1735" s="1">
        <f t="shared" si="743"/>
        <v>1890.7330213032751</v>
      </c>
      <c r="R1735" s="1">
        <f t="shared" si="744"/>
        <v>1889.8456628089439</v>
      </c>
      <c r="S1735" s="1">
        <f t="shared" si="745"/>
        <v>1877.4808492303612</v>
      </c>
      <c r="T1735" s="1">
        <f t="shared" si="740"/>
        <v>-7.7400539027798914</v>
      </c>
      <c r="U1735">
        <v>4.1713917796049972E-2</v>
      </c>
    </row>
    <row r="1736" spans="1:21" x14ac:dyDescent="0.3">
      <c r="A1736" s="1">
        <v>1734</v>
      </c>
      <c r="B1736" s="7">
        <v>1881.050048828125</v>
      </c>
      <c r="C1736" s="4">
        <f t="shared" si="723"/>
        <v>1902.75</v>
      </c>
      <c r="D1736" s="4">
        <f t="shared" si="722"/>
        <v>1866.550048828125</v>
      </c>
      <c r="E1736" s="1">
        <f t="shared" si="734"/>
        <v>40.055302647108412</v>
      </c>
      <c r="F1736" s="1">
        <f t="shared" si="746"/>
        <v>70.672174450626656</v>
      </c>
      <c r="G1736" s="1">
        <f t="shared" si="735"/>
        <v>141.34434890125331</v>
      </c>
      <c r="H1736" s="1">
        <f t="shared" si="747"/>
        <v>134.40753854512073</v>
      </c>
      <c r="I1736" s="1">
        <f t="shared" si="736"/>
        <v>261.87826673410893</v>
      </c>
      <c r="J1736" s="1">
        <f t="shared" si="741"/>
        <v>-4.0240253555156825E-3</v>
      </c>
      <c r="K1736" s="1">
        <f t="shared" si="737"/>
        <v>0</v>
      </c>
      <c r="L1736" s="1">
        <f t="shared" si="724"/>
        <v>1.7956043566541322E-2</v>
      </c>
      <c r="M1736" s="1">
        <f t="shared" si="738"/>
        <v>4.0240253555156825E-3</v>
      </c>
      <c r="N1736" s="1">
        <f t="shared" si="725"/>
        <v>4.5625028258685967E-2</v>
      </c>
      <c r="O1736" s="1">
        <f t="shared" si="739"/>
        <v>39.35568755099434</v>
      </c>
      <c r="P1736" s="1">
        <f t="shared" si="742"/>
        <v>1888.8057523869052</v>
      </c>
      <c r="Q1736" s="1">
        <f t="shared" si="743"/>
        <v>1888.7964268082451</v>
      </c>
      <c r="R1736" s="1">
        <f t="shared" si="744"/>
        <v>1888.4924914272794</v>
      </c>
      <c r="S1736" s="1">
        <f t="shared" si="745"/>
        <v>1877.745234385751</v>
      </c>
      <c r="T1736" s="1">
        <f t="shared" si="740"/>
        <v>-8.780133581510654</v>
      </c>
      <c r="U1736">
        <v>4.1795254179066682E-2</v>
      </c>
    </row>
    <row r="1737" spans="1:21" x14ac:dyDescent="0.3">
      <c r="A1737" s="1">
        <v>1735</v>
      </c>
      <c r="B1737" s="7">
        <f t="shared" ref="B1737:B1738" si="748">B1736</f>
        <v>1881.050048828125</v>
      </c>
      <c r="C1737" s="4">
        <f t="shared" si="723"/>
        <v>1902.75</v>
      </c>
      <c r="D1737" s="4">
        <f t="shared" si="722"/>
        <v>1866.550048828125</v>
      </c>
      <c r="E1737" s="1">
        <f t="shared" si="734"/>
        <v>40.055302647108412</v>
      </c>
      <c r="F1737" s="1">
        <f t="shared" si="746"/>
        <v>59.530377114595638</v>
      </c>
      <c r="G1737" s="1">
        <f t="shared" si="735"/>
        <v>119.06075422919128</v>
      </c>
      <c r="H1737" s="1">
        <f t="shared" si="747"/>
        <v>138.5819142359355</v>
      </c>
      <c r="I1737" s="1">
        <f t="shared" si="736"/>
        <v>296.6849884786152</v>
      </c>
      <c r="J1737" s="1">
        <f t="shared" si="741"/>
        <v>0</v>
      </c>
      <c r="K1737" s="1">
        <f t="shared" si="737"/>
        <v>0</v>
      </c>
      <c r="L1737" s="1">
        <f t="shared" si="724"/>
        <v>1.7956043566541322E-2</v>
      </c>
      <c r="M1737" s="1">
        <f t="shared" si="738"/>
        <v>0</v>
      </c>
      <c r="N1737" s="1">
        <f t="shared" si="725"/>
        <v>4.5625028258685967E-2</v>
      </c>
      <c r="O1737" s="1">
        <f t="shared" si="739"/>
        <v>39.35568755099434</v>
      </c>
      <c r="P1737" s="1">
        <f t="shared" si="742"/>
        <v>1887.3956244671272</v>
      </c>
      <c r="Q1737" s="1">
        <f t="shared" si="743"/>
        <v>1887.2471512122211</v>
      </c>
      <c r="R1737" s="1">
        <f t="shared" si="744"/>
        <v>1887.3475002581788</v>
      </c>
      <c r="S1737" s="1">
        <f t="shared" si="745"/>
        <v>1877.9900354555564</v>
      </c>
      <c r="T1737" s="1">
        <f t="shared" si="740"/>
        <v>-9.2477744474567771</v>
      </c>
      <c r="U1737">
        <v>4.1785189080319668E-2</v>
      </c>
    </row>
    <row r="1738" spans="1:21" x14ac:dyDescent="0.3">
      <c r="A1738" s="1">
        <v>1736</v>
      </c>
      <c r="B1738" s="7">
        <f t="shared" si="748"/>
        <v>1881.050048828125</v>
      </c>
      <c r="C1738" s="4">
        <f t="shared" si="723"/>
        <v>1894.5999755859375</v>
      </c>
      <c r="D1738" s="4">
        <f t="shared" si="722"/>
        <v>1881.050048828125</v>
      </c>
      <c r="E1738" s="1">
        <f t="shared" si="734"/>
        <v>0</v>
      </c>
      <c r="F1738" s="1">
        <f t="shared" si="746"/>
        <v>47.053447985162705</v>
      </c>
      <c r="G1738" s="1">
        <f t="shared" si="735"/>
        <v>94.106895970325411</v>
      </c>
      <c r="H1738" s="1">
        <f t="shared" si="747"/>
        <v>133.7630154180483</v>
      </c>
      <c r="I1738" s="1">
        <f t="shared" si="736"/>
        <v>307.18215028381945</v>
      </c>
      <c r="J1738" s="1">
        <f t="shared" si="741"/>
        <v>0</v>
      </c>
      <c r="K1738" s="1">
        <f t="shared" si="737"/>
        <v>0</v>
      </c>
      <c r="L1738" s="1">
        <f t="shared" si="724"/>
        <v>1.7956043566541322E-2</v>
      </c>
      <c r="M1738" s="1">
        <f t="shared" si="738"/>
        <v>0</v>
      </c>
      <c r="N1738" s="1">
        <f t="shared" si="725"/>
        <v>4.5309243316262911E-2</v>
      </c>
      <c r="O1738" s="1">
        <f t="shared" si="739"/>
        <v>39.629978901228604</v>
      </c>
      <c r="P1738" s="1">
        <f t="shared" si="742"/>
        <v>1886.241883441854</v>
      </c>
      <c r="Q1738" s="1">
        <f t="shared" si="743"/>
        <v>1886.0077307354018</v>
      </c>
      <c r="R1738" s="1">
        <f t="shared" si="744"/>
        <v>1886.3786615766321</v>
      </c>
      <c r="S1738" s="1">
        <f t="shared" si="745"/>
        <v>1878.2167031127838</v>
      </c>
      <c r="T1738" s="1">
        <f t="shared" si="740"/>
        <v>-9.3110297000039282</v>
      </c>
      <c r="U1738">
        <v>4.1775042211442917E-2</v>
      </c>
    </row>
    <row r="1739" spans="1:21" x14ac:dyDescent="0.3">
      <c r="A1739" s="1">
        <v>1737</v>
      </c>
      <c r="B1739" s="7">
        <v>1865.5999755859375</v>
      </c>
      <c r="C1739" s="4">
        <f t="shared" si="723"/>
        <v>1894.5999755859375</v>
      </c>
      <c r="D1739" s="4">
        <f t="shared" si="722"/>
        <v>1865.5999755859375</v>
      </c>
      <c r="E1739" s="1">
        <f t="shared" si="734"/>
        <v>0</v>
      </c>
      <c r="F1739" s="1">
        <f t="shared" si="746"/>
        <v>26.703535098072276</v>
      </c>
      <c r="G1739" s="1">
        <f t="shared" si="735"/>
        <v>53.407070196144552</v>
      </c>
      <c r="H1739" s="1">
        <f t="shared" si="747"/>
        <v>118.17066636692333</v>
      </c>
      <c r="I1739" s="1">
        <f t="shared" si="736"/>
        <v>301.10492890462541</v>
      </c>
      <c r="J1739" s="1">
        <f t="shared" si="741"/>
        <v>-8.2135365041524216E-3</v>
      </c>
      <c r="K1739" s="1">
        <f t="shared" si="737"/>
        <v>0</v>
      </c>
      <c r="L1739" s="1">
        <f t="shared" si="724"/>
        <v>1.6165944607546882E-2</v>
      </c>
      <c r="M1739" s="1">
        <f t="shared" si="738"/>
        <v>8.2135365041524216E-3</v>
      </c>
      <c r="N1739" s="1">
        <f t="shared" si="725"/>
        <v>5.1732680861420896E-2</v>
      </c>
      <c r="O1739" s="1">
        <f t="shared" si="739"/>
        <v>31.248998386245368</v>
      </c>
      <c r="P1739" s="1">
        <f t="shared" si="742"/>
        <v>1882.4888092862327</v>
      </c>
      <c r="Q1739" s="1">
        <f t="shared" si="743"/>
        <v>1881.926179705509</v>
      </c>
      <c r="R1739" s="1">
        <f t="shared" si="744"/>
        <v>1883.1819406549866</v>
      </c>
      <c r="S1739" s="1">
        <f t="shared" si="745"/>
        <v>1877.2821307033878</v>
      </c>
      <c r="T1739" s="1">
        <f t="shared" si="740"/>
        <v>-11.068261379600926</v>
      </c>
      <c r="U1739">
        <v>4.1779381975613802E-2</v>
      </c>
    </row>
    <row r="1740" spans="1:21" x14ac:dyDescent="0.3">
      <c r="A1740" s="1">
        <v>1738</v>
      </c>
      <c r="B1740" s="7">
        <v>1865.0999755859375</v>
      </c>
      <c r="C1740" s="4">
        <f t="shared" si="723"/>
        <v>1894.5999755859375</v>
      </c>
      <c r="D1740" s="4">
        <f t="shared" si="722"/>
        <v>1865.0999755859375</v>
      </c>
      <c r="E1740" s="1">
        <f t="shared" si="734"/>
        <v>0</v>
      </c>
      <c r="F1740" s="1">
        <f t="shared" si="746"/>
        <v>13.351767549036138</v>
      </c>
      <c r="G1740" s="1">
        <f t="shared" si="735"/>
        <v>26.703535098072276</v>
      </c>
      <c r="H1740" s="1">
        <f t="shared" si="747"/>
        <v>88.858240131887086</v>
      </c>
      <c r="I1740" s="1">
        <f t="shared" si="736"/>
        <v>239.87118529758897</v>
      </c>
      <c r="J1740" s="1">
        <f t="shared" si="741"/>
        <v>-2.6801029510249789E-4</v>
      </c>
      <c r="K1740" s="1">
        <f t="shared" si="737"/>
        <v>0</v>
      </c>
      <c r="L1740" s="1">
        <f t="shared" si="724"/>
        <v>1.6165944607546882E-2</v>
      </c>
      <c r="M1740" s="1">
        <f t="shared" si="738"/>
        <v>2.6801029510249789E-4</v>
      </c>
      <c r="N1740" s="1">
        <f t="shared" si="725"/>
        <v>3.2975621561529306E-2</v>
      </c>
      <c r="O1740" s="1">
        <f t="shared" si="739"/>
        <v>49.023926895154354</v>
      </c>
      <c r="P1740" s="1">
        <f t="shared" si="742"/>
        <v>1879.3272031589063</v>
      </c>
      <c r="Q1740" s="1">
        <f t="shared" si="743"/>
        <v>1878.5609388815944</v>
      </c>
      <c r="R1740" s="1">
        <f t="shared" si="744"/>
        <v>1880.4000998751328</v>
      </c>
      <c r="S1740" s="1">
        <f t="shared" si="745"/>
        <v>1876.3797488428359</v>
      </c>
      <c r="T1740" s="1">
        <f t="shared" si="740"/>
        <v>-11.86174337456373</v>
      </c>
      <c r="U1740">
        <v>4.1837087663617607E-2</v>
      </c>
    </row>
    <row r="1741" spans="1:21" x14ac:dyDescent="0.3">
      <c r="A1741" s="1">
        <v>1739</v>
      </c>
      <c r="B1741" s="7">
        <v>1860.75</v>
      </c>
      <c r="C1741" s="4">
        <f t="shared" si="723"/>
        <v>1894.5999755859375</v>
      </c>
      <c r="D1741" s="4">
        <f t="shared" ref="D1741:D1804" si="749">MIN(B1732:B1741)</f>
        <v>1860.75</v>
      </c>
      <c r="E1741" s="1">
        <f t="shared" si="734"/>
        <v>0</v>
      </c>
      <c r="F1741" s="1">
        <f t="shared" si="746"/>
        <v>0</v>
      </c>
      <c r="G1741" s="1">
        <f t="shared" si="735"/>
        <v>0</v>
      </c>
      <c r="H1741" s="1">
        <f t="shared" si="747"/>
        <v>58.072500421514086</v>
      </c>
      <c r="I1741" s="1">
        <f t="shared" si="736"/>
        <v>174.21750126454225</v>
      </c>
      <c r="J1741" s="1">
        <f t="shared" si="741"/>
        <v>-2.3323015617813824E-3</v>
      </c>
      <c r="K1741" s="1">
        <f t="shared" si="737"/>
        <v>0</v>
      </c>
      <c r="L1741" s="1">
        <f t="shared" si="724"/>
        <v>3.281250316648149E-3</v>
      </c>
      <c r="M1741" s="1">
        <f t="shared" si="738"/>
        <v>2.3323015617813824E-3</v>
      </c>
      <c r="N1741" s="1">
        <f t="shared" si="725"/>
        <v>2.2423228832411948E-2</v>
      </c>
      <c r="O1741" s="1">
        <f t="shared" si="739"/>
        <v>14.633264197461262</v>
      </c>
      <c r="P1741" s="1">
        <f t="shared" si="742"/>
        <v>1875.9495298572872</v>
      </c>
      <c r="Q1741" s="1">
        <f t="shared" si="743"/>
        <v>1874.9987511052757</v>
      </c>
      <c r="R1741" s="1">
        <f t="shared" si="744"/>
        <v>1877.377007586651</v>
      </c>
      <c r="S1741" s="1">
        <f t="shared" si="745"/>
        <v>1875.2219896692925</v>
      </c>
      <c r="T1741" s="1">
        <f t="shared" si="740"/>
        <v>-12.473927683554393</v>
      </c>
      <c r="U1741">
        <v>4.1834642114076552E-2</v>
      </c>
    </row>
    <row r="1742" spans="1:21" x14ac:dyDescent="0.3">
      <c r="A1742" s="1">
        <v>1740</v>
      </c>
      <c r="B1742" s="7">
        <v>1778.699951171875</v>
      </c>
      <c r="C1742" s="4">
        <f t="shared" si="723"/>
        <v>1894.5999755859375</v>
      </c>
      <c r="D1742" s="4">
        <f t="shared" si="749"/>
        <v>1778.699951171875</v>
      </c>
      <c r="E1742" s="1">
        <f t="shared" si="734"/>
        <v>0</v>
      </c>
      <c r="F1742" s="1">
        <f t="shared" si="746"/>
        <v>0</v>
      </c>
      <c r="G1742" s="1">
        <f t="shared" si="735"/>
        <v>0</v>
      </c>
      <c r="H1742" s="1">
        <f t="shared" si="747"/>
        <v>26.703535098072276</v>
      </c>
      <c r="I1742" s="1">
        <f t="shared" si="736"/>
        <v>80.110605294216825</v>
      </c>
      <c r="J1742" s="1">
        <f t="shared" si="741"/>
        <v>-4.4095149175399702E-2</v>
      </c>
      <c r="K1742" s="1">
        <f t="shared" si="737"/>
        <v>0</v>
      </c>
      <c r="L1742" s="1">
        <f t="shared" si="724"/>
        <v>3.281250316648149E-3</v>
      </c>
      <c r="M1742" s="1">
        <f t="shared" si="738"/>
        <v>4.4095149175399702E-2</v>
      </c>
      <c r="N1742" s="1">
        <f t="shared" si="725"/>
        <v>6.6518378007811657E-2</v>
      </c>
      <c r="O1742" s="1">
        <f t="shared" si="739"/>
        <v>4.9328477556425261</v>
      </c>
      <c r="P1742" s="1">
        <f t="shared" si="742"/>
        <v>1858.2677882781211</v>
      </c>
      <c r="Q1742" s="1">
        <f t="shared" si="743"/>
        <v>1855.7389911185958</v>
      </c>
      <c r="R1742" s="1">
        <f t="shared" si="744"/>
        <v>1862.1959219843777</v>
      </c>
      <c r="S1742" s="1">
        <f t="shared" si="745"/>
        <v>1868.0722090398542</v>
      </c>
      <c r="T1742" s="1">
        <f t="shared" si="740"/>
        <v>-22.829230103376176</v>
      </c>
      <c r="U1742">
        <v>4.1823088099836869E-2</v>
      </c>
    </row>
    <row r="1743" spans="1:21" x14ac:dyDescent="0.3">
      <c r="A1743" s="1">
        <v>1741</v>
      </c>
      <c r="B1743" s="7">
        <v>1773.0999755859375</v>
      </c>
      <c r="C1743" s="4">
        <f t="shared" ref="C1743:C1806" si="750">MAX(B1733:B1742)</f>
        <v>1894.5999755859375</v>
      </c>
      <c r="D1743" s="4">
        <f t="shared" si="749"/>
        <v>1773.0999755859375</v>
      </c>
      <c r="E1743" s="1">
        <f t="shared" si="734"/>
        <v>0</v>
      </c>
      <c r="F1743" s="1">
        <f t="shared" si="746"/>
        <v>0</v>
      </c>
      <c r="G1743" s="1">
        <f t="shared" si="735"/>
        <v>0</v>
      </c>
      <c r="H1743" s="1">
        <f t="shared" si="747"/>
        <v>8.9011783660240926</v>
      </c>
      <c r="I1743" s="1">
        <f t="shared" si="736"/>
        <v>26.70353509807228</v>
      </c>
      <c r="J1743" s="1">
        <f t="shared" si="741"/>
        <v>-3.148353145367786E-3</v>
      </c>
      <c r="K1743" s="1">
        <f t="shared" si="737"/>
        <v>0</v>
      </c>
      <c r="L1743" s="1">
        <f t="shared" ref="L1743:L1806" si="751">SUM(K1732:K1743)</f>
        <v>3.281250316648149E-3</v>
      </c>
      <c r="M1743" s="1">
        <f t="shared" si="738"/>
        <v>3.148353145367786E-3</v>
      </c>
      <c r="N1743" s="1">
        <f t="shared" ref="N1743:N1806" si="752">SUM(M1732:M1743)</f>
        <v>6.9666731153179437E-2</v>
      </c>
      <c r="O1743" s="1">
        <f t="shared" si="739"/>
        <v>4.7099243244720546</v>
      </c>
      <c r="P1743" s="1">
        <f t="shared" si="742"/>
        <v>1842.7827314249969</v>
      </c>
      <c r="Q1743" s="1">
        <f t="shared" si="743"/>
        <v>1839.211188012064</v>
      </c>
      <c r="R1743" s="1">
        <f t="shared" si="744"/>
        <v>1848.4888533076946</v>
      </c>
      <c r="S1743" s="1">
        <f t="shared" si="745"/>
        <v>1861.0372287840087</v>
      </c>
      <c r="T1743" s="1">
        <f t="shared" si="740"/>
        <v>-28.9387255560423</v>
      </c>
      <c r="U1743">
        <v>4.1825845509379483E-2</v>
      </c>
    </row>
    <row r="1744" spans="1:21" x14ac:dyDescent="0.3">
      <c r="A1744" s="1">
        <v>1742</v>
      </c>
      <c r="B1744" s="7">
        <f t="shared" ref="B1744:B1745" si="753">B1743</f>
        <v>1773.0999755859375</v>
      </c>
      <c r="C1744" s="4">
        <f t="shared" si="750"/>
        <v>1894.5999755859375</v>
      </c>
      <c r="D1744" s="4">
        <f t="shared" si="749"/>
        <v>1773.0999755859375</v>
      </c>
      <c r="E1744" s="1">
        <f t="shared" si="734"/>
        <v>0</v>
      </c>
      <c r="F1744" s="1">
        <f t="shared" si="746"/>
        <v>0</v>
      </c>
      <c r="G1744" s="1">
        <f t="shared" si="735"/>
        <v>0</v>
      </c>
      <c r="H1744" s="1">
        <f t="shared" si="747"/>
        <v>0</v>
      </c>
      <c r="I1744" s="1">
        <f t="shared" si="736"/>
        <v>0</v>
      </c>
      <c r="J1744" s="1">
        <f t="shared" si="741"/>
        <v>0</v>
      </c>
      <c r="K1744" s="1">
        <f t="shared" si="737"/>
        <v>0</v>
      </c>
      <c r="L1744" s="1">
        <f t="shared" si="751"/>
        <v>3.281250316648149E-3</v>
      </c>
      <c r="M1744" s="1">
        <f t="shared" si="738"/>
        <v>0</v>
      </c>
      <c r="N1744" s="1">
        <f t="shared" si="752"/>
        <v>6.8503105214173909E-2</v>
      </c>
      <c r="O1744" s="1">
        <f t="shared" si="739"/>
        <v>4.7899293125317026</v>
      </c>
      <c r="P1744" s="1">
        <f t="shared" si="742"/>
        <v>1830.1131394542588</v>
      </c>
      <c r="Q1744" s="1">
        <f t="shared" si="743"/>
        <v>1825.9889455268385</v>
      </c>
      <c r="R1744" s="1">
        <f t="shared" si="744"/>
        <v>1836.8905644274241</v>
      </c>
      <c r="S1744" s="1">
        <f t="shared" si="745"/>
        <v>1854.5233581767443</v>
      </c>
      <c r="T1744" s="1">
        <f t="shared" si="740"/>
        <v>-31.286049681642453</v>
      </c>
      <c r="U1744">
        <v>4.1814140217664442E-2</v>
      </c>
    </row>
    <row r="1745" spans="1:21" x14ac:dyDescent="0.3">
      <c r="A1745" s="1">
        <v>1743</v>
      </c>
      <c r="B1745" s="7">
        <f t="shared" si="753"/>
        <v>1773.0999755859375</v>
      </c>
      <c r="C1745" s="4">
        <f t="shared" si="750"/>
        <v>1888.6500244140625</v>
      </c>
      <c r="D1745" s="4">
        <f t="shared" si="749"/>
        <v>1773.0999755859375</v>
      </c>
      <c r="E1745" s="1">
        <f t="shared" si="734"/>
        <v>0</v>
      </c>
      <c r="F1745" s="1">
        <f t="shared" si="746"/>
        <v>0</v>
      </c>
      <c r="G1745" s="1">
        <f t="shared" si="735"/>
        <v>0</v>
      </c>
      <c r="H1745" s="1">
        <f t="shared" si="747"/>
        <v>0</v>
      </c>
      <c r="I1745" s="1">
        <f t="shared" si="736"/>
        <v>0</v>
      </c>
      <c r="J1745" s="1">
        <f t="shared" si="741"/>
        <v>0</v>
      </c>
      <c r="K1745" s="1">
        <f t="shared" si="737"/>
        <v>0</v>
      </c>
      <c r="L1745" s="1">
        <f t="shared" si="751"/>
        <v>7.6589343326013775E-4</v>
      </c>
      <c r="M1745" s="1">
        <f t="shared" si="738"/>
        <v>0</v>
      </c>
      <c r="N1745" s="1">
        <f t="shared" si="752"/>
        <v>6.5987748330785898E-2</v>
      </c>
      <c r="O1745" s="1">
        <f t="shared" si="739"/>
        <v>1.1606600507428106</v>
      </c>
      <c r="P1745" s="1">
        <f t="shared" si="742"/>
        <v>1819.7471096600186</v>
      </c>
      <c r="Q1745" s="1">
        <f t="shared" si="743"/>
        <v>1815.4111515386583</v>
      </c>
      <c r="R1745" s="1">
        <f t="shared" si="744"/>
        <v>1827.07662768258</v>
      </c>
      <c r="S1745" s="1">
        <f t="shared" si="745"/>
        <v>1848.4919965033512</v>
      </c>
      <c r="T1745" s="1">
        <f t="shared" si="740"/>
        <v>-31.080959859635641</v>
      </c>
      <c r="U1745">
        <v>4.1828033057291117E-2</v>
      </c>
    </row>
    <row r="1746" spans="1:21" x14ac:dyDescent="0.3">
      <c r="A1746" s="1">
        <v>1744</v>
      </c>
      <c r="B1746" s="7">
        <v>1775.050048828125</v>
      </c>
      <c r="C1746" s="4">
        <f t="shared" si="750"/>
        <v>1881.050048828125</v>
      </c>
      <c r="D1746" s="4">
        <f t="shared" si="749"/>
        <v>1773.0999755859375</v>
      </c>
      <c r="E1746" s="1">
        <f t="shared" si="734"/>
        <v>1.8064584706788327</v>
      </c>
      <c r="F1746" s="1">
        <f t="shared" si="746"/>
        <v>0</v>
      </c>
      <c r="G1746" s="1">
        <f t="shared" si="735"/>
        <v>0</v>
      </c>
      <c r="H1746" s="1">
        <f t="shared" si="747"/>
        <v>0</v>
      </c>
      <c r="I1746" s="1">
        <f t="shared" si="736"/>
        <v>0</v>
      </c>
      <c r="J1746" s="1">
        <f t="shared" si="741"/>
        <v>1.099810089131088E-3</v>
      </c>
      <c r="K1746" s="1">
        <f t="shared" si="737"/>
        <v>1.099810089131088E-3</v>
      </c>
      <c r="L1746" s="1">
        <f t="shared" si="751"/>
        <v>1.099810089131088E-3</v>
      </c>
      <c r="M1746" s="1">
        <f t="shared" si="738"/>
        <v>1.099810089131088E-3</v>
      </c>
      <c r="N1746" s="1">
        <f t="shared" si="752"/>
        <v>6.6321664986656842E-2</v>
      </c>
      <c r="O1746" s="1">
        <f t="shared" si="739"/>
        <v>1.6582968617454903</v>
      </c>
      <c r="P1746" s="1">
        <f t="shared" si="742"/>
        <v>1811.620371326947</v>
      </c>
      <c r="Q1746" s="1">
        <f t="shared" si="743"/>
        <v>1807.3389309965519</v>
      </c>
      <c r="R1746" s="1">
        <f t="shared" si="744"/>
        <v>1819.0725386280485</v>
      </c>
      <c r="S1746" s="1">
        <f t="shared" si="745"/>
        <v>1843.0518522311122</v>
      </c>
      <c r="T1746" s="1">
        <f t="shared" si="740"/>
        <v>-28.967079539375163</v>
      </c>
      <c r="U1746">
        <v>4.1816259731019677E-2</v>
      </c>
    </row>
    <row r="1747" spans="1:21" x14ac:dyDescent="0.3">
      <c r="A1747" s="1">
        <v>1745</v>
      </c>
      <c r="B1747" s="7">
        <v>1775.050048828125</v>
      </c>
      <c r="C1747" s="4">
        <f t="shared" si="750"/>
        <v>1881.050048828125</v>
      </c>
      <c r="D1747" s="4">
        <f t="shared" si="749"/>
        <v>1773.0999755859375</v>
      </c>
      <c r="E1747" s="1">
        <f t="shared" si="734"/>
        <v>1.8064584706788327</v>
      </c>
      <c r="F1747" s="1">
        <f t="shared" si="746"/>
        <v>0.60215282355961086</v>
      </c>
      <c r="G1747" s="1">
        <f t="shared" si="735"/>
        <v>1.2043056471192217</v>
      </c>
      <c r="H1747" s="1">
        <f t="shared" si="747"/>
        <v>0</v>
      </c>
      <c r="I1747" s="1">
        <f t="shared" si="736"/>
        <v>-1.2043056471192217</v>
      </c>
      <c r="J1747" s="1">
        <f t="shared" si="741"/>
        <v>0</v>
      </c>
      <c r="K1747" s="1">
        <f t="shared" si="737"/>
        <v>0</v>
      </c>
      <c r="L1747" s="1">
        <f t="shared" si="751"/>
        <v>1.099810089131088E-3</v>
      </c>
      <c r="M1747" s="1">
        <f t="shared" si="738"/>
        <v>0</v>
      </c>
      <c r="N1747" s="1">
        <f t="shared" si="752"/>
        <v>6.3181186126450559E-2</v>
      </c>
      <c r="O1747" s="1">
        <f t="shared" si="739"/>
        <v>1.7407240296659399</v>
      </c>
      <c r="P1747" s="1">
        <f t="shared" si="742"/>
        <v>1804.9712217817066</v>
      </c>
      <c r="Q1747" s="1">
        <f t="shared" si="743"/>
        <v>1800.8811545628664</v>
      </c>
      <c r="R1747" s="1">
        <f t="shared" si="744"/>
        <v>1812.2998478895986</v>
      </c>
      <c r="S1747" s="1">
        <f t="shared" si="745"/>
        <v>1838.0146816086688</v>
      </c>
      <c r="T1747" s="1">
        <f t="shared" si="740"/>
        <v>-25.950495817108958</v>
      </c>
      <c r="U1747">
        <v>4.180429466723426E-2</v>
      </c>
    </row>
    <row r="1748" spans="1:21" x14ac:dyDescent="0.3">
      <c r="A1748" s="1">
        <v>1746</v>
      </c>
      <c r="B1748" s="7">
        <v>1791.5999755859375</v>
      </c>
      <c r="C1748" s="4">
        <f t="shared" si="750"/>
        <v>1881.050048828125</v>
      </c>
      <c r="D1748" s="4">
        <f t="shared" si="749"/>
        <v>1773.0999755859375</v>
      </c>
      <c r="E1748" s="1">
        <f t="shared" si="734"/>
        <v>17.137552059362658</v>
      </c>
      <c r="F1748" s="1">
        <f t="shared" si="746"/>
        <v>1.2043056471192217</v>
      </c>
      <c r="G1748" s="1">
        <f t="shared" si="735"/>
        <v>2.4086112942384434</v>
      </c>
      <c r="H1748" s="1">
        <f t="shared" si="747"/>
        <v>0.40143521570640722</v>
      </c>
      <c r="I1748" s="1">
        <f t="shared" si="736"/>
        <v>-1.2043056471192217</v>
      </c>
      <c r="J1748" s="1">
        <f t="shared" si="741"/>
        <v>9.3236395045529219E-3</v>
      </c>
      <c r="K1748" s="1">
        <f t="shared" si="737"/>
        <v>9.3236395045529219E-3</v>
      </c>
      <c r="L1748" s="1">
        <f t="shared" si="751"/>
        <v>1.042344959368401E-2</v>
      </c>
      <c r="M1748" s="1">
        <f t="shared" si="738"/>
        <v>9.3236395045529219E-3</v>
      </c>
      <c r="N1748" s="1">
        <f t="shared" si="752"/>
        <v>6.8480800275487808E-2</v>
      </c>
      <c r="O1748" s="1">
        <f t="shared" si="739"/>
        <v>15.220980992850642</v>
      </c>
      <c r="P1748" s="1">
        <f t="shared" si="742"/>
        <v>1802.5400861097487</v>
      </c>
      <c r="Q1748" s="1">
        <f t="shared" si="743"/>
        <v>1799.0249187674806</v>
      </c>
      <c r="R1748" s="1">
        <f t="shared" si="744"/>
        <v>1809.115252150574</v>
      </c>
      <c r="S1748" s="1">
        <f t="shared" si="745"/>
        <v>1834.5765552366147</v>
      </c>
      <c r="T1748" s="1">
        <f t="shared" si="740"/>
        <v>-20.354747640840742</v>
      </c>
      <c r="U1748">
        <v>4.1874796153570773E-2</v>
      </c>
    </row>
    <row r="1749" spans="1:21" x14ac:dyDescent="0.3">
      <c r="A1749" s="1">
        <v>1747</v>
      </c>
      <c r="B1749" s="7">
        <v>1784.8499755859375</v>
      </c>
      <c r="C1749" s="4">
        <f t="shared" si="750"/>
        <v>1865.5999755859375</v>
      </c>
      <c r="D1749" s="4">
        <f t="shared" si="749"/>
        <v>1773.0999755859375</v>
      </c>
      <c r="E1749" s="1">
        <f t="shared" si="734"/>
        <v>12.702702702702704</v>
      </c>
      <c r="F1749" s="1">
        <f t="shared" si="746"/>
        <v>6.9168230002401074</v>
      </c>
      <c r="G1749" s="1">
        <f t="shared" si="735"/>
        <v>13.833646000480215</v>
      </c>
      <c r="H1749" s="1">
        <f t="shared" si="747"/>
        <v>1.2043056471192217</v>
      </c>
      <c r="I1749" s="1">
        <f t="shared" si="736"/>
        <v>-10.220729059122551</v>
      </c>
      <c r="J1749" s="1">
        <f t="shared" si="741"/>
        <v>-3.7675821009053277E-3</v>
      </c>
      <c r="K1749" s="1">
        <f t="shared" si="737"/>
        <v>0</v>
      </c>
      <c r="L1749" s="1">
        <f t="shared" si="751"/>
        <v>1.042344959368401E-2</v>
      </c>
      <c r="M1749" s="1">
        <f t="shared" si="738"/>
        <v>3.7675821009053277E-3</v>
      </c>
      <c r="N1749" s="1">
        <f t="shared" si="752"/>
        <v>7.2248382376393139E-2</v>
      </c>
      <c r="O1749" s="1">
        <f t="shared" si="739"/>
        <v>14.427242868056004</v>
      </c>
      <c r="P1749" s="1">
        <f t="shared" si="742"/>
        <v>1799.3237023781467</v>
      </c>
      <c r="Q1749" s="1">
        <f t="shared" si="743"/>
        <v>1796.1899301311721</v>
      </c>
      <c r="R1749" s="1">
        <f t="shared" si="744"/>
        <v>1805.3821326790915</v>
      </c>
      <c r="S1749" s="1">
        <f t="shared" si="745"/>
        <v>1830.8931048921202</v>
      </c>
      <c r="T1749" s="1">
        <f t="shared" si="740"/>
        <v>-16.363268715852655</v>
      </c>
      <c r="U1749">
        <v>4.1866748652659658E-2</v>
      </c>
    </row>
    <row r="1750" spans="1:21" x14ac:dyDescent="0.3">
      <c r="A1750" s="1">
        <v>1748</v>
      </c>
      <c r="B1750" s="7">
        <v>1786.6500244140625</v>
      </c>
      <c r="C1750" s="4">
        <f t="shared" si="750"/>
        <v>1865.0999755859375</v>
      </c>
      <c r="D1750" s="4">
        <f t="shared" si="749"/>
        <v>1773.0999755859375</v>
      </c>
      <c r="E1750" s="1">
        <f t="shared" si="734"/>
        <v>14.728313943614129</v>
      </c>
      <c r="F1750" s="1">
        <f t="shared" si="746"/>
        <v>10.548904410914732</v>
      </c>
      <c r="G1750" s="1">
        <f t="shared" si="735"/>
        <v>21.097808821829464</v>
      </c>
      <c r="H1750" s="1">
        <f t="shared" si="747"/>
        <v>5.815520980612626</v>
      </c>
      <c r="I1750" s="1">
        <f t="shared" si="736"/>
        <v>-3.6512458799915848</v>
      </c>
      <c r="J1750" s="1">
        <f t="shared" si="741"/>
        <v>1.0085154790301482E-3</v>
      </c>
      <c r="K1750" s="1">
        <f t="shared" si="737"/>
        <v>1.0085154790301482E-3</v>
      </c>
      <c r="L1750" s="1">
        <f t="shared" si="751"/>
        <v>1.1431965072714158E-2</v>
      </c>
      <c r="M1750" s="1">
        <f t="shared" si="738"/>
        <v>1.0085154790301482E-3</v>
      </c>
      <c r="N1750" s="1">
        <f t="shared" si="752"/>
        <v>7.3256897855423289E-2</v>
      </c>
      <c r="O1750" s="1">
        <f t="shared" si="739"/>
        <v>15.60530872502382</v>
      </c>
      <c r="P1750" s="1">
        <f t="shared" si="742"/>
        <v>1797.0193972937677</v>
      </c>
      <c r="Q1750" s="1">
        <f t="shared" si="743"/>
        <v>1794.2819489877504</v>
      </c>
      <c r="R1750" s="1">
        <f t="shared" si="744"/>
        <v>1802.5002698690869</v>
      </c>
      <c r="S1750" s="1">
        <f t="shared" si="745"/>
        <v>1827.6158396715234</v>
      </c>
      <c r="T1750" s="1">
        <f t="shared" si="740"/>
        <v>-12.457971115732335</v>
      </c>
      <c r="U1750">
        <v>4.1864542590541363E-2</v>
      </c>
    </row>
    <row r="1751" spans="1:21" x14ac:dyDescent="0.3">
      <c r="A1751" s="1">
        <v>1749</v>
      </c>
      <c r="B1751" s="7">
        <f t="shared" ref="B1751:B1752" si="754">B1750</f>
        <v>1786.6500244140625</v>
      </c>
      <c r="C1751" s="4">
        <f t="shared" si="750"/>
        <v>1860.75</v>
      </c>
      <c r="D1751" s="4">
        <f t="shared" si="749"/>
        <v>1773.0999755859375</v>
      </c>
      <c r="E1751" s="1">
        <f t="shared" si="734"/>
        <v>15.459264180137572</v>
      </c>
      <c r="F1751" s="1">
        <f t="shared" si="746"/>
        <v>14.856189568559833</v>
      </c>
      <c r="G1751" s="1">
        <f t="shared" si="735"/>
        <v>29.712379137119665</v>
      </c>
      <c r="H1751" s="1">
        <f t="shared" si="747"/>
        <v>12.44668870551604</v>
      </c>
      <c r="I1751" s="1">
        <f t="shared" si="736"/>
        <v>7.6276869794284572</v>
      </c>
      <c r="J1751" s="1">
        <f t="shared" si="741"/>
        <v>0</v>
      </c>
      <c r="K1751" s="1">
        <f t="shared" si="737"/>
        <v>0</v>
      </c>
      <c r="L1751" s="1">
        <f t="shared" si="751"/>
        <v>1.1431965072714158E-2</v>
      </c>
      <c r="M1751" s="1">
        <f t="shared" si="738"/>
        <v>0</v>
      </c>
      <c r="N1751" s="1">
        <f t="shared" si="752"/>
        <v>6.5043361351270854E-2</v>
      </c>
      <c r="O1751" s="1">
        <f t="shared" si="739"/>
        <v>17.575913721578896</v>
      </c>
      <c r="P1751" s="1">
        <f t="shared" si="742"/>
        <v>1795.1340567701848</v>
      </c>
      <c r="Q1751" s="1">
        <f t="shared" si="743"/>
        <v>1792.7555640730127</v>
      </c>
      <c r="R1751" s="1">
        <f t="shared" si="744"/>
        <v>1800.0617705683139</v>
      </c>
      <c r="S1751" s="1">
        <f t="shared" si="745"/>
        <v>1824.5813348376375</v>
      </c>
      <c r="T1751" s="1">
        <f t="shared" si="740"/>
        <v>-9.0127680396055894</v>
      </c>
      <c r="U1751">
        <v>4.1858174725174703E-2</v>
      </c>
    </row>
    <row r="1752" spans="1:21" x14ac:dyDescent="0.3">
      <c r="A1752" s="1">
        <v>1750</v>
      </c>
      <c r="B1752" s="7">
        <f t="shared" si="754"/>
        <v>1786.6500244140625</v>
      </c>
      <c r="C1752" s="4">
        <f t="shared" si="750"/>
        <v>1791.5999755859375</v>
      </c>
      <c r="D1752" s="4">
        <f t="shared" si="749"/>
        <v>1773.0999755859375</v>
      </c>
      <c r="E1752" s="1">
        <f t="shared" si="734"/>
        <v>73.243507179054063</v>
      </c>
      <c r="F1752" s="1">
        <f t="shared" si="746"/>
        <v>14.296760275484802</v>
      </c>
      <c r="G1752" s="1">
        <f t="shared" si="735"/>
        <v>28.593520550969604</v>
      </c>
      <c r="H1752" s="1">
        <f t="shared" si="747"/>
        <v>21.547944653143116</v>
      </c>
      <c r="I1752" s="1">
        <f t="shared" si="736"/>
        <v>36.050313408459743</v>
      </c>
      <c r="J1752" s="1">
        <f t="shared" si="741"/>
        <v>0</v>
      </c>
      <c r="K1752" s="1">
        <f t="shared" si="737"/>
        <v>0</v>
      </c>
      <c r="L1752" s="1">
        <f t="shared" si="751"/>
        <v>1.1431965072714158E-2</v>
      </c>
      <c r="M1752" s="1">
        <f t="shared" si="738"/>
        <v>0</v>
      </c>
      <c r="N1752" s="1">
        <f t="shared" si="752"/>
        <v>6.4775351056168357E-2</v>
      </c>
      <c r="O1752" s="1">
        <f t="shared" si="739"/>
        <v>17.648634683278228</v>
      </c>
      <c r="P1752" s="1">
        <f t="shared" si="742"/>
        <v>1793.5915054327079</v>
      </c>
      <c r="Q1752" s="1">
        <f t="shared" si="743"/>
        <v>1791.5344561412226</v>
      </c>
      <c r="R1752" s="1">
        <f t="shared" si="744"/>
        <v>1797.9984250061216</v>
      </c>
      <c r="S1752" s="1">
        <f t="shared" si="745"/>
        <v>1821.7716081395949</v>
      </c>
      <c r="T1752" s="1">
        <f t="shared" si="740"/>
        <v>-6.0160046143244017</v>
      </c>
      <c r="U1752">
        <v>4.1897376427634629E-2</v>
      </c>
    </row>
    <row r="1753" spans="1:21" x14ac:dyDescent="0.3">
      <c r="A1753" s="1">
        <v>1751</v>
      </c>
      <c r="B1753" s="7">
        <v>1780.300048828125</v>
      </c>
      <c r="C1753" s="4">
        <f t="shared" si="750"/>
        <v>1791.5999755859375</v>
      </c>
      <c r="D1753" s="4">
        <f t="shared" si="749"/>
        <v>1773.0999755859375</v>
      </c>
      <c r="E1753" s="1">
        <f t="shared" si="734"/>
        <v>38.919314822635137</v>
      </c>
      <c r="F1753" s="1">
        <f t="shared" si="746"/>
        <v>34.47702843426859</v>
      </c>
      <c r="G1753" s="1">
        <f t="shared" si="735"/>
        <v>68.95405686853718</v>
      </c>
      <c r="H1753" s="1">
        <f t="shared" si="747"/>
        <v>26.467902836639578</v>
      </c>
      <c r="I1753" s="1">
        <f t="shared" si="736"/>
        <v>10.44965164138155</v>
      </c>
      <c r="J1753" s="1">
        <f t="shared" si="741"/>
        <v>-3.5541239186001154E-3</v>
      </c>
      <c r="K1753" s="1">
        <f t="shared" si="737"/>
        <v>0</v>
      </c>
      <c r="L1753" s="1">
        <f t="shared" si="751"/>
        <v>1.1431965072714158E-2</v>
      </c>
      <c r="M1753" s="1">
        <f t="shared" si="738"/>
        <v>3.5541239186001154E-3</v>
      </c>
      <c r="N1753" s="1">
        <f t="shared" si="752"/>
        <v>6.5997173412987095E-2</v>
      </c>
      <c r="O1753" s="1">
        <f t="shared" si="739"/>
        <v>17.321901047453871</v>
      </c>
      <c r="P1753" s="1">
        <f t="shared" si="742"/>
        <v>1791.1748769591475</v>
      </c>
      <c r="Q1753" s="1">
        <f t="shared" si="743"/>
        <v>1789.2875746786031</v>
      </c>
      <c r="R1753" s="1">
        <f t="shared" si="744"/>
        <v>1795.2755979018145</v>
      </c>
      <c r="S1753" s="1">
        <f t="shared" si="745"/>
        <v>1818.6996407831898</v>
      </c>
      <c r="T1753" s="1">
        <f t="shared" si="740"/>
        <v>-4.2541792881045239</v>
      </c>
      <c r="U1753">
        <v>4.1887248750489978E-2</v>
      </c>
    </row>
    <row r="1754" spans="1:21" x14ac:dyDescent="0.3">
      <c r="A1754" s="1">
        <v>1752</v>
      </c>
      <c r="B1754" s="7">
        <v>1755.449951171875</v>
      </c>
      <c r="C1754" s="4">
        <f t="shared" si="750"/>
        <v>1791.5999755859375</v>
      </c>
      <c r="D1754" s="4">
        <f t="shared" si="749"/>
        <v>1755.449951171875</v>
      </c>
      <c r="E1754" s="1">
        <f t="shared" si="734"/>
        <v>0</v>
      </c>
      <c r="F1754" s="1">
        <f t="shared" si="746"/>
        <v>42.540695393942258</v>
      </c>
      <c r="G1754" s="1">
        <f t="shared" si="735"/>
        <v>85.081390787884516</v>
      </c>
      <c r="H1754" s="1">
        <f t="shared" si="747"/>
        <v>42.419985518875485</v>
      </c>
      <c r="I1754" s="1">
        <f t="shared" si="736"/>
        <v>42.178565768741947</v>
      </c>
      <c r="J1754" s="1">
        <f t="shared" si="741"/>
        <v>-1.3958376102167425E-2</v>
      </c>
      <c r="K1754" s="1">
        <f t="shared" si="737"/>
        <v>0</v>
      </c>
      <c r="L1754" s="1">
        <f t="shared" si="751"/>
        <v>1.1431965072714158E-2</v>
      </c>
      <c r="M1754" s="1">
        <f t="shared" si="738"/>
        <v>1.3958376102167425E-2</v>
      </c>
      <c r="N1754" s="1">
        <f t="shared" si="752"/>
        <v>3.5860400339754808E-2</v>
      </c>
      <c r="O1754" s="1">
        <f t="shared" si="739"/>
        <v>31.879078215534285</v>
      </c>
      <c r="P1754" s="1">
        <f t="shared" si="742"/>
        <v>1784.6794359069158</v>
      </c>
      <c r="Q1754" s="1">
        <f t="shared" si="743"/>
        <v>1782.5200499772575</v>
      </c>
      <c r="R1754" s="1">
        <f t="shared" si="744"/>
        <v>1789.1485753279776</v>
      </c>
      <c r="S1754" s="1">
        <f t="shared" si="745"/>
        <v>1814.0144785897589</v>
      </c>
      <c r="T1754" s="1">
        <f t="shared" si="740"/>
        <v>-5.7103200391327391</v>
      </c>
      <c r="U1754">
        <v>4.1915930488919173E-2</v>
      </c>
    </row>
    <row r="1755" spans="1:21" x14ac:dyDescent="0.3">
      <c r="A1755" s="1">
        <v>1753</v>
      </c>
      <c r="B1755" s="7">
        <v>1763.1500244140625</v>
      </c>
      <c r="C1755" s="4">
        <f t="shared" si="750"/>
        <v>1791.5999755859375</v>
      </c>
      <c r="D1755" s="4">
        <f t="shared" si="749"/>
        <v>1755.449951171875</v>
      </c>
      <c r="E1755" s="1">
        <f t="shared" si="734"/>
        <v>21.300326533644444</v>
      </c>
      <c r="F1755" s="1">
        <f t="shared" si="746"/>
        <v>37.387607333896398</v>
      </c>
      <c r="G1755" s="1">
        <f t="shared" si="735"/>
        <v>74.775214667792795</v>
      </c>
      <c r="H1755" s="1">
        <f t="shared" si="747"/>
        <v>60.876322735797096</v>
      </c>
      <c r="I1755" s="1">
        <f t="shared" si="736"/>
        <v>107.8537535395985</v>
      </c>
      <c r="J1755" s="1">
        <f t="shared" si="741"/>
        <v>4.3863815297310012E-3</v>
      </c>
      <c r="K1755" s="1">
        <f t="shared" si="737"/>
        <v>4.3863815297310012E-3</v>
      </c>
      <c r="L1755" s="1">
        <f t="shared" si="751"/>
        <v>1.581834660244516E-2</v>
      </c>
      <c r="M1755" s="1">
        <f t="shared" si="738"/>
        <v>4.3863815297310012E-3</v>
      </c>
      <c r="N1755" s="1">
        <f t="shared" si="752"/>
        <v>3.7098428724118032E-2</v>
      </c>
      <c r="O1755" s="1">
        <f t="shared" si="739"/>
        <v>42.638858696895447</v>
      </c>
      <c r="P1755" s="1">
        <f t="shared" si="742"/>
        <v>1780.7649974536696</v>
      </c>
      <c r="Q1755" s="1">
        <f t="shared" si="743"/>
        <v>1778.6460448646183</v>
      </c>
      <c r="R1755" s="1">
        <f t="shared" si="744"/>
        <v>1785.1487982642984</v>
      </c>
      <c r="S1755" s="1">
        <f t="shared" si="745"/>
        <v>1810.246741243411</v>
      </c>
      <c r="T1755" s="1">
        <f t="shared" si="740"/>
        <v>-4.9395195790361868</v>
      </c>
      <c r="U1755">
        <v>4.1904166550300707E-2</v>
      </c>
    </row>
    <row r="1756" spans="1:21" x14ac:dyDescent="0.3">
      <c r="A1756" s="1">
        <v>1754</v>
      </c>
      <c r="B1756" s="7">
        <v>1781.5</v>
      </c>
      <c r="C1756" s="4">
        <f t="shared" si="750"/>
        <v>1791.5999755859375</v>
      </c>
      <c r="D1756" s="4">
        <f t="shared" si="749"/>
        <v>1755.449951171875</v>
      </c>
      <c r="E1756" s="1">
        <f t="shared" si="734"/>
        <v>72.060943942243725</v>
      </c>
      <c r="F1756" s="1">
        <f t="shared" si="746"/>
        <v>20.073213785426528</v>
      </c>
      <c r="G1756" s="1">
        <f t="shared" si="735"/>
        <v>40.146427570853056</v>
      </c>
      <c r="H1756" s="1">
        <f t="shared" si="747"/>
        <v>76.270220774738164</v>
      </c>
      <c r="I1756" s="1">
        <f t="shared" si="736"/>
        <v>188.66423475336143</v>
      </c>
      <c r="J1756" s="1">
        <f t="shared" si="741"/>
        <v>1.0407495296400339E-2</v>
      </c>
      <c r="K1756" s="1">
        <f t="shared" si="737"/>
        <v>1.0407495296400339E-2</v>
      </c>
      <c r="L1756" s="1">
        <f t="shared" si="751"/>
        <v>2.6225841898845498E-2</v>
      </c>
      <c r="M1756" s="1">
        <f t="shared" si="738"/>
        <v>1.0407495296400339E-2</v>
      </c>
      <c r="N1756" s="1">
        <f t="shared" si="752"/>
        <v>4.750592402051837E-2</v>
      </c>
      <c r="O1756" s="1">
        <f t="shared" si="739"/>
        <v>55.205413723808952</v>
      </c>
      <c r="P1756" s="1">
        <f t="shared" si="742"/>
        <v>1780.8986342802752</v>
      </c>
      <c r="Q1756" s="1">
        <f t="shared" si="743"/>
        <v>1779.2168358916947</v>
      </c>
      <c r="R1756" s="1">
        <f t="shared" si="744"/>
        <v>1784.5874446851756</v>
      </c>
      <c r="S1756" s="1">
        <f t="shared" si="745"/>
        <v>1808.1173530031583</v>
      </c>
      <c r="T1756" s="1">
        <f t="shared" si="740"/>
        <v>-1.442760205421564</v>
      </c>
      <c r="U1756">
        <v>4.1903307579097902E-2</v>
      </c>
    </row>
    <row r="1757" spans="1:21" x14ac:dyDescent="0.3">
      <c r="A1757" s="1">
        <v>1755</v>
      </c>
      <c r="B1757" s="7">
        <v>1786.1500244140625</v>
      </c>
      <c r="C1757" s="4">
        <f t="shared" si="750"/>
        <v>1791.5999755859375</v>
      </c>
      <c r="D1757" s="4">
        <f t="shared" si="749"/>
        <v>1755.449951171875</v>
      </c>
      <c r="E1757" s="1">
        <f t="shared" si="734"/>
        <v>84.924073329934046</v>
      </c>
      <c r="F1757" s="1">
        <f t="shared" si="746"/>
        <v>31.120423491962725</v>
      </c>
      <c r="G1757" s="1">
        <f t="shared" si="735"/>
        <v>62.240846983925451</v>
      </c>
      <c r="H1757" s="1">
        <f t="shared" si="747"/>
        <v>66.66767767551012</v>
      </c>
      <c r="I1757" s="1">
        <f t="shared" si="736"/>
        <v>137.76218604260492</v>
      </c>
      <c r="J1757" s="1">
        <f t="shared" si="741"/>
        <v>2.6101736817639629E-3</v>
      </c>
      <c r="K1757" s="1">
        <f t="shared" si="737"/>
        <v>2.6101736817639629E-3</v>
      </c>
      <c r="L1757" s="1">
        <f t="shared" si="751"/>
        <v>2.8836015580609459E-2</v>
      </c>
      <c r="M1757" s="1">
        <f t="shared" si="738"/>
        <v>2.6101736817639629E-3</v>
      </c>
      <c r="N1757" s="1">
        <f t="shared" si="752"/>
        <v>5.0116097702282335E-2</v>
      </c>
      <c r="O1757" s="1">
        <f t="shared" si="739"/>
        <v>57.538429571894298</v>
      </c>
      <c r="P1757" s="1">
        <f t="shared" si="742"/>
        <v>1781.8534324864186</v>
      </c>
      <c r="Q1757" s="1">
        <f t="shared" si="743"/>
        <v>1780.6034735961682</v>
      </c>
      <c r="R1757" s="1">
        <f t="shared" si="744"/>
        <v>1784.8278415665429</v>
      </c>
      <c r="S1757" s="1">
        <f t="shared" si="745"/>
        <v>1806.4901434780402</v>
      </c>
      <c r="T1757" s="1">
        <f t="shared" si="740"/>
        <v>1.8339620860381274</v>
      </c>
      <c r="U1757">
        <v>4.1894752562008121E-2</v>
      </c>
    </row>
    <row r="1758" spans="1:21" x14ac:dyDescent="0.3">
      <c r="A1758" s="1">
        <v>1756</v>
      </c>
      <c r="B1758" s="7">
        <f t="shared" ref="B1758:B1759" si="755">B1757</f>
        <v>1786.1500244140625</v>
      </c>
      <c r="C1758" s="4">
        <f t="shared" si="750"/>
        <v>1791.5999755859375</v>
      </c>
      <c r="D1758" s="4">
        <f t="shared" si="749"/>
        <v>1755.449951171875</v>
      </c>
      <c r="E1758" s="1">
        <f t="shared" si="734"/>
        <v>84.924073329934046</v>
      </c>
      <c r="F1758" s="1">
        <f t="shared" si="746"/>
        <v>59.428447935274072</v>
      </c>
      <c r="G1758" s="1">
        <f t="shared" si="735"/>
        <v>118.85689587054814</v>
      </c>
      <c r="H1758" s="1">
        <f t="shared" si="747"/>
        <v>59.054163074190434</v>
      </c>
      <c r="I1758" s="1">
        <f t="shared" si="736"/>
        <v>58.305593352023166</v>
      </c>
      <c r="J1758" s="1">
        <f t="shared" si="741"/>
        <v>0</v>
      </c>
      <c r="K1758" s="1">
        <f t="shared" si="737"/>
        <v>0</v>
      </c>
      <c r="L1758" s="1">
        <f t="shared" si="751"/>
        <v>2.7736205491478375E-2</v>
      </c>
      <c r="M1758" s="1">
        <f t="shared" si="738"/>
        <v>0</v>
      </c>
      <c r="N1758" s="1">
        <f t="shared" si="752"/>
        <v>4.9016287613151251E-2</v>
      </c>
      <c r="O1758" s="1">
        <f t="shared" si="739"/>
        <v>56.58569190384106</v>
      </c>
      <c r="P1758" s="1">
        <f t="shared" si="742"/>
        <v>1782.6346310187175</v>
      </c>
      <c r="Q1758" s="1">
        <f t="shared" si="743"/>
        <v>1781.7127837597473</v>
      </c>
      <c r="R1758" s="1">
        <f t="shared" si="744"/>
        <v>1785.031254312315</v>
      </c>
      <c r="S1758" s="1">
        <f t="shared" si="745"/>
        <v>1804.9834679918195</v>
      </c>
      <c r="T1758" s="1">
        <f t="shared" si="740"/>
        <v>4.2033108400221408</v>
      </c>
      <c r="U1758">
        <v>4.1895448169717818E-2</v>
      </c>
    </row>
    <row r="1759" spans="1:21" x14ac:dyDescent="0.3">
      <c r="A1759" s="1">
        <v>1757</v>
      </c>
      <c r="B1759" s="7">
        <f t="shared" si="755"/>
        <v>1786.1500244140625</v>
      </c>
      <c r="C1759" s="4">
        <f t="shared" si="750"/>
        <v>1786.6500244140625</v>
      </c>
      <c r="D1759" s="4">
        <f t="shared" si="749"/>
        <v>1755.449951171875</v>
      </c>
      <c r="E1759" s="1">
        <f t="shared" si="734"/>
        <v>98.397439659455927</v>
      </c>
      <c r="F1759" s="1">
        <f t="shared" si="746"/>
        <v>80.636363534037272</v>
      </c>
      <c r="G1759" s="1">
        <f t="shared" si="735"/>
        <v>161.27272706807454</v>
      </c>
      <c r="H1759" s="1">
        <f t="shared" si="747"/>
        <v>73.748056808442229</v>
      </c>
      <c r="I1759" s="1">
        <f t="shared" si="736"/>
        <v>59.971443357252127</v>
      </c>
      <c r="J1759" s="1">
        <f t="shared" si="741"/>
        <v>0</v>
      </c>
      <c r="K1759" s="1">
        <f t="shared" si="737"/>
        <v>0</v>
      </c>
      <c r="L1759" s="1">
        <f t="shared" si="751"/>
        <v>2.7736205491478375E-2</v>
      </c>
      <c r="M1759" s="1">
        <f t="shared" si="738"/>
        <v>0</v>
      </c>
      <c r="N1759" s="1">
        <f t="shared" si="752"/>
        <v>4.9016287613151251E-2</v>
      </c>
      <c r="O1759" s="1">
        <f t="shared" si="739"/>
        <v>56.58569190384106</v>
      </c>
      <c r="P1759" s="1">
        <f t="shared" si="742"/>
        <v>1783.2737934542349</v>
      </c>
      <c r="Q1759" s="1">
        <f t="shared" si="743"/>
        <v>1782.6002318906103</v>
      </c>
      <c r="R1759" s="1">
        <f t="shared" si="744"/>
        <v>1785.2033727895068</v>
      </c>
      <c r="S1759" s="1">
        <f t="shared" si="745"/>
        <v>1803.5883980971707</v>
      </c>
      <c r="T1759" s="1">
        <f t="shared" si="740"/>
        <v>5.8701500669621964</v>
      </c>
      <c r="U1759">
        <v>4.1884136114985829E-2</v>
      </c>
    </row>
    <row r="1760" spans="1:21" x14ac:dyDescent="0.3">
      <c r="A1760" s="1">
        <v>1758</v>
      </c>
      <c r="B1760" s="7">
        <v>1791.3499755859375</v>
      </c>
      <c r="C1760" s="4">
        <f t="shared" si="750"/>
        <v>1786.6500244140625</v>
      </c>
      <c r="D1760" s="4">
        <f t="shared" si="749"/>
        <v>1755.449951171875</v>
      </c>
      <c r="E1760" s="1">
        <f t="shared" si="734"/>
        <v>115.06391070108101</v>
      </c>
      <c r="F1760" s="1">
        <f t="shared" si="746"/>
        <v>89.415195439774678</v>
      </c>
      <c r="G1760" s="1">
        <f t="shared" si="735"/>
        <v>178.83039087954936</v>
      </c>
      <c r="H1760" s="1">
        <f t="shared" si="747"/>
        <v>114.12348997418273</v>
      </c>
      <c r="I1760" s="1">
        <f t="shared" si="736"/>
        <v>163.54007904299883</v>
      </c>
      <c r="J1760" s="1">
        <f t="shared" si="741"/>
        <v>2.9112622684540836E-3</v>
      </c>
      <c r="K1760" s="1">
        <f t="shared" si="737"/>
        <v>2.9112622684540836E-3</v>
      </c>
      <c r="L1760" s="1">
        <f t="shared" si="751"/>
        <v>2.1323828255379533E-2</v>
      </c>
      <c r="M1760" s="1">
        <f t="shared" si="738"/>
        <v>2.9112622684540836E-3</v>
      </c>
      <c r="N1760" s="1">
        <f t="shared" si="752"/>
        <v>4.2603910377052405E-2</v>
      </c>
      <c r="O1760" s="1">
        <f t="shared" si="739"/>
        <v>50.051340514661092</v>
      </c>
      <c r="P1760" s="1">
        <f t="shared" si="742"/>
        <v>1784.7421902054537</v>
      </c>
      <c r="Q1760" s="1">
        <f t="shared" si="743"/>
        <v>1784.3501806296758</v>
      </c>
      <c r="R1760" s="1">
        <f t="shared" si="744"/>
        <v>1786.1490039889577</v>
      </c>
      <c r="S1760" s="1">
        <f t="shared" si="745"/>
        <v>1802.681848281524</v>
      </c>
      <c r="T1760" s="1">
        <f t="shared" si="740"/>
        <v>7.6596096777273033</v>
      </c>
      <c r="U1760">
        <v>4.1876320365542508E-2</v>
      </c>
    </row>
    <row r="1761" spans="1:21" x14ac:dyDescent="0.3">
      <c r="A1761" s="1">
        <v>1759</v>
      </c>
      <c r="B1761" s="7">
        <v>1809.8499755859375</v>
      </c>
      <c r="C1761" s="4">
        <f t="shared" si="750"/>
        <v>1791.3499755859375</v>
      </c>
      <c r="D1761" s="4">
        <f t="shared" si="749"/>
        <v>1755.449951171875</v>
      </c>
      <c r="E1761" s="1">
        <f t="shared" si="734"/>
        <v>151.53199838146435</v>
      </c>
      <c r="F1761" s="1">
        <f t="shared" si="746"/>
        <v>99.461807896823657</v>
      </c>
      <c r="G1761" s="1">
        <f t="shared" si="735"/>
        <v>198.92361579364731</v>
      </c>
      <c r="H1761" s="1">
        <f t="shared" si="747"/>
        <v>152.98667127272401</v>
      </c>
      <c r="I1761" s="1">
        <f t="shared" si="736"/>
        <v>260.03639802452471</v>
      </c>
      <c r="J1761" s="1">
        <f t="shared" si="741"/>
        <v>1.0327406845191591E-2</v>
      </c>
      <c r="K1761" s="1">
        <f t="shared" si="737"/>
        <v>1.0327406845191591E-2</v>
      </c>
      <c r="L1761" s="1">
        <f t="shared" si="751"/>
        <v>3.1651235100571121E-2</v>
      </c>
      <c r="M1761" s="1">
        <f t="shared" si="738"/>
        <v>1.0327406845191591E-2</v>
      </c>
      <c r="N1761" s="1">
        <f t="shared" si="752"/>
        <v>4.9163735121338675E-2</v>
      </c>
      <c r="O1761" s="1">
        <f t="shared" si="739"/>
        <v>64.379232014114081</v>
      </c>
      <c r="P1761" s="1">
        <f t="shared" si="742"/>
        <v>1789.3072420928145</v>
      </c>
      <c r="Q1761" s="1">
        <f t="shared" si="743"/>
        <v>1789.4501396209282</v>
      </c>
      <c r="R1761" s="1">
        <f t="shared" si="744"/>
        <v>1789.79530731157</v>
      </c>
      <c r="S1761" s="1">
        <f t="shared" si="745"/>
        <v>1803.2128206744437</v>
      </c>
      <c r="T1761" s="1">
        <f t="shared" si="740"/>
        <v>11.112217229690259</v>
      </c>
      <c r="U1761">
        <v>4.1866580875322322E-2</v>
      </c>
    </row>
    <row r="1762" spans="1:21" x14ac:dyDescent="0.3">
      <c r="A1762" s="1">
        <v>1760</v>
      </c>
      <c r="B1762" s="7">
        <v>1804.6500244140625</v>
      </c>
      <c r="C1762" s="4">
        <f t="shared" si="750"/>
        <v>1809.8499755859375</v>
      </c>
      <c r="D1762" s="4">
        <f t="shared" si="749"/>
        <v>1755.449951171875</v>
      </c>
      <c r="E1762" s="1">
        <f t="shared" si="734"/>
        <v>90.441270518013212</v>
      </c>
      <c r="F1762" s="1">
        <f t="shared" si="746"/>
        <v>121.6644495806671</v>
      </c>
      <c r="G1762" s="1">
        <f t="shared" si="735"/>
        <v>243.32889916133419</v>
      </c>
      <c r="H1762" s="1">
        <f t="shared" si="747"/>
        <v>179.67557791375705</v>
      </c>
      <c r="I1762" s="1">
        <f t="shared" si="736"/>
        <v>295.69783457993697</v>
      </c>
      <c r="J1762" s="1">
        <f t="shared" si="741"/>
        <v>-2.8731393441555949E-3</v>
      </c>
      <c r="K1762" s="1">
        <f t="shared" si="737"/>
        <v>0</v>
      </c>
      <c r="L1762" s="1">
        <f t="shared" si="751"/>
        <v>3.0642719621540977E-2</v>
      </c>
      <c r="M1762" s="1">
        <f t="shared" si="738"/>
        <v>2.8731393441555949E-3</v>
      </c>
      <c r="N1762" s="1">
        <f t="shared" si="752"/>
        <v>5.1028358986464122E-2</v>
      </c>
      <c r="O1762" s="1">
        <f t="shared" si="739"/>
        <v>60.050372440292122</v>
      </c>
      <c r="P1762" s="1">
        <f t="shared" si="742"/>
        <v>1792.0968388784961</v>
      </c>
      <c r="Q1762" s="1">
        <f t="shared" si="743"/>
        <v>1792.490116579555</v>
      </c>
      <c r="R1762" s="1">
        <f t="shared" si="744"/>
        <v>1792.0806484042612</v>
      </c>
      <c r="S1762" s="1">
        <f t="shared" si="745"/>
        <v>1803.3192802107119</v>
      </c>
      <c r="T1762" s="1">
        <f t="shared" si="740"/>
        <v>12.375984274028724</v>
      </c>
      <c r="U1762">
        <v>4.1867955617510867E-2</v>
      </c>
    </row>
    <row r="1763" spans="1:21" x14ac:dyDescent="0.3">
      <c r="A1763" s="1">
        <v>1761</v>
      </c>
      <c r="B1763" s="7">
        <v>1807.699951171875</v>
      </c>
      <c r="C1763" s="4">
        <f t="shared" si="750"/>
        <v>1809.8499755859375</v>
      </c>
      <c r="D1763" s="4">
        <f t="shared" si="749"/>
        <v>1755.449951171875</v>
      </c>
      <c r="E1763" s="1">
        <f t="shared" si="734"/>
        <v>96.04775101257728</v>
      </c>
      <c r="F1763" s="1">
        <f t="shared" si="746"/>
        <v>119.01239320018618</v>
      </c>
      <c r="G1763" s="1">
        <f t="shared" si="735"/>
        <v>238.02478640037236</v>
      </c>
      <c r="H1763" s="1">
        <f t="shared" si="747"/>
        <v>207.02763527817694</v>
      </c>
      <c r="I1763" s="1">
        <f t="shared" si="736"/>
        <v>383.05811943415847</v>
      </c>
      <c r="J1763" s="1">
        <f t="shared" si="741"/>
        <v>1.6900378004332205E-3</v>
      </c>
      <c r="K1763" s="1">
        <f t="shared" si="737"/>
        <v>1.6900378004332205E-3</v>
      </c>
      <c r="L1763" s="1">
        <f t="shared" si="751"/>
        <v>3.2332757421974195E-2</v>
      </c>
      <c r="M1763" s="1">
        <f t="shared" si="738"/>
        <v>1.6900378004332205E-3</v>
      </c>
      <c r="N1763" s="1">
        <f t="shared" si="752"/>
        <v>5.271839678689734E-2</v>
      </c>
      <c r="O1763" s="1">
        <f t="shared" si="739"/>
        <v>61.33107111104372</v>
      </c>
      <c r="P1763" s="1">
        <f t="shared" si="742"/>
        <v>1794.933768386383</v>
      </c>
      <c r="Q1763" s="1">
        <f t="shared" si="743"/>
        <v>1795.5320834980189</v>
      </c>
      <c r="R1763" s="1">
        <f t="shared" si="744"/>
        <v>1794.4836180608172</v>
      </c>
      <c r="S1763" s="1">
        <f t="shared" si="745"/>
        <v>1803.6437743559832</v>
      </c>
      <c r="T1763" s="1">
        <f t="shared" si="740"/>
        <v>13.226348237278216</v>
      </c>
      <c r="U1763">
        <v>4.1857337353650263E-2</v>
      </c>
    </row>
    <row r="1764" spans="1:21" x14ac:dyDescent="0.3">
      <c r="A1764" s="1">
        <v>1762</v>
      </c>
      <c r="B1764" s="7">
        <v>1806</v>
      </c>
      <c r="C1764" s="4">
        <f t="shared" si="750"/>
        <v>1809.8499755859375</v>
      </c>
      <c r="D1764" s="4">
        <f t="shared" si="749"/>
        <v>1763.1500244140625</v>
      </c>
      <c r="E1764" s="1">
        <f t="shared" si="734"/>
        <v>91.755932309719114</v>
      </c>
      <c r="F1764" s="1">
        <f t="shared" si="746"/>
        <v>112.67367330401828</v>
      </c>
      <c r="G1764" s="1">
        <f t="shared" si="735"/>
        <v>225.34734660803656</v>
      </c>
      <c r="H1764" s="1">
        <f t="shared" si="747"/>
        <v>226.75910045178463</v>
      </c>
      <c r="I1764" s="1">
        <f t="shared" si="736"/>
        <v>454.92995474731731</v>
      </c>
      <c r="J1764" s="1">
        <f t="shared" si="741"/>
        <v>-9.4039454433407228E-4</v>
      </c>
      <c r="K1764" s="1">
        <f t="shared" si="737"/>
        <v>0</v>
      </c>
      <c r="L1764" s="1">
        <f t="shared" si="751"/>
        <v>3.2332757421974195E-2</v>
      </c>
      <c r="M1764" s="1">
        <f t="shared" si="738"/>
        <v>9.4039454433407228E-4</v>
      </c>
      <c r="N1764" s="1">
        <f t="shared" si="752"/>
        <v>5.3658791331231415E-2</v>
      </c>
      <c r="O1764" s="1">
        <f t="shared" si="739"/>
        <v>60.256216399632777</v>
      </c>
      <c r="P1764" s="1">
        <f t="shared" si="742"/>
        <v>1796.9458104979497</v>
      </c>
      <c r="Q1764" s="1">
        <f t="shared" si="743"/>
        <v>1797.6256667984151</v>
      </c>
      <c r="R1764" s="1">
        <f t="shared" si="744"/>
        <v>1796.2553691283838</v>
      </c>
      <c r="S1764" s="1">
        <f t="shared" si="745"/>
        <v>1803.8183095888733</v>
      </c>
      <c r="T1764" s="1">
        <f t="shared" si="740"/>
        <v>13.136623925304548</v>
      </c>
      <c r="U1764">
        <v>4.1846253266318037E-2</v>
      </c>
    </row>
    <row r="1765" spans="1:21" x14ac:dyDescent="0.3">
      <c r="A1765" s="1">
        <v>1763</v>
      </c>
      <c r="B1765" s="7">
        <f t="shared" ref="B1765:B1766" si="756">B1764</f>
        <v>1806</v>
      </c>
      <c r="C1765" s="4">
        <f t="shared" si="750"/>
        <v>1809.8499755859375</v>
      </c>
      <c r="D1765" s="4">
        <f t="shared" si="749"/>
        <v>1781.5</v>
      </c>
      <c r="E1765" s="1">
        <f t="shared" si="734"/>
        <v>86.419827508256446</v>
      </c>
      <c r="F1765" s="1">
        <f t="shared" si="746"/>
        <v>92.748317946769873</v>
      </c>
      <c r="G1765" s="1">
        <f t="shared" si="735"/>
        <v>185.49663589353975</v>
      </c>
      <c r="H1765" s="1">
        <f t="shared" si="747"/>
        <v>235.56701072324771</v>
      </c>
      <c r="I1765" s="1">
        <f t="shared" si="736"/>
        <v>521.2043962762034</v>
      </c>
      <c r="J1765" s="1">
        <f t="shared" si="741"/>
        <v>0</v>
      </c>
      <c r="K1765" s="1">
        <f t="shared" si="737"/>
        <v>0</v>
      </c>
      <c r="L1765" s="1">
        <f t="shared" si="751"/>
        <v>3.2332757421974195E-2</v>
      </c>
      <c r="M1765" s="1">
        <f t="shared" si="738"/>
        <v>0</v>
      </c>
      <c r="N1765" s="1">
        <f t="shared" si="752"/>
        <v>5.0104667412631296E-2</v>
      </c>
      <c r="O1765" s="1">
        <f t="shared" si="739"/>
        <v>64.530430180688441</v>
      </c>
      <c r="P1765" s="1">
        <f t="shared" si="742"/>
        <v>1798.5920267710496</v>
      </c>
      <c r="Q1765" s="1">
        <f t="shared" si="743"/>
        <v>1799.3005334387321</v>
      </c>
      <c r="R1765" s="1">
        <f t="shared" si="744"/>
        <v>1797.7545431086326</v>
      </c>
      <c r="S1765" s="1">
        <f t="shared" si="745"/>
        <v>1803.9799162859938</v>
      </c>
      <c r="T1765" s="1">
        <f t="shared" si="740"/>
        <v>12.649406793250137</v>
      </c>
      <c r="U1765">
        <v>4.1839854421603991E-2</v>
      </c>
    </row>
    <row r="1766" spans="1:21" x14ac:dyDescent="0.3">
      <c r="A1766" s="1">
        <v>1764</v>
      </c>
      <c r="B1766" s="7">
        <f t="shared" si="756"/>
        <v>1806</v>
      </c>
      <c r="C1766" s="4">
        <f t="shared" si="750"/>
        <v>1809.8499755859375</v>
      </c>
      <c r="D1766" s="4">
        <f t="shared" si="749"/>
        <v>1786.1500244140625</v>
      </c>
      <c r="E1766" s="1">
        <f t="shared" si="734"/>
        <v>83.755343806335304</v>
      </c>
      <c r="F1766" s="1">
        <f t="shared" si="746"/>
        <v>91.407836943517623</v>
      </c>
      <c r="G1766" s="1">
        <f t="shared" si="735"/>
        <v>182.81567388703525</v>
      </c>
      <c r="H1766" s="1">
        <f t="shared" si="747"/>
        <v>216.2895896339829</v>
      </c>
      <c r="I1766" s="1">
        <f t="shared" si="736"/>
        <v>466.05309501491342</v>
      </c>
      <c r="J1766" s="1">
        <f t="shared" si="741"/>
        <v>0</v>
      </c>
      <c r="K1766" s="1">
        <f t="shared" si="737"/>
        <v>0</v>
      </c>
      <c r="L1766" s="1">
        <f t="shared" si="751"/>
        <v>3.2332757421974195E-2</v>
      </c>
      <c r="M1766" s="1">
        <f t="shared" si="738"/>
        <v>0</v>
      </c>
      <c r="N1766" s="1">
        <f t="shared" si="752"/>
        <v>3.6146291310463867E-2</v>
      </c>
      <c r="O1766" s="1">
        <f t="shared" si="739"/>
        <v>89.449722916979582</v>
      </c>
      <c r="P1766" s="1">
        <f t="shared" si="742"/>
        <v>1799.938930994495</v>
      </c>
      <c r="Q1766" s="1">
        <f t="shared" si="743"/>
        <v>1800.6404267509856</v>
      </c>
      <c r="R1766" s="1">
        <f t="shared" si="744"/>
        <v>1799.0230749380737</v>
      </c>
      <c r="S1766" s="1">
        <f t="shared" si="745"/>
        <v>1804.129552116661</v>
      </c>
      <c r="T1766" s="1">
        <f t="shared" si="740"/>
        <v>11.909759032638021</v>
      </c>
      <c r="U1766">
        <v>4.1833541934504753E-2</v>
      </c>
    </row>
    <row r="1767" spans="1:21" x14ac:dyDescent="0.3">
      <c r="A1767" s="1">
        <v>1765</v>
      </c>
      <c r="B1767" s="7">
        <v>1792.4000244140625</v>
      </c>
      <c r="C1767" s="4">
        <f t="shared" si="750"/>
        <v>1809.8499755859375</v>
      </c>
      <c r="D1767" s="4">
        <f t="shared" si="749"/>
        <v>1786.1500244140625</v>
      </c>
      <c r="E1767" s="1">
        <f t="shared" si="734"/>
        <v>26.371362348699463</v>
      </c>
      <c r="F1767" s="1">
        <f t="shared" si="746"/>
        <v>87.310367874770293</v>
      </c>
      <c r="G1767" s="1">
        <f t="shared" si="735"/>
        <v>174.62073574954059</v>
      </c>
      <c r="H1767" s="1">
        <f t="shared" si="747"/>
        <v>197.88655212953719</v>
      </c>
      <c r="I1767" s="1">
        <f t="shared" si="736"/>
        <v>419.03892063907097</v>
      </c>
      <c r="J1767" s="1">
        <f t="shared" si="741"/>
        <v>-7.5304405237749169E-3</v>
      </c>
      <c r="K1767" s="1">
        <f t="shared" si="737"/>
        <v>0</v>
      </c>
      <c r="L1767" s="1">
        <f t="shared" si="751"/>
        <v>2.7946375892243198E-2</v>
      </c>
      <c r="M1767" s="1">
        <f t="shared" si="738"/>
        <v>7.5304405237749169E-3</v>
      </c>
      <c r="N1767" s="1">
        <f t="shared" si="752"/>
        <v>3.9290350304507782E-2</v>
      </c>
      <c r="O1767" s="1">
        <f t="shared" si="739"/>
        <v>71.127835907935165</v>
      </c>
      <c r="P1767" s="1">
        <f t="shared" si="742"/>
        <v>1798.5682207071434</v>
      </c>
      <c r="Q1767" s="1">
        <f t="shared" si="743"/>
        <v>1798.9923462836009</v>
      </c>
      <c r="R1767" s="1">
        <f t="shared" si="744"/>
        <v>1798.0041440882258</v>
      </c>
      <c r="S1767" s="1">
        <f t="shared" si="745"/>
        <v>1803.2606982127647</v>
      </c>
      <c r="T1767" s="1">
        <f t="shared" si="740"/>
        <v>9.2876841125869305</v>
      </c>
      <c r="U1767">
        <v>4.1822226546729548E-2</v>
      </c>
    </row>
    <row r="1768" spans="1:21" x14ac:dyDescent="0.3">
      <c r="A1768" s="1">
        <v>1766</v>
      </c>
      <c r="B1768" s="7">
        <v>1813.8499755859375</v>
      </c>
      <c r="C1768" s="4">
        <f t="shared" si="750"/>
        <v>1809.8499755859375</v>
      </c>
      <c r="D1768" s="4">
        <f t="shared" si="749"/>
        <v>1786.1500244140625</v>
      </c>
      <c r="E1768" s="1">
        <f t="shared" si="734"/>
        <v>116.87767190316765</v>
      </c>
      <c r="F1768" s="1">
        <f t="shared" si="746"/>
        <v>65.515511221097071</v>
      </c>
      <c r="G1768" s="1">
        <f t="shared" si="735"/>
        <v>131.03102244219414</v>
      </c>
      <c r="H1768" s="1">
        <f t="shared" si="747"/>
        <v>180.97768184337187</v>
      </c>
      <c r="I1768" s="1">
        <f t="shared" si="736"/>
        <v>411.90202308792141</v>
      </c>
      <c r="J1768" s="1">
        <f t="shared" si="741"/>
        <v>1.196716741782405E-2</v>
      </c>
      <c r="K1768" s="1">
        <f t="shared" si="737"/>
        <v>1.196716741782405E-2</v>
      </c>
      <c r="L1768" s="1">
        <f t="shared" si="751"/>
        <v>2.9506048013666908E-2</v>
      </c>
      <c r="M1768" s="1">
        <f t="shared" si="738"/>
        <v>1.196716741782405E-2</v>
      </c>
      <c r="N1768" s="1">
        <f t="shared" si="752"/>
        <v>4.0850022425931498E-2</v>
      </c>
      <c r="O1768" s="1">
        <f t="shared" si="739"/>
        <v>72.230188042532234</v>
      </c>
      <c r="P1768" s="1">
        <f t="shared" si="742"/>
        <v>1801.3467215941967</v>
      </c>
      <c r="Q1768" s="1">
        <f t="shared" si="743"/>
        <v>1801.9638721440683</v>
      </c>
      <c r="R1768" s="1">
        <f t="shared" si="744"/>
        <v>1800.4419643186432</v>
      </c>
      <c r="S1768" s="1">
        <f t="shared" si="745"/>
        <v>1804.045089129296</v>
      </c>
      <c r="T1768" s="1">
        <f t="shared" si="740"/>
        <v>10.075634192286998</v>
      </c>
      <c r="U1768">
        <v>4.1813435496182799E-2</v>
      </c>
    </row>
    <row r="1769" spans="1:21" x14ac:dyDescent="0.3">
      <c r="A1769" s="1">
        <v>1767</v>
      </c>
      <c r="B1769" s="7">
        <v>1823.199951171875</v>
      </c>
      <c r="C1769" s="4">
        <f t="shared" si="750"/>
        <v>1813.8499755859375</v>
      </c>
      <c r="D1769" s="4">
        <f t="shared" si="749"/>
        <v>1791.3499755859375</v>
      </c>
      <c r="E1769" s="1">
        <f t="shared" si="734"/>
        <v>141.55544704861111</v>
      </c>
      <c r="F1769" s="1">
        <f t="shared" si="746"/>
        <v>75.668126019400802</v>
      </c>
      <c r="G1769" s="1">
        <f t="shared" si="735"/>
        <v>151.3362520388016</v>
      </c>
      <c r="H1769" s="1">
        <f t="shared" si="747"/>
        <v>162.82247735959001</v>
      </c>
      <c r="I1769" s="1">
        <f t="shared" si="736"/>
        <v>337.1311800399684</v>
      </c>
      <c r="J1769" s="1">
        <f t="shared" si="741"/>
        <v>5.154767875946922E-3</v>
      </c>
      <c r="K1769" s="1">
        <f t="shared" si="737"/>
        <v>5.154767875946922E-3</v>
      </c>
      <c r="L1769" s="1">
        <f t="shared" si="751"/>
        <v>3.2050642207849867E-2</v>
      </c>
      <c r="M1769" s="1">
        <f t="shared" si="738"/>
        <v>5.154767875946922E-3</v>
      </c>
      <c r="N1769" s="1">
        <f t="shared" si="752"/>
        <v>4.339461662011445E-2</v>
      </c>
      <c r="O1769" s="1">
        <f t="shared" si="739"/>
        <v>73.858567500268279</v>
      </c>
      <c r="P1769" s="1">
        <f t="shared" si="742"/>
        <v>1805.3200360628655</v>
      </c>
      <c r="Q1769" s="1">
        <f t="shared" si="743"/>
        <v>1806.2110879496297</v>
      </c>
      <c r="R1769" s="1">
        <f t="shared" si="744"/>
        <v>1803.9431930652941</v>
      </c>
      <c r="S1769" s="1">
        <f t="shared" si="745"/>
        <v>1805.4639677991165</v>
      </c>
      <c r="T1769" s="1">
        <f t="shared" si="740"/>
        <v>11.392267476759798</v>
      </c>
      <c r="U1769">
        <v>4.180820641865661E-2</v>
      </c>
    </row>
    <row r="1770" spans="1:21" x14ac:dyDescent="0.3">
      <c r="A1770" s="1">
        <v>1768</v>
      </c>
      <c r="B1770" s="7">
        <v>1823.75</v>
      </c>
      <c r="C1770" s="4">
        <f t="shared" si="750"/>
        <v>1823.199951171875</v>
      </c>
      <c r="D1770" s="4">
        <f t="shared" si="749"/>
        <v>1792.4000244140625</v>
      </c>
      <c r="E1770" s="1">
        <f t="shared" si="734"/>
        <v>101.78587706539099</v>
      </c>
      <c r="F1770" s="1">
        <f t="shared" si="746"/>
        <v>94.934827100159396</v>
      </c>
      <c r="G1770" s="1">
        <f t="shared" si="735"/>
        <v>189.86965420031879</v>
      </c>
      <c r="H1770" s="1">
        <f t="shared" si="747"/>
        <v>152.32933674351213</v>
      </c>
      <c r="I1770" s="1">
        <f t="shared" si="736"/>
        <v>267.11835603021757</v>
      </c>
      <c r="J1770" s="1">
        <f t="shared" si="741"/>
        <v>3.0169418761307674E-4</v>
      </c>
      <c r="K1770" s="1">
        <f t="shared" si="737"/>
        <v>3.0169418761307674E-4</v>
      </c>
      <c r="L1770" s="1">
        <f t="shared" si="751"/>
        <v>3.2352336395462943E-2</v>
      </c>
      <c r="M1770" s="1">
        <f t="shared" si="738"/>
        <v>3.0169418761307674E-4</v>
      </c>
      <c r="N1770" s="1">
        <f t="shared" si="752"/>
        <v>4.3696310807727526E-2</v>
      </c>
      <c r="O1770" s="1">
        <f t="shared" si="739"/>
        <v>74.039056838962154</v>
      </c>
      <c r="P1770" s="1">
        <f t="shared" si="742"/>
        <v>1808.67093859689</v>
      </c>
      <c r="Q1770" s="1">
        <f t="shared" si="743"/>
        <v>1809.7188703597035</v>
      </c>
      <c r="R1770" s="1">
        <f t="shared" si="744"/>
        <v>1806.9903941321718</v>
      </c>
      <c r="S1770" s="1">
        <f t="shared" si="745"/>
        <v>1806.8184887028856</v>
      </c>
      <c r="T1770" s="1">
        <f t="shared" si="740"/>
        <v>11.822102242380652</v>
      </c>
      <c r="U1770">
        <v>4.179774445356621E-2</v>
      </c>
    </row>
    <row r="1771" spans="1:21" x14ac:dyDescent="0.3">
      <c r="A1771" s="1">
        <v>1769</v>
      </c>
      <c r="B1771" s="7">
        <v>1824.300048828125</v>
      </c>
      <c r="C1771" s="4">
        <f t="shared" si="750"/>
        <v>1823.75</v>
      </c>
      <c r="D1771" s="4">
        <f t="shared" si="749"/>
        <v>1792.4000244140625</v>
      </c>
      <c r="E1771" s="1">
        <f t="shared" si="734"/>
        <v>101.75454308287159</v>
      </c>
      <c r="F1771" s="1">
        <f t="shared" si="746"/>
        <v>120.07299867238991</v>
      </c>
      <c r="G1771" s="1">
        <f t="shared" si="735"/>
        <v>240.14599734477983</v>
      </c>
      <c r="H1771" s="1">
        <f t="shared" si="747"/>
        <v>157.41230956043819</v>
      </c>
      <c r="I1771" s="1">
        <f t="shared" si="736"/>
        <v>232.09093133653474</v>
      </c>
      <c r="J1771" s="1">
        <f t="shared" si="741"/>
        <v>3.0160319568197394E-4</v>
      </c>
      <c r="K1771" s="1">
        <f t="shared" si="737"/>
        <v>3.0160319568197394E-4</v>
      </c>
      <c r="L1771" s="1">
        <f t="shared" si="751"/>
        <v>3.2653939591144918E-2</v>
      </c>
      <c r="M1771" s="1">
        <f t="shared" si="738"/>
        <v>3.0160319568197394E-4</v>
      </c>
      <c r="N1771" s="1">
        <f t="shared" si="752"/>
        <v>4.3997914003409501E-2</v>
      </c>
      <c r="O1771" s="1">
        <f t="shared" si="739"/>
        <v>74.217017626368573</v>
      </c>
      <c r="P1771" s="1">
        <f t="shared" si="742"/>
        <v>1811.5125950025692</v>
      </c>
      <c r="Q1771" s="1">
        <f t="shared" si="743"/>
        <v>1812.6351060533877</v>
      </c>
      <c r="R1771" s="1">
        <f t="shared" si="744"/>
        <v>1809.6534179315493</v>
      </c>
      <c r="S1771" s="1">
        <f t="shared" si="745"/>
        <v>1808.1134190825328</v>
      </c>
      <c r="T1771" s="1">
        <f t="shared" si="740"/>
        <v>11.646631265472479</v>
      </c>
      <c r="U1771">
        <v>4.1786026017717477E-2</v>
      </c>
    </row>
    <row r="1772" spans="1:21" x14ac:dyDescent="0.3">
      <c r="A1772" s="1">
        <v>1770</v>
      </c>
      <c r="B1772" s="7">
        <f t="shared" ref="B1772:B1773" si="757">B1771</f>
        <v>1824.300048828125</v>
      </c>
      <c r="C1772" s="4">
        <f t="shared" si="750"/>
        <v>1824.300048828125</v>
      </c>
      <c r="D1772" s="4">
        <f t="shared" si="749"/>
        <v>1792.4000244140625</v>
      </c>
      <c r="E1772" s="1">
        <f t="shared" si="734"/>
        <v>100</v>
      </c>
      <c r="F1772" s="1">
        <f t="shared" si="746"/>
        <v>115.03195573229124</v>
      </c>
      <c r="G1772" s="1">
        <f t="shared" si="735"/>
        <v>230.06391146458247</v>
      </c>
      <c r="H1772" s="1">
        <f t="shared" si="747"/>
        <v>193.78396786130008</v>
      </c>
      <c r="I1772" s="1">
        <f t="shared" si="736"/>
        <v>351.28799211931778</v>
      </c>
      <c r="J1772" s="1">
        <f t="shared" si="741"/>
        <v>0</v>
      </c>
      <c r="K1772" s="1">
        <f t="shared" si="737"/>
        <v>0</v>
      </c>
      <c r="L1772" s="1">
        <f t="shared" si="751"/>
        <v>2.9742677322690834E-2</v>
      </c>
      <c r="M1772" s="1">
        <f t="shared" si="738"/>
        <v>0</v>
      </c>
      <c r="N1772" s="1">
        <f t="shared" si="752"/>
        <v>4.1086651734955425E-2</v>
      </c>
      <c r="O1772" s="1">
        <f t="shared" si="739"/>
        <v>72.390122014704247</v>
      </c>
      <c r="P1772" s="1">
        <f t="shared" si="742"/>
        <v>1813.8375866072158</v>
      </c>
      <c r="Q1772" s="1">
        <f t="shared" si="743"/>
        <v>1814.9680946083354</v>
      </c>
      <c r="R1772" s="1">
        <f t="shared" si="744"/>
        <v>1811.9067457617916</v>
      </c>
      <c r="S1772" s="1">
        <f t="shared" si="745"/>
        <v>1809.3124286933175</v>
      </c>
      <c r="T1772" s="1">
        <f t="shared" si="740"/>
        <v>11.004214163511961</v>
      </c>
      <c r="U1772">
        <v>4.17814881925095E-2</v>
      </c>
    </row>
    <row r="1773" spans="1:21" x14ac:dyDescent="0.3">
      <c r="A1773" s="1">
        <v>1771</v>
      </c>
      <c r="B1773" s="7">
        <f t="shared" si="757"/>
        <v>1824.300048828125</v>
      </c>
      <c r="C1773" s="4">
        <f t="shared" si="750"/>
        <v>1824.300048828125</v>
      </c>
      <c r="D1773" s="4">
        <f t="shared" si="749"/>
        <v>1792.4000244140625</v>
      </c>
      <c r="E1773" s="1">
        <f t="shared" si="734"/>
        <v>100</v>
      </c>
      <c r="F1773" s="1">
        <f t="shared" si="746"/>
        <v>101.18014004942086</v>
      </c>
      <c r="G1773" s="1">
        <f t="shared" si="735"/>
        <v>202.36028009884171</v>
      </c>
      <c r="H1773" s="1">
        <f t="shared" si="747"/>
        <v>220.02652100322703</v>
      </c>
      <c r="I1773" s="1">
        <f t="shared" si="736"/>
        <v>457.71928291083941</v>
      </c>
      <c r="J1773" s="1">
        <f t="shared" si="741"/>
        <v>0</v>
      </c>
      <c r="K1773" s="1">
        <f t="shared" si="737"/>
        <v>0</v>
      </c>
      <c r="L1773" s="1">
        <f t="shared" si="751"/>
        <v>1.9415270477499243E-2</v>
      </c>
      <c r="M1773" s="1">
        <f t="shared" si="738"/>
        <v>0</v>
      </c>
      <c r="N1773" s="1">
        <f t="shared" si="752"/>
        <v>3.075924488976383E-2</v>
      </c>
      <c r="O1773" s="1">
        <f t="shared" si="739"/>
        <v>63.120114122048307</v>
      </c>
      <c r="P1773" s="1">
        <f t="shared" si="742"/>
        <v>1815.7398524655628</v>
      </c>
      <c r="Q1773" s="1">
        <f t="shared" si="743"/>
        <v>1816.8344854522934</v>
      </c>
      <c r="R1773" s="1">
        <f t="shared" si="744"/>
        <v>1813.8134077719967</v>
      </c>
      <c r="S1773" s="1">
        <f t="shared" si="745"/>
        <v>1810.4226227773775</v>
      </c>
      <c r="T1773" s="1">
        <f t="shared" si="740"/>
        <v>10.077720012642658</v>
      </c>
      <c r="U1773">
        <v>4.1770359937010393E-2</v>
      </c>
    </row>
    <row r="1774" spans="1:21" x14ac:dyDescent="0.3">
      <c r="A1774" s="1">
        <v>1772</v>
      </c>
      <c r="B1774" s="7">
        <v>1814.9000244140625</v>
      </c>
      <c r="C1774" s="4">
        <f t="shared" si="750"/>
        <v>1824.300048828125</v>
      </c>
      <c r="D1774" s="4">
        <f t="shared" si="749"/>
        <v>1792.4000244140625</v>
      </c>
      <c r="E1774" s="1">
        <f t="shared" si="734"/>
        <v>70.532861379508276</v>
      </c>
      <c r="F1774" s="1">
        <f t="shared" si="746"/>
        <v>100.58484769429053</v>
      </c>
      <c r="G1774" s="1">
        <f t="shared" si="735"/>
        <v>201.16969538858106</v>
      </c>
      <c r="H1774" s="1">
        <f t="shared" si="747"/>
        <v>224.19006296940134</v>
      </c>
      <c r="I1774" s="1">
        <f t="shared" si="736"/>
        <v>471.40049351962296</v>
      </c>
      <c r="J1774" s="1">
        <f t="shared" si="741"/>
        <v>-5.1526745395313617E-3</v>
      </c>
      <c r="K1774" s="1">
        <f t="shared" si="737"/>
        <v>0</v>
      </c>
      <c r="L1774" s="1">
        <f t="shared" si="751"/>
        <v>1.9415270477499243E-2</v>
      </c>
      <c r="M1774" s="1">
        <f t="shared" si="738"/>
        <v>5.1526745395313617E-3</v>
      </c>
      <c r="N1774" s="1">
        <f t="shared" si="752"/>
        <v>3.3038780085139594E-2</v>
      </c>
      <c r="O1774" s="1">
        <f t="shared" si="739"/>
        <v>58.765094920172231</v>
      </c>
      <c r="P1774" s="1">
        <f t="shared" si="742"/>
        <v>1815.587156456199</v>
      </c>
      <c r="Q1774" s="1">
        <f t="shared" si="743"/>
        <v>1816.4475932446471</v>
      </c>
      <c r="R1774" s="1">
        <f t="shared" si="744"/>
        <v>1813.9805795630839</v>
      </c>
      <c r="S1774" s="1">
        <f t="shared" si="745"/>
        <v>1810.7542821578727</v>
      </c>
      <c r="T1774" s="1">
        <f t="shared" si="740"/>
        <v>7.7989958670600572</v>
      </c>
      <c r="U1774">
        <v>4.1758633071486417E-2</v>
      </c>
    </row>
    <row r="1775" spans="1:21" x14ac:dyDescent="0.3">
      <c r="A1775" s="1">
        <v>1773</v>
      </c>
      <c r="B1775" s="7">
        <v>1823.050048828125</v>
      </c>
      <c r="C1775" s="4">
        <f t="shared" si="750"/>
        <v>1824.300048828125</v>
      </c>
      <c r="D1775" s="4">
        <f t="shared" si="749"/>
        <v>1792.4000244140625</v>
      </c>
      <c r="E1775" s="1">
        <f t="shared" si="734"/>
        <v>96.08150770113842</v>
      </c>
      <c r="F1775" s="1">
        <f t="shared" si="746"/>
        <v>90.177620459836092</v>
      </c>
      <c r="G1775" s="1">
        <f t="shared" si="735"/>
        <v>180.35524091967218</v>
      </c>
      <c r="H1775" s="1">
        <f t="shared" si="747"/>
        <v>211.19796231733508</v>
      </c>
      <c r="I1775" s="1">
        <f t="shared" si="736"/>
        <v>453.23864603233312</v>
      </c>
      <c r="J1775" s="1">
        <f t="shared" si="741"/>
        <v>4.4906189346125124E-3</v>
      </c>
      <c r="K1775" s="1">
        <f t="shared" si="737"/>
        <v>4.4906189346125124E-3</v>
      </c>
      <c r="L1775" s="1">
        <f t="shared" si="751"/>
        <v>2.2215851611678536E-2</v>
      </c>
      <c r="M1775" s="1">
        <f t="shared" si="738"/>
        <v>4.4906189346125124E-3</v>
      </c>
      <c r="N1775" s="1">
        <f t="shared" si="752"/>
        <v>3.583936121931889E-2</v>
      </c>
      <c r="O1775" s="1">
        <f t="shared" si="739"/>
        <v>61.987297920095962</v>
      </c>
      <c r="P1775" s="1">
        <f t="shared" si="742"/>
        <v>1816.9440459783675</v>
      </c>
      <c r="Q1775" s="1">
        <f t="shared" si="743"/>
        <v>1817.7680843613427</v>
      </c>
      <c r="R1775" s="1">
        <f t="shared" si="744"/>
        <v>1815.3758825269363</v>
      </c>
      <c r="S1775" s="1">
        <f t="shared" si="745"/>
        <v>1811.6650796890026</v>
      </c>
      <c r="T1775" s="1">
        <f t="shared" si="740"/>
        <v>7.0144053860049098</v>
      </c>
      <c r="U1775">
        <v>4.1747318435661533E-2</v>
      </c>
    </row>
    <row r="1776" spans="1:21" x14ac:dyDescent="0.3">
      <c r="A1776" s="1">
        <v>1774</v>
      </c>
      <c r="B1776" s="7">
        <v>1802.1500244140625</v>
      </c>
      <c r="C1776" s="4">
        <f t="shared" si="750"/>
        <v>1824.300048828125</v>
      </c>
      <c r="D1776" s="4">
        <f t="shared" si="749"/>
        <v>1792.4000244140625</v>
      </c>
      <c r="E1776" s="1">
        <f t="shared" si="734"/>
        <v>30.564239931120252</v>
      </c>
      <c r="F1776" s="1">
        <f t="shared" si="746"/>
        <v>88.871456360215575</v>
      </c>
      <c r="G1776" s="1">
        <f t="shared" si="735"/>
        <v>177.74291272043115</v>
      </c>
      <c r="H1776" s="1">
        <f t="shared" si="747"/>
        <v>194.62840546903166</v>
      </c>
      <c r="I1776" s="1">
        <f t="shared" si="736"/>
        <v>406.14230368666381</v>
      </c>
      <c r="J1776" s="1">
        <f t="shared" si="741"/>
        <v>-1.1464317409989511E-2</v>
      </c>
      <c r="K1776" s="1">
        <f t="shared" si="737"/>
        <v>0</v>
      </c>
      <c r="L1776" s="1">
        <f t="shared" si="751"/>
        <v>2.2215851611678536E-2</v>
      </c>
      <c r="M1776" s="1">
        <f t="shared" si="738"/>
        <v>1.1464317409989511E-2</v>
      </c>
      <c r="N1776" s="1">
        <f t="shared" si="752"/>
        <v>4.6363284084974324E-2</v>
      </c>
      <c r="O1776" s="1">
        <f t="shared" si="739"/>
        <v>47.916906772526012</v>
      </c>
      <c r="P1776" s="1">
        <f t="shared" si="742"/>
        <v>1814.2542238757667</v>
      </c>
      <c r="Q1776" s="1">
        <f t="shared" si="743"/>
        <v>1814.6444723718864</v>
      </c>
      <c r="R1776" s="1">
        <f t="shared" si="744"/>
        <v>1813.3411351249558</v>
      </c>
      <c r="S1776" s="1">
        <f t="shared" si="745"/>
        <v>1810.9602607797478</v>
      </c>
      <c r="T1776" s="1">
        <f t="shared" si="740"/>
        <v>3.4836387204418315</v>
      </c>
      <c r="U1776">
        <v>4.1741805037265697E-2</v>
      </c>
    </row>
    <row r="1777" spans="1:21" x14ac:dyDescent="0.3">
      <c r="A1777" s="1">
        <v>1775</v>
      </c>
      <c r="B1777" s="7">
        <v>1799.449951171875</v>
      </c>
      <c r="C1777" s="4">
        <f t="shared" si="750"/>
        <v>1824.300048828125</v>
      </c>
      <c r="D1777" s="4">
        <f t="shared" si="749"/>
        <v>1799.449951171875</v>
      </c>
      <c r="E1777" s="1">
        <f t="shared" si="734"/>
        <v>0</v>
      </c>
      <c r="F1777" s="1">
        <f t="shared" si="746"/>
        <v>65.726203003922322</v>
      </c>
      <c r="G1777" s="1">
        <f t="shared" si="735"/>
        <v>131.45240600784464</v>
      </c>
      <c r="H1777" s="1">
        <f t="shared" si="747"/>
        <v>186.4226163428948</v>
      </c>
      <c r="I1777" s="1">
        <f t="shared" si="736"/>
        <v>427.81544302083978</v>
      </c>
      <c r="J1777" s="1">
        <f t="shared" si="741"/>
        <v>-1.4982510920895065E-3</v>
      </c>
      <c r="K1777" s="1">
        <f t="shared" si="737"/>
        <v>0</v>
      </c>
      <c r="L1777" s="1">
        <f t="shared" si="751"/>
        <v>2.2215851611678536E-2</v>
      </c>
      <c r="M1777" s="1">
        <f t="shared" si="738"/>
        <v>1.4982510920895065E-3</v>
      </c>
      <c r="N1777" s="1">
        <f t="shared" si="752"/>
        <v>4.7861535177063833E-2</v>
      </c>
      <c r="O1777" s="1">
        <f t="shared" si="739"/>
        <v>46.416922335422285</v>
      </c>
      <c r="P1777" s="1">
        <f t="shared" si="742"/>
        <v>1811.5625379296048</v>
      </c>
      <c r="Q1777" s="1">
        <f t="shared" si="743"/>
        <v>1811.6055681318842</v>
      </c>
      <c r="R1777" s="1">
        <f t="shared" si="744"/>
        <v>1811.2040299014047</v>
      </c>
      <c r="S1777" s="1">
        <f t="shared" si="745"/>
        <v>1810.1076452532388</v>
      </c>
      <c r="T1777" s="1">
        <f t="shared" si="740"/>
        <v>0.73172746108821229</v>
      </c>
      <c r="U1777">
        <v>4.1737520499120773E-2</v>
      </c>
    </row>
    <row r="1778" spans="1:21" x14ac:dyDescent="0.3">
      <c r="A1778" s="1">
        <v>1776</v>
      </c>
      <c r="B1778" s="7">
        <v>1799.5999755859375</v>
      </c>
      <c r="C1778" s="4">
        <f t="shared" si="750"/>
        <v>1824.300048828125</v>
      </c>
      <c r="D1778" s="4">
        <f t="shared" si="749"/>
        <v>1799.449951171875</v>
      </c>
      <c r="E1778" s="1">
        <f t="shared" si="734"/>
        <v>0.60371760359970916</v>
      </c>
      <c r="F1778" s="1">
        <f t="shared" si="746"/>
        <v>42.215249210752894</v>
      </c>
      <c r="G1778" s="1">
        <f t="shared" si="735"/>
        <v>84.430498421505789</v>
      </c>
      <c r="H1778" s="1">
        <f t="shared" si="747"/>
        <v>163.18351988264931</v>
      </c>
      <c r="I1778" s="1">
        <f t="shared" si="736"/>
        <v>405.12006122644215</v>
      </c>
      <c r="J1778" s="1">
        <f t="shared" si="741"/>
        <v>8.3372373855020523E-5</v>
      </c>
      <c r="K1778" s="1">
        <f t="shared" si="737"/>
        <v>8.3372373855020523E-5</v>
      </c>
      <c r="L1778" s="1">
        <f t="shared" si="751"/>
        <v>2.2299223985533558E-2</v>
      </c>
      <c r="M1778" s="1">
        <f t="shared" si="738"/>
        <v>8.3372373855020523E-5</v>
      </c>
      <c r="N1778" s="1">
        <f t="shared" si="752"/>
        <v>4.7944907550918854E-2</v>
      </c>
      <c r="O1778" s="1">
        <f t="shared" si="739"/>
        <v>46.510099037840774</v>
      </c>
      <c r="P1778" s="1">
        <f t="shared" si="742"/>
        <v>1809.3875265943927</v>
      </c>
      <c r="Q1778" s="1">
        <f t="shared" si="743"/>
        <v>1809.2044496226947</v>
      </c>
      <c r="R1778" s="1">
        <f t="shared" si="744"/>
        <v>1809.4187907759481</v>
      </c>
      <c r="S1778" s="1">
        <f t="shared" si="745"/>
        <v>1809.3292993519572</v>
      </c>
      <c r="T1778" s="1">
        <f t="shared" si="740"/>
        <v>-1.0256471898096606</v>
      </c>
      <c r="U1778">
        <v>4.1766962429470117E-2</v>
      </c>
    </row>
    <row r="1779" spans="1:21" x14ac:dyDescent="0.3">
      <c r="A1779" s="1">
        <v>1777</v>
      </c>
      <c r="B1779" s="7">
        <f t="shared" ref="B1779:B1780" si="758">B1778</f>
        <v>1799.5999755859375</v>
      </c>
      <c r="C1779" s="4">
        <f t="shared" si="750"/>
        <v>1824.300048828125</v>
      </c>
      <c r="D1779" s="4">
        <f t="shared" si="749"/>
        <v>1799.449951171875</v>
      </c>
      <c r="E1779" s="1">
        <f t="shared" si="734"/>
        <v>0.60371760359970916</v>
      </c>
      <c r="F1779" s="1">
        <f t="shared" si="746"/>
        <v>10.389319178239987</v>
      </c>
      <c r="G1779" s="1">
        <f t="shared" si="735"/>
        <v>20.778638356479973</v>
      </c>
      <c r="H1779" s="1">
        <f t="shared" si="747"/>
        <v>131.20860571659384</v>
      </c>
      <c r="I1779" s="1">
        <f t="shared" si="736"/>
        <v>372.84717879330151</v>
      </c>
      <c r="J1779" s="1">
        <f t="shared" si="741"/>
        <v>0</v>
      </c>
      <c r="K1779" s="1">
        <f t="shared" si="737"/>
        <v>0</v>
      </c>
      <c r="L1779" s="1">
        <f t="shared" si="751"/>
        <v>2.2299223985533558E-2</v>
      </c>
      <c r="M1779" s="1">
        <f t="shared" si="738"/>
        <v>0</v>
      </c>
      <c r="N1779" s="1">
        <f t="shared" si="752"/>
        <v>4.0414467027143935E-2</v>
      </c>
      <c r="O1779" s="1">
        <f t="shared" si="739"/>
        <v>55.176340617226316</v>
      </c>
      <c r="P1779" s="1">
        <f t="shared" si="742"/>
        <v>1807.6079718655826</v>
      </c>
      <c r="Q1779" s="1">
        <f t="shared" si="743"/>
        <v>1807.283554815343</v>
      </c>
      <c r="R1779" s="1">
        <f t="shared" si="744"/>
        <v>1807.9082038236388</v>
      </c>
      <c r="S1779" s="1">
        <f t="shared" si="745"/>
        <v>1808.6086087026224</v>
      </c>
      <c r="T1779" s="1">
        <f t="shared" si="740"/>
        <v>-2.084351836607766</v>
      </c>
      <c r="U1779">
        <v>4.175541342592877E-2</v>
      </c>
    </row>
    <row r="1780" spans="1:21" x14ac:dyDescent="0.3">
      <c r="A1780" s="1">
        <v>1778</v>
      </c>
      <c r="B1780" s="7">
        <f t="shared" si="758"/>
        <v>1799.5999755859375</v>
      </c>
      <c r="C1780" s="4">
        <f t="shared" si="750"/>
        <v>1824.300048828125</v>
      </c>
      <c r="D1780" s="4">
        <f t="shared" si="749"/>
        <v>1799.449951171875</v>
      </c>
      <c r="E1780" s="1">
        <f t="shared" si="734"/>
        <v>0.60371760359970916</v>
      </c>
      <c r="F1780" s="1">
        <f t="shared" si="746"/>
        <v>0.40247840239980609</v>
      </c>
      <c r="G1780" s="1">
        <f t="shared" si="735"/>
        <v>0.80495680479961218</v>
      </c>
      <c r="H1780" s="1">
        <f t="shared" si="747"/>
        <v>78.887180928610135</v>
      </c>
      <c r="I1780" s="1">
        <f t="shared" si="736"/>
        <v>235.8565859810308</v>
      </c>
      <c r="J1780" s="1">
        <f t="shared" si="741"/>
        <v>0</v>
      </c>
      <c r="K1780" s="1">
        <f t="shared" si="737"/>
        <v>0</v>
      </c>
      <c r="L1780" s="1">
        <f t="shared" si="751"/>
        <v>1.0332056567709505E-2</v>
      </c>
      <c r="M1780" s="1">
        <f t="shared" si="738"/>
        <v>0</v>
      </c>
      <c r="N1780" s="1">
        <f t="shared" si="752"/>
        <v>2.8447299609319885E-2</v>
      </c>
      <c r="O1780" s="1">
        <f t="shared" si="739"/>
        <v>36.319990683138599</v>
      </c>
      <c r="P1780" s="1">
        <f t="shared" si="742"/>
        <v>1806.151972542011</v>
      </c>
      <c r="Q1780" s="1">
        <f t="shared" si="743"/>
        <v>1805.7468389694618</v>
      </c>
      <c r="R1780" s="1">
        <f t="shared" si="744"/>
        <v>1806.6300148639925</v>
      </c>
      <c r="S1780" s="1">
        <f t="shared" si="745"/>
        <v>1807.9413025458309</v>
      </c>
      <c r="T1780" s="1">
        <f t="shared" si="740"/>
        <v>-2.6448939538538525</v>
      </c>
      <c r="U1780">
        <v>4.1754310266854042E-2</v>
      </c>
    </row>
    <row r="1781" spans="1:21" x14ac:dyDescent="0.3">
      <c r="A1781" s="1">
        <v>1779</v>
      </c>
      <c r="B1781" s="7">
        <v>1800.199951171875</v>
      </c>
      <c r="C1781" s="4">
        <f t="shared" si="750"/>
        <v>1824.300048828125</v>
      </c>
      <c r="D1781" s="4">
        <f t="shared" si="749"/>
        <v>1799.449951171875</v>
      </c>
      <c r="E1781" s="1">
        <f t="shared" si="734"/>
        <v>3.0180967913072525</v>
      </c>
      <c r="F1781" s="1">
        <f t="shared" si="746"/>
        <v>0.60371760359970916</v>
      </c>
      <c r="G1781" s="1">
        <f t="shared" si="735"/>
        <v>1.2074352071994183</v>
      </c>
      <c r="H1781" s="1">
        <f t="shared" si="747"/>
        <v>35.338031194261795</v>
      </c>
      <c r="I1781" s="1">
        <f t="shared" si="736"/>
        <v>104.80665837558597</v>
      </c>
      <c r="J1781" s="1">
        <f t="shared" si="741"/>
        <v>3.3339386201211303E-4</v>
      </c>
      <c r="K1781" s="1">
        <f t="shared" si="737"/>
        <v>3.3339386201211303E-4</v>
      </c>
      <c r="L1781" s="1">
        <f t="shared" si="751"/>
        <v>5.5106825537746974E-3</v>
      </c>
      <c r="M1781" s="1">
        <f t="shared" si="738"/>
        <v>3.3339386201211303E-4</v>
      </c>
      <c r="N1781" s="1">
        <f t="shared" si="752"/>
        <v>2.3625925595385074E-2</v>
      </c>
      <c r="O1781" s="1">
        <f t="shared" si="739"/>
        <v>23.324726608176217</v>
      </c>
      <c r="P1781" s="1">
        <f t="shared" si="742"/>
        <v>1805.0697868383497</v>
      </c>
      <c r="Q1781" s="1">
        <f t="shared" si="743"/>
        <v>1804.6374614099445</v>
      </c>
      <c r="R1781" s="1">
        <f t="shared" si="744"/>
        <v>1805.6407742959746</v>
      </c>
      <c r="S1781" s="1">
        <f t="shared" si="745"/>
        <v>1807.3678691107229</v>
      </c>
      <c r="T1781" s="1">
        <f t="shared" si="740"/>
        <v>-2.7812065757402706</v>
      </c>
      <c r="U1781">
        <v>4.1745474664045899E-2</v>
      </c>
    </row>
    <row r="1782" spans="1:21" x14ac:dyDescent="0.3">
      <c r="A1782" s="1">
        <v>1780</v>
      </c>
      <c r="B1782" s="7">
        <v>1800.3499755859375</v>
      </c>
      <c r="C1782" s="4">
        <f t="shared" si="750"/>
        <v>1824.300048828125</v>
      </c>
      <c r="D1782" s="4">
        <f t="shared" si="749"/>
        <v>1799.449951171875</v>
      </c>
      <c r="E1782" s="1">
        <f t="shared" si="734"/>
        <v>3.6218143949069614</v>
      </c>
      <c r="F1782" s="1">
        <f t="shared" si="746"/>
        <v>1.4085106661688904</v>
      </c>
      <c r="G1782" s="1">
        <f t="shared" si="735"/>
        <v>2.8170213323377808</v>
      </c>
      <c r="H1782" s="1">
        <f t="shared" si="747"/>
        <v>7.597010122826334</v>
      </c>
      <c r="I1782" s="1">
        <f t="shared" si="736"/>
        <v>19.974009036141222</v>
      </c>
      <c r="J1782" s="1">
        <f t="shared" si="741"/>
        <v>8.3337639224375436E-5</v>
      </c>
      <c r="K1782" s="1">
        <f t="shared" si="737"/>
        <v>8.3337639224375436E-5</v>
      </c>
      <c r="L1782" s="1">
        <f t="shared" si="751"/>
        <v>5.2923260053859963E-3</v>
      </c>
      <c r="M1782" s="1">
        <f t="shared" si="738"/>
        <v>8.3337639224375436E-5</v>
      </c>
      <c r="N1782" s="1">
        <f t="shared" si="752"/>
        <v>2.3407569046996372E-2</v>
      </c>
      <c r="O1782" s="1">
        <f t="shared" si="739"/>
        <v>22.609464463227123</v>
      </c>
      <c r="P1782" s="1">
        <f t="shared" si="742"/>
        <v>1804.211639337911</v>
      </c>
      <c r="Q1782" s="1">
        <f t="shared" si="743"/>
        <v>1803.7799642451432</v>
      </c>
      <c r="R1782" s="1">
        <f t="shared" si="744"/>
        <v>1804.8268052636611</v>
      </c>
      <c r="S1782" s="1">
        <f t="shared" si="745"/>
        <v>1806.8480251459241</v>
      </c>
      <c r="T1782" s="1">
        <f t="shared" si="740"/>
        <v>-2.6955653686134156</v>
      </c>
      <c r="U1782">
        <v>4.1740497165504598E-2</v>
      </c>
    </row>
    <row r="1783" spans="1:21" x14ac:dyDescent="0.3">
      <c r="A1783" s="1">
        <v>1781</v>
      </c>
      <c r="B1783" s="7">
        <v>1796.5999755859375</v>
      </c>
      <c r="C1783" s="4">
        <f t="shared" si="750"/>
        <v>1824.300048828125</v>
      </c>
      <c r="D1783" s="4">
        <f t="shared" si="749"/>
        <v>1796.5999755859375</v>
      </c>
      <c r="E1783" s="1">
        <f t="shared" si="734"/>
        <v>0</v>
      </c>
      <c r="F1783" s="1">
        <f t="shared" si="746"/>
        <v>2.4145429299379746</v>
      </c>
      <c r="G1783" s="1">
        <f t="shared" si="735"/>
        <v>4.8290858598759492</v>
      </c>
      <c r="H1783" s="1">
        <f t="shared" si="747"/>
        <v>1.6098044481122704</v>
      </c>
      <c r="I1783" s="1">
        <f t="shared" si="736"/>
        <v>3.2748446086205973E-4</v>
      </c>
      <c r="J1783" s="1">
        <f t="shared" si="741"/>
        <v>-2.0829283477394635E-3</v>
      </c>
      <c r="K1783" s="1">
        <f t="shared" si="737"/>
        <v>0</v>
      </c>
      <c r="L1783" s="1">
        <f t="shared" si="751"/>
        <v>4.9907228097040221E-3</v>
      </c>
      <c r="M1783" s="1">
        <f t="shared" si="738"/>
        <v>2.0829283477394635E-3</v>
      </c>
      <c r="N1783" s="1">
        <f t="shared" si="752"/>
        <v>2.518889419905386E-2</v>
      </c>
      <c r="O1783" s="1">
        <f t="shared" si="739"/>
        <v>19.813187392289265</v>
      </c>
      <c r="P1783" s="1">
        <f t="shared" si="742"/>
        <v>1802.8277004739159</v>
      </c>
      <c r="Q1783" s="1">
        <f t="shared" si="743"/>
        <v>1802.3439665133021</v>
      </c>
      <c r="R1783" s="1">
        <f t="shared" si="744"/>
        <v>1803.5611391593959</v>
      </c>
      <c r="S1783" s="1">
        <f t="shared" si="745"/>
        <v>1806.088910363703</v>
      </c>
      <c r="T1783" s="1">
        <f t="shared" si="740"/>
        <v>-2.9669344101598654</v>
      </c>
      <c r="U1783">
        <v>4.1749293328427813E-2</v>
      </c>
    </row>
    <row r="1784" spans="1:21" x14ac:dyDescent="0.3">
      <c r="A1784" s="1">
        <v>1782</v>
      </c>
      <c r="B1784" s="7">
        <v>1829.300048828125</v>
      </c>
      <c r="C1784" s="4">
        <f t="shared" si="750"/>
        <v>1823.050048828125</v>
      </c>
      <c r="D1784" s="4">
        <f t="shared" si="749"/>
        <v>1796.5999755859375</v>
      </c>
      <c r="E1784" s="1">
        <f t="shared" si="734"/>
        <v>123.62942417123948</v>
      </c>
      <c r="F1784" s="1">
        <f t="shared" si="746"/>
        <v>2.213303728738071</v>
      </c>
      <c r="G1784" s="1">
        <f t="shared" si="735"/>
        <v>4.426607457476142</v>
      </c>
      <c r="H1784" s="1">
        <f t="shared" si="747"/>
        <v>2.9511807998043831</v>
      </c>
      <c r="I1784" s="1">
        <f t="shared" si="736"/>
        <v>4.4269349419370068</v>
      </c>
      <c r="J1784" s="1">
        <f t="shared" si="741"/>
        <v>1.8201087435461418E-2</v>
      </c>
      <c r="K1784" s="1">
        <f t="shared" si="737"/>
        <v>1.8201087435461418E-2</v>
      </c>
      <c r="L1784" s="1">
        <f t="shared" si="751"/>
        <v>2.319181024516544E-2</v>
      </c>
      <c r="M1784" s="1">
        <f t="shared" si="738"/>
        <v>1.8201087435461418E-2</v>
      </c>
      <c r="N1784" s="1">
        <f t="shared" si="752"/>
        <v>4.3389981634515282E-2</v>
      </c>
      <c r="O1784" s="1">
        <f t="shared" si="739"/>
        <v>53.449689010048182</v>
      </c>
      <c r="P1784" s="1">
        <f t="shared" si="742"/>
        <v>1807.6408547201356</v>
      </c>
      <c r="Q1784" s="1">
        <f t="shared" si="743"/>
        <v>1807.7351829762665</v>
      </c>
      <c r="R1784" s="1">
        <f t="shared" si="744"/>
        <v>1807.5209714161235</v>
      </c>
      <c r="S1784" s="1">
        <f t="shared" si="745"/>
        <v>1807.8082539536601</v>
      </c>
      <c r="T1784" s="1">
        <f t="shared" si="740"/>
        <v>1.2112343387027522</v>
      </c>
      <c r="U1784">
        <v>4.1758618935655037E-2</v>
      </c>
    </row>
    <row r="1785" spans="1:21" x14ac:dyDescent="0.3">
      <c r="A1785" s="1">
        <v>1783</v>
      </c>
      <c r="B1785" s="7">
        <v>1825.75</v>
      </c>
      <c r="C1785" s="4">
        <f t="shared" si="750"/>
        <v>1829.300048828125</v>
      </c>
      <c r="D1785" s="4">
        <f t="shared" si="749"/>
        <v>1796.5999755859375</v>
      </c>
      <c r="E1785" s="1">
        <f t="shared" si="734"/>
        <v>89.143605881760053</v>
      </c>
      <c r="F1785" s="1">
        <f t="shared" si="746"/>
        <v>42.417079522048816</v>
      </c>
      <c r="G1785" s="1">
        <f t="shared" si="735"/>
        <v>84.834159044097632</v>
      </c>
      <c r="H1785" s="1">
        <f t="shared" si="747"/>
        <v>4.0242382165632904</v>
      </c>
      <c r="I1785" s="1">
        <f t="shared" si="736"/>
        <v>-72.761444394407761</v>
      </c>
      <c r="J1785" s="1">
        <f t="shared" si="741"/>
        <v>-1.9406596694725999E-3</v>
      </c>
      <c r="K1785" s="1">
        <f t="shared" si="737"/>
        <v>0</v>
      </c>
      <c r="L1785" s="1">
        <f t="shared" si="751"/>
        <v>2.319181024516544E-2</v>
      </c>
      <c r="M1785" s="1">
        <f t="shared" si="738"/>
        <v>1.9406596694725999E-3</v>
      </c>
      <c r="N1785" s="1">
        <f t="shared" si="752"/>
        <v>4.5330641303987881E-2</v>
      </c>
      <c r="O1785" s="1">
        <f t="shared" si="739"/>
        <v>51.161443072558477</v>
      </c>
      <c r="P1785" s="1">
        <f t="shared" si="742"/>
        <v>1810.9334265892016</v>
      </c>
      <c r="Q1785" s="1">
        <f t="shared" si="743"/>
        <v>1811.3381463810133</v>
      </c>
      <c r="R1785" s="1">
        <f t="shared" si="744"/>
        <v>1810.3254373521047</v>
      </c>
      <c r="S1785" s="1">
        <f t="shared" si="745"/>
        <v>1809.1372721793148</v>
      </c>
      <c r="T1785" s="1">
        <f t="shared" si="740"/>
        <v>3.3297038074842931</v>
      </c>
      <c r="U1785">
        <v>4.1748440954370282E-2</v>
      </c>
    </row>
    <row r="1786" spans="1:21" x14ac:dyDescent="0.3">
      <c r="A1786" s="1">
        <v>1784</v>
      </c>
      <c r="B1786" s="7">
        <f t="shared" ref="B1786:B1787" si="759">B1785</f>
        <v>1825.75</v>
      </c>
      <c r="C1786" s="4">
        <f t="shared" si="750"/>
        <v>1829.300048828125</v>
      </c>
      <c r="D1786" s="4">
        <f t="shared" si="749"/>
        <v>1796.5999755859375</v>
      </c>
      <c r="E1786" s="1">
        <f t="shared" si="734"/>
        <v>89.143605881760053</v>
      </c>
      <c r="F1786" s="1">
        <f t="shared" si="746"/>
        <v>70.924343350999848</v>
      </c>
      <c r="G1786" s="1">
        <f t="shared" si="735"/>
        <v>141.8486867019997</v>
      </c>
      <c r="H1786" s="1">
        <f t="shared" si="747"/>
        <v>31.36328412048324</v>
      </c>
      <c r="I1786" s="1">
        <f t="shared" si="736"/>
        <v>-47.758834340549981</v>
      </c>
      <c r="J1786" s="1">
        <f t="shared" si="741"/>
        <v>0</v>
      </c>
      <c r="K1786" s="1">
        <f t="shared" si="737"/>
        <v>0</v>
      </c>
      <c r="L1786" s="1">
        <f t="shared" si="751"/>
        <v>2.319181024516544E-2</v>
      </c>
      <c r="M1786" s="1">
        <f t="shared" si="738"/>
        <v>0</v>
      </c>
      <c r="N1786" s="1">
        <f t="shared" si="752"/>
        <v>4.0177966764456521E-2</v>
      </c>
      <c r="O1786" s="1">
        <f t="shared" si="739"/>
        <v>57.722707525563735</v>
      </c>
      <c r="P1786" s="1">
        <f t="shared" si="742"/>
        <v>1813.6273490275285</v>
      </c>
      <c r="Q1786" s="1">
        <f t="shared" si="743"/>
        <v>1814.2205171048106</v>
      </c>
      <c r="R1786" s="1">
        <f t="shared" si="744"/>
        <v>1812.6984469902422</v>
      </c>
      <c r="S1786" s="1">
        <f t="shared" si="745"/>
        <v>1810.3678446104766</v>
      </c>
      <c r="T1786" s="1">
        <f t="shared" si="740"/>
        <v>4.4916625771490999</v>
      </c>
      <c r="U1786">
        <v>4.1736732002225621E-2</v>
      </c>
    </row>
    <row r="1787" spans="1:21" x14ac:dyDescent="0.3">
      <c r="A1787" s="1">
        <v>1785</v>
      </c>
      <c r="B1787" s="7">
        <f t="shared" si="759"/>
        <v>1825.75</v>
      </c>
      <c r="C1787" s="4">
        <f t="shared" si="750"/>
        <v>1829.300048828125</v>
      </c>
      <c r="D1787" s="4">
        <f t="shared" si="749"/>
        <v>1796.5999755859375</v>
      </c>
      <c r="E1787" s="1">
        <f t="shared" si="734"/>
        <v>89.143605881760053</v>
      </c>
      <c r="F1787" s="1">
        <f t="shared" si="746"/>
        <v>100.63887864491987</v>
      </c>
      <c r="G1787" s="1">
        <f t="shared" si="735"/>
        <v>201.27775728983974</v>
      </c>
      <c r="H1787" s="1">
        <f t="shared" si="747"/>
        <v>77.03648440119116</v>
      </c>
      <c r="I1787" s="1">
        <f t="shared" si="736"/>
        <v>29.831695913733739</v>
      </c>
      <c r="J1787" s="1">
        <f t="shared" si="741"/>
        <v>0</v>
      </c>
      <c r="K1787" s="1">
        <f t="shared" si="737"/>
        <v>0</v>
      </c>
      <c r="L1787" s="1">
        <f t="shared" si="751"/>
        <v>1.8701191310552926E-2</v>
      </c>
      <c r="M1787" s="1">
        <f t="shared" si="738"/>
        <v>0</v>
      </c>
      <c r="N1787" s="1">
        <f t="shared" si="752"/>
        <v>3.5687347829844007E-2</v>
      </c>
      <c r="O1787" s="1">
        <f t="shared" si="739"/>
        <v>52.402861091610205</v>
      </c>
      <c r="P1787" s="1">
        <f t="shared" si="742"/>
        <v>1815.8314673861598</v>
      </c>
      <c r="Q1787" s="1">
        <f t="shared" si="743"/>
        <v>1816.5264136838487</v>
      </c>
      <c r="R1787" s="1">
        <f t="shared" si="744"/>
        <v>1814.7063782225125</v>
      </c>
      <c r="S1787" s="1">
        <f t="shared" si="745"/>
        <v>1811.507263528219</v>
      </c>
      <c r="T1787" s="1">
        <f t="shared" si="740"/>
        <v>4.9829497649652694</v>
      </c>
      <c r="U1787">
        <v>4.1745492933854753E-2</v>
      </c>
    </row>
    <row r="1788" spans="1:21" x14ac:dyDescent="0.3">
      <c r="A1788" s="1">
        <v>1786</v>
      </c>
      <c r="B1788" s="7">
        <v>1811.449951171875</v>
      </c>
      <c r="C1788" s="4">
        <f t="shared" si="750"/>
        <v>1829.300048828125</v>
      </c>
      <c r="D1788" s="4">
        <f t="shared" si="749"/>
        <v>1796.5999755859375</v>
      </c>
      <c r="E1788" s="1">
        <f t="shared" si="734"/>
        <v>45.412667659652307</v>
      </c>
      <c r="F1788" s="1">
        <f t="shared" si="746"/>
        <v>89.143605881760053</v>
      </c>
      <c r="G1788" s="1">
        <f t="shared" si="735"/>
        <v>178.28721176352011</v>
      </c>
      <c r="H1788" s="1">
        <f t="shared" si="747"/>
        <v>142.65353434531235</v>
      </c>
      <c r="I1788" s="1">
        <f t="shared" si="736"/>
        <v>249.67339127241698</v>
      </c>
      <c r="J1788" s="1">
        <f t="shared" si="741"/>
        <v>-7.8324243889497467E-3</v>
      </c>
      <c r="K1788" s="1">
        <f t="shared" si="737"/>
        <v>0</v>
      </c>
      <c r="L1788" s="1">
        <f t="shared" si="751"/>
        <v>1.8701191310552926E-2</v>
      </c>
      <c r="M1788" s="1">
        <f t="shared" si="738"/>
        <v>7.8324243889497467E-3</v>
      </c>
      <c r="N1788" s="1">
        <f t="shared" si="752"/>
        <v>3.2055454808804243E-2</v>
      </c>
      <c r="O1788" s="1">
        <f t="shared" si="739"/>
        <v>58.340121586471824</v>
      </c>
      <c r="P1788" s="1">
        <f t="shared" si="742"/>
        <v>1815.0348280744715</v>
      </c>
      <c r="Q1788" s="1">
        <f t="shared" si="743"/>
        <v>1815.511121181454</v>
      </c>
      <c r="R1788" s="1">
        <f t="shared" si="744"/>
        <v>1814.2053894454914</v>
      </c>
      <c r="S1788" s="1">
        <f t="shared" si="745"/>
        <v>1811.5030181684897</v>
      </c>
      <c r="T1788" s="1">
        <f t="shared" si="740"/>
        <v>3.1915703443055463</v>
      </c>
      <c r="U1788">
        <v>4.1734958388797011E-2</v>
      </c>
    </row>
    <row r="1789" spans="1:21" x14ac:dyDescent="0.3">
      <c r="A1789" s="1">
        <v>1787</v>
      </c>
      <c r="B1789" s="7">
        <v>1812.6500244140625</v>
      </c>
      <c r="C1789" s="4">
        <f t="shared" si="750"/>
        <v>1829.300048828125</v>
      </c>
      <c r="D1789" s="4">
        <f t="shared" si="749"/>
        <v>1796.5999755859375</v>
      </c>
      <c r="E1789" s="1">
        <f t="shared" si="734"/>
        <v>49.082608192504821</v>
      </c>
      <c r="F1789" s="1">
        <f t="shared" si="746"/>
        <v>74.566626474390802</v>
      </c>
      <c r="G1789" s="1">
        <f t="shared" si="735"/>
        <v>149.1332529487816</v>
      </c>
      <c r="H1789" s="1">
        <f t="shared" si="747"/>
        <v>173.80455191845317</v>
      </c>
      <c r="I1789" s="1">
        <f t="shared" si="736"/>
        <v>372.28040280657791</v>
      </c>
      <c r="J1789" s="1">
        <f t="shared" si="741"/>
        <v>6.6249318200104878E-4</v>
      </c>
      <c r="K1789" s="1">
        <f t="shared" si="737"/>
        <v>6.6249318200104878E-4</v>
      </c>
      <c r="L1789" s="1">
        <f t="shared" si="751"/>
        <v>1.9363684492553976E-2</v>
      </c>
      <c r="M1789" s="1">
        <f t="shared" si="738"/>
        <v>6.6249318200104878E-4</v>
      </c>
      <c r="N1789" s="1">
        <f t="shared" si="752"/>
        <v>3.1219696898715784E-2</v>
      </c>
      <c r="O1789" s="1">
        <f t="shared" si="739"/>
        <v>62.023934938812609</v>
      </c>
      <c r="P1789" s="1">
        <f t="shared" si="742"/>
        <v>1814.6012274089423</v>
      </c>
      <c r="Q1789" s="1">
        <f t="shared" si="743"/>
        <v>1814.9389018279755</v>
      </c>
      <c r="R1789" s="1">
        <f t="shared" si="744"/>
        <v>1813.9661025175794</v>
      </c>
      <c r="S1789" s="1">
        <f t="shared" si="745"/>
        <v>1811.5879815940878</v>
      </c>
      <c r="T1789" s="1">
        <f t="shared" si="740"/>
        <v>2.0344557098269433</v>
      </c>
      <c r="U1789">
        <v>4.1733907357302293E-2</v>
      </c>
    </row>
    <row r="1790" spans="1:21" x14ac:dyDescent="0.3">
      <c r="A1790" s="1">
        <v>1788</v>
      </c>
      <c r="B1790" s="7">
        <v>1829.0999755859375</v>
      </c>
      <c r="C1790" s="4">
        <f t="shared" si="750"/>
        <v>1829.300048828125</v>
      </c>
      <c r="D1790" s="4">
        <f t="shared" si="749"/>
        <v>1796.5999755859375</v>
      </c>
      <c r="E1790" s="1">
        <f t="shared" si="734"/>
        <v>99.388156593088667</v>
      </c>
      <c r="F1790" s="1">
        <f t="shared" si="746"/>
        <v>61.212960577972389</v>
      </c>
      <c r="G1790" s="1">
        <f t="shared" si="735"/>
        <v>122.42592115594478</v>
      </c>
      <c r="H1790" s="1">
        <f t="shared" si="747"/>
        <v>176.23274066738045</v>
      </c>
      <c r="I1790" s="1">
        <f t="shared" si="736"/>
        <v>406.27230084619663</v>
      </c>
      <c r="J1790" s="1">
        <f t="shared" si="741"/>
        <v>9.0750839656388894E-3</v>
      </c>
      <c r="K1790" s="1">
        <f t="shared" si="737"/>
        <v>9.0750839656388894E-3</v>
      </c>
      <c r="L1790" s="1">
        <f t="shared" si="751"/>
        <v>2.8355396084337847E-2</v>
      </c>
      <c r="M1790" s="1">
        <f t="shared" si="738"/>
        <v>9.0750839656388894E-3</v>
      </c>
      <c r="N1790" s="1">
        <f t="shared" si="752"/>
        <v>4.0211408490499659E-2</v>
      </c>
      <c r="O1790" s="1">
        <f t="shared" si="739"/>
        <v>70.51579924398095</v>
      </c>
      <c r="P1790" s="1">
        <f t="shared" si="742"/>
        <v>1817.2373634411233</v>
      </c>
      <c r="Q1790" s="1">
        <f t="shared" si="743"/>
        <v>1817.7711165795677</v>
      </c>
      <c r="R1790" s="1">
        <f t="shared" si="744"/>
        <v>1816.2943906819421</v>
      </c>
      <c r="S1790" s="1">
        <f t="shared" si="745"/>
        <v>1812.8851663342246</v>
      </c>
      <c r="T1790" s="1">
        <f t="shared" si="740"/>
        <v>3.2773300466221826</v>
      </c>
      <c r="U1790">
        <v>4.1724954873314297E-2</v>
      </c>
    </row>
    <row r="1791" spans="1:21" x14ac:dyDescent="0.3">
      <c r="A1791" s="1">
        <v>1789</v>
      </c>
      <c r="B1791" s="7">
        <v>1800.75</v>
      </c>
      <c r="C1791" s="4">
        <f t="shared" si="750"/>
        <v>1829.300048828125</v>
      </c>
      <c r="D1791" s="4">
        <f t="shared" si="749"/>
        <v>1796.5999755859375</v>
      </c>
      <c r="E1791" s="1">
        <f t="shared" si="734"/>
        <v>12.691177733230303</v>
      </c>
      <c r="F1791" s="1">
        <f t="shared" si="746"/>
        <v>64.627810815081929</v>
      </c>
      <c r="G1791" s="1">
        <f t="shared" si="735"/>
        <v>129.25562163016386</v>
      </c>
      <c r="H1791" s="1">
        <f t="shared" si="747"/>
        <v>149.9487952894155</v>
      </c>
      <c r="I1791" s="1">
        <f t="shared" si="736"/>
        <v>320.59076423808267</v>
      </c>
      <c r="J1791" s="1">
        <f t="shared" si="741"/>
        <v>-1.5499412806484683E-2</v>
      </c>
      <c r="K1791" s="1">
        <f t="shared" si="737"/>
        <v>0</v>
      </c>
      <c r="L1791" s="1">
        <f t="shared" si="751"/>
        <v>2.8355396084337847E-2</v>
      </c>
      <c r="M1791" s="1">
        <f t="shared" si="738"/>
        <v>1.5499412806484683E-2</v>
      </c>
      <c r="N1791" s="1">
        <f t="shared" si="752"/>
        <v>5.5710821296984341E-2</v>
      </c>
      <c r="O1791" s="1">
        <f t="shared" si="739"/>
        <v>50.897465562714196</v>
      </c>
      <c r="P1791" s="1">
        <f t="shared" si="742"/>
        <v>1814.2396609972827</v>
      </c>
      <c r="Q1791" s="1">
        <f t="shared" si="743"/>
        <v>1814.3668932636542</v>
      </c>
      <c r="R1791" s="1">
        <f t="shared" si="744"/>
        <v>1813.9029459616434</v>
      </c>
      <c r="S1791" s="1">
        <f t="shared" si="745"/>
        <v>1811.986265124282</v>
      </c>
      <c r="T1791" s="1">
        <f t="shared" si="740"/>
        <v>0.23379442072769052</v>
      </c>
      <c r="U1791">
        <v>4.1718150880199097E-2</v>
      </c>
    </row>
    <row r="1792" spans="1:21" x14ac:dyDescent="0.3">
      <c r="A1792" s="1">
        <v>1790</v>
      </c>
      <c r="B1792" s="7">
        <v>1762.9000244140625</v>
      </c>
      <c r="C1792" s="4">
        <f t="shared" si="750"/>
        <v>1829.300048828125</v>
      </c>
      <c r="D1792" s="4">
        <f t="shared" si="749"/>
        <v>1762.9000244140625</v>
      </c>
      <c r="E1792" s="1">
        <f t="shared" si="734"/>
        <v>0</v>
      </c>
      <c r="F1792" s="1">
        <f t="shared" si="746"/>
        <v>53.720647506274588</v>
      </c>
      <c r="G1792" s="1">
        <f t="shared" si="735"/>
        <v>107.44129501254918</v>
      </c>
      <c r="H1792" s="1">
        <f t="shared" si="747"/>
        <v>133.60493191163008</v>
      </c>
      <c r="I1792" s="1">
        <f t="shared" si="736"/>
        <v>293.37350072234108</v>
      </c>
      <c r="J1792" s="1">
        <f t="shared" si="741"/>
        <v>-2.1019006295120088E-2</v>
      </c>
      <c r="K1792" s="1">
        <f t="shared" si="737"/>
        <v>0</v>
      </c>
      <c r="L1792" s="1">
        <f t="shared" si="751"/>
        <v>2.8355396084337847E-2</v>
      </c>
      <c r="M1792" s="1">
        <f t="shared" si="738"/>
        <v>2.1019006295120088E-2</v>
      </c>
      <c r="N1792" s="1">
        <f t="shared" si="752"/>
        <v>7.6729827592104421E-2</v>
      </c>
      <c r="O1792" s="1">
        <f t="shared" si="739"/>
        <v>36.954854421249408</v>
      </c>
      <c r="P1792" s="1">
        <f t="shared" si="742"/>
        <v>1804.9051816185151</v>
      </c>
      <c r="Q1792" s="1">
        <f t="shared" si="743"/>
        <v>1804.0735194937358</v>
      </c>
      <c r="R1792" s="1">
        <f t="shared" si="744"/>
        <v>1806.056342646631</v>
      </c>
      <c r="S1792" s="1">
        <f t="shared" si="745"/>
        <v>1808.3502472938953</v>
      </c>
      <c r="T1792" s="1">
        <f t="shared" si="740"/>
        <v>-6.5499012388193023</v>
      </c>
      <c r="U1792">
        <v>4.1718462090577342E-2</v>
      </c>
    </row>
    <row r="1793" spans="1:21" x14ac:dyDescent="0.3">
      <c r="A1793" s="1">
        <v>1791</v>
      </c>
      <c r="B1793" s="7">
        <f t="shared" ref="B1793:B1794" si="760">B1792</f>
        <v>1762.9000244140625</v>
      </c>
      <c r="C1793" s="4">
        <f t="shared" si="750"/>
        <v>1829.300048828125</v>
      </c>
      <c r="D1793" s="4">
        <f t="shared" si="749"/>
        <v>1762.9000244140625</v>
      </c>
      <c r="E1793" s="1">
        <f t="shared" si="734"/>
        <v>0</v>
      </c>
      <c r="F1793" s="1">
        <f t="shared" si="746"/>
        <v>37.359778108772993</v>
      </c>
      <c r="G1793" s="1">
        <f t="shared" si="735"/>
        <v>74.719556217545986</v>
      </c>
      <c r="H1793" s="1">
        <f t="shared" si="747"/>
        <v>119.7076125995526</v>
      </c>
      <c r="I1793" s="1">
        <f t="shared" si="736"/>
        <v>284.40328158111186</v>
      </c>
      <c r="J1793" s="1">
        <f t="shared" si="741"/>
        <v>0</v>
      </c>
      <c r="K1793" s="1">
        <f t="shared" si="737"/>
        <v>0</v>
      </c>
      <c r="L1793" s="1">
        <f t="shared" si="751"/>
        <v>2.8022002222325731E-2</v>
      </c>
      <c r="M1793" s="1">
        <f t="shared" si="738"/>
        <v>0</v>
      </c>
      <c r="N1793" s="1">
        <f t="shared" si="752"/>
        <v>7.6396433730092306E-2</v>
      </c>
      <c r="O1793" s="1">
        <f t="shared" si="739"/>
        <v>36.679725550183576</v>
      </c>
      <c r="P1793" s="1">
        <f t="shared" si="742"/>
        <v>1797.2678803086144</v>
      </c>
      <c r="Q1793" s="1">
        <f t="shared" si="743"/>
        <v>1795.8388204778014</v>
      </c>
      <c r="R1793" s="1">
        <f t="shared" si="744"/>
        <v>1799.4169090723897</v>
      </c>
      <c r="S1793" s="1">
        <f t="shared" si="745"/>
        <v>1804.9835641176114</v>
      </c>
      <c r="T1793" s="1">
        <f t="shared" si="740"/>
        <v>-10.476321627785637</v>
      </c>
      <c r="U1793">
        <v>4.1712237130035447E-2</v>
      </c>
    </row>
    <row r="1794" spans="1:21" x14ac:dyDescent="0.3">
      <c r="A1794" s="1">
        <v>1792</v>
      </c>
      <c r="B1794" s="7">
        <f t="shared" si="760"/>
        <v>1762.9000244140625</v>
      </c>
      <c r="C1794" s="4">
        <f t="shared" si="750"/>
        <v>1829.300048828125</v>
      </c>
      <c r="D1794" s="4">
        <f t="shared" si="749"/>
        <v>1762.9000244140625</v>
      </c>
      <c r="E1794" s="1">
        <f t="shared" si="734"/>
        <v>0</v>
      </c>
      <c r="F1794" s="1">
        <f t="shared" si="746"/>
        <v>4.2303925777434346</v>
      </c>
      <c r="G1794" s="1">
        <f t="shared" si="735"/>
        <v>8.4607851554868692</v>
      </c>
      <c r="H1794" s="1">
        <f t="shared" si="747"/>
        <v>103.80549095341968</v>
      </c>
      <c r="I1794" s="1">
        <f t="shared" si="736"/>
        <v>302.95568770477217</v>
      </c>
      <c r="J1794" s="1">
        <f t="shared" si="741"/>
        <v>0</v>
      </c>
      <c r="K1794" s="1">
        <f t="shared" si="737"/>
        <v>0</v>
      </c>
      <c r="L1794" s="1">
        <f t="shared" si="751"/>
        <v>2.7938664583101357E-2</v>
      </c>
      <c r="M1794" s="1">
        <f t="shared" si="738"/>
        <v>0</v>
      </c>
      <c r="N1794" s="1">
        <f t="shared" si="752"/>
        <v>7.6313096090867935E-2</v>
      </c>
      <c r="O1794" s="1">
        <f t="shared" si="739"/>
        <v>36.610576708660965</v>
      </c>
      <c r="P1794" s="1">
        <f t="shared" si="742"/>
        <v>1791.0191792368778</v>
      </c>
      <c r="Q1794" s="1">
        <f t="shared" si="743"/>
        <v>1789.2510612650535</v>
      </c>
      <c r="R1794" s="1">
        <f t="shared" si="744"/>
        <v>1793.7989268172626</v>
      </c>
      <c r="S1794" s="1">
        <f t="shared" si="745"/>
        <v>1801.8662648803115</v>
      </c>
      <c r="T1794" s="1">
        <f t="shared" si="740"/>
        <v>-12.382150130752279</v>
      </c>
      <c r="U1794">
        <v>4.1715724729597808E-2</v>
      </c>
    </row>
    <row r="1795" spans="1:21" x14ac:dyDescent="0.3">
      <c r="A1795" s="1">
        <v>1793</v>
      </c>
      <c r="B1795" s="7">
        <v>1738.8499755859375</v>
      </c>
      <c r="C1795" s="4">
        <f t="shared" si="750"/>
        <v>1829.0999755859375</v>
      </c>
      <c r="D1795" s="4">
        <f t="shared" si="749"/>
        <v>1738.8499755859375</v>
      </c>
      <c r="E1795" s="1">
        <f t="shared" ref="E1795:E1827" si="761">(B1795-D1795)/(C1795-D1795)*100</f>
        <v>0</v>
      </c>
      <c r="F1795" s="1">
        <f t="shared" si="746"/>
        <v>0</v>
      </c>
      <c r="G1795" s="1">
        <f t="shared" ref="G1795:G1827" si="762">2*F1795</f>
        <v>0</v>
      </c>
      <c r="H1795" s="1">
        <f t="shared" si="747"/>
        <v>63.540545461860667</v>
      </c>
      <c r="I1795" s="1">
        <f t="shared" ref="I1795:I1827" si="763">3*H1795-2*F1795</f>
        <v>190.62163638558201</v>
      </c>
      <c r="J1795" s="1">
        <f t="shared" si="741"/>
        <v>-1.3642321456157758E-2</v>
      </c>
      <c r="K1795" s="1">
        <f t="shared" ref="K1795:K1827" si="764">IF(J1795&gt;0,J1795,)</f>
        <v>0</v>
      </c>
      <c r="L1795" s="1">
        <f t="shared" si="751"/>
        <v>2.7938664583101357E-2</v>
      </c>
      <c r="M1795" s="1">
        <f t="shared" ref="M1795:M1827" si="765">ABS(J1795)</f>
        <v>1.3642321456157758E-2</v>
      </c>
      <c r="N1795" s="1">
        <f t="shared" si="752"/>
        <v>8.7872489199286238E-2</v>
      </c>
      <c r="O1795" s="1">
        <f t="shared" ref="O1795:O1827" si="766">L1795/N1795*100</f>
        <v>31.79455235385354</v>
      </c>
      <c r="P1795" s="1">
        <f t="shared" si="742"/>
        <v>1781.5338694821614</v>
      </c>
      <c r="Q1795" s="1">
        <f t="shared" si="743"/>
        <v>1779.1708441292303</v>
      </c>
      <c r="R1795" s="1">
        <f t="shared" si="744"/>
        <v>1785.3452420124434</v>
      </c>
      <c r="S1795" s="1">
        <f t="shared" si="745"/>
        <v>1797.1983915992469</v>
      </c>
      <c r="T1795" s="1">
        <f t="shared" ref="T1795:T1827" si="767">224/51*Q1795-16/3*R1795+16/17*S1795</f>
        <v>-15.963018542609916</v>
      </c>
      <c r="U1795">
        <v>4.1716008731357557E-2</v>
      </c>
    </row>
    <row r="1796" spans="1:21" x14ac:dyDescent="0.3">
      <c r="A1796" s="1">
        <v>1794</v>
      </c>
      <c r="B1796" s="7">
        <v>1723.3499755859375</v>
      </c>
      <c r="C1796" s="4">
        <f t="shared" si="750"/>
        <v>1829.0999755859375</v>
      </c>
      <c r="D1796" s="4">
        <f t="shared" si="749"/>
        <v>1723.3499755859375</v>
      </c>
      <c r="E1796" s="1">
        <f t="shared" si="761"/>
        <v>0</v>
      </c>
      <c r="F1796" s="1">
        <f t="shared" si="746"/>
        <v>0</v>
      </c>
      <c r="G1796" s="1">
        <f t="shared" si="762"/>
        <v>0</v>
      </c>
      <c r="H1796" s="1">
        <f t="shared" si="747"/>
        <v>27.72678045767762</v>
      </c>
      <c r="I1796" s="1">
        <f t="shared" si="763"/>
        <v>83.18034137303286</v>
      </c>
      <c r="J1796" s="1">
        <f t="shared" ref="J1796:J1827" si="768">(B1796-B1795)/B1795</f>
        <v>-8.9139374975561007E-3</v>
      </c>
      <c r="K1796" s="1">
        <f t="shared" si="764"/>
        <v>0</v>
      </c>
      <c r="L1796" s="1">
        <f t="shared" si="751"/>
        <v>9.7375771476399375E-3</v>
      </c>
      <c r="M1796" s="1">
        <f t="shared" si="765"/>
        <v>8.9139374975561007E-3</v>
      </c>
      <c r="N1796" s="1">
        <f t="shared" si="752"/>
        <v>7.8585339261380921E-2</v>
      </c>
      <c r="O1796" s="1">
        <f t="shared" si="766"/>
        <v>12.391086224431763</v>
      </c>
      <c r="P1796" s="1">
        <f t="shared" ref="P1796:P1827" si="769">(2*B1796+9*P1795)/11</f>
        <v>1770.9549796828478</v>
      </c>
      <c r="Q1796" s="1">
        <f t="shared" ref="Q1796:Q1827" si="770">(2*B1796+8*Q1795)/10</f>
        <v>1768.0066704205717</v>
      </c>
      <c r="R1796" s="1">
        <f t="shared" ref="R1796:R1827" si="771">(2*B1796+11*R1795)/13</f>
        <v>1775.8075087160578</v>
      </c>
      <c r="S1796" s="1">
        <f t="shared" ref="S1796:S1827" si="772">(2*B1796+25*S1795)/27</f>
        <v>1791.7281385612239</v>
      </c>
      <c r="T1796" s="1">
        <f t="shared" si="767"/>
        <v>-19.278383247466991</v>
      </c>
      <c r="U1796">
        <v>4.1706619813542928E-2</v>
      </c>
    </row>
    <row r="1797" spans="1:21" x14ac:dyDescent="0.3">
      <c r="A1797" s="1">
        <v>1795</v>
      </c>
      <c r="B1797" s="7">
        <v>1743.5999755859375</v>
      </c>
      <c r="C1797" s="4">
        <f t="shared" si="750"/>
        <v>1829.0999755859375</v>
      </c>
      <c r="D1797" s="4">
        <f t="shared" si="749"/>
        <v>1723.3499755859375</v>
      </c>
      <c r="E1797" s="1">
        <f t="shared" si="761"/>
        <v>19.148936170212767</v>
      </c>
      <c r="F1797" s="1">
        <f t="shared" si="746"/>
        <v>0</v>
      </c>
      <c r="G1797" s="1">
        <f t="shared" si="762"/>
        <v>0</v>
      </c>
      <c r="H1797" s="1">
        <f t="shared" si="747"/>
        <v>2.8202617184956229</v>
      </c>
      <c r="I1797" s="1">
        <f t="shared" si="763"/>
        <v>8.4607851554868692</v>
      </c>
      <c r="J1797" s="1">
        <f t="shared" si="768"/>
        <v>1.1750370085516158E-2</v>
      </c>
      <c r="K1797" s="1">
        <f t="shared" si="764"/>
        <v>1.1750370085516158E-2</v>
      </c>
      <c r="L1797" s="1">
        <f t="shared" si="751"/>
        <v>2.1487947233156095E-2</v>
      </c>
      <c r="M1797" s="1">
        <f t="shared" si="765"/>
        <v>1.1750370085516158E-2</v>
      </c>
      <c r="N1797" s="1">
        <f t="shared" si="752"/>
        <v>8.8395049677424481E-2</v>
      </c>
      <c r="O1797" s="1">
        <f t="shared" si="766"/>
        <v>24.30899389905991</v>
      </c>
      <c r="P1797" s="1">
        <f t="shared" si="769"/>
        <v>1765.9813425743187</v>
      </c>
      <c r="Q1797" s="1">
        <f t="shared" si="770"/>
        <v>1763.125331453645</v>
      </c>
      <c r="R1797" s="1">
        <f t="shared" si="771"/>
        <v>1770.8525036191163</v>
      </c>
      <c r="S1797" s="1">
        <f t="shared" si="772"/>
        <v>1788.1630894519433</v>
      </c>
      <c r="T1797" s="1">
        <f t="shared" si="767"/>
        <v>-17.646636178232029</v>
      </c>
      <c r="U1797">
        <v>4.1717051836432928E-2</v>
      </c>
    </row>
    <row r="1798" spans="1:21" x14ac:dyDescent="0.3">
      <c r="A1798" s="1">
        <v>1796</v>
      </c>
      <c r="B1798" s="7">
        <v>1747.4000244140625</v>
      </c>
      <c r="C1798" s="4">
        <f t="shared" si="750"/>
        <v>1829.0999755859375</v>
      </c>
      <c r="D1798" s="4">
        <f t="shared" si="749"/>
        <v>1723.3499755859375</v>
      </c>
      <c r="E1798" s="1">
        <f t="shared" si="761"/>
        <v>22.742362958037827</v>
      </c>
      <c r="F1798" s="1">
        <f t="shared" ref="F1798:F1827" si="773">AVERAGE(E1795:E1797)</f>
        <v>6.3829787234042561</v>
      </c>
      <c r="G1798" s="1">
        <f t="shared" si="762"/>
        <v>12.765957446808512</v>
      </c>
      <c r="H1798" s="1">
        <f t="shared" ref="H1798:H1827" si="774">AVERAGE(G1795:G1797)</f>
        <v>0</v>
      </c>
      <c r="I1798" s="1">
        <f t="shared" si="763"/>
        <v>-12.765957446808512</v>
      </c>
      <c r="J1798" s="1">
        <f t="shared" si="768"/>
        <v>2.1794269794297239E-3</v>
      </c>
      <c r="K1798" s="1">
        <f t="shared" si="764"/>
        <v>2.1794269794297239E-3</v>
      </c>
      <c r="L1798" s="1">
        <f t="shared" si="751"/>
        <v>2.3667374212585818E-2</v>
      </c>
      <c r="M1798" s="1">
        <f t="shared" si="765"/>
        <v>2.1794269794297239E-3</v>
      </c>
      <c r="N1798" s="1">
        <f t="shared" si="752"/>
        <v>9.0574476656854211E-2</v>
      </c>
      <c r="O1798" s="1">
        <f t="shared" si="766"/>
        <v>26.130290879019718</v>
      </c>
      <c r="P1798" s="1">
        <f t="shared" si="769"/>
        <v>1762.6029210906358</v>
      </c>
      <c r="Q1798" s="1">
        <f t="shared" si="770"/>
        <v>1759.9802700457287</v>
      </c>
      <c r="R1798" s="1">
        <f t="shared" si="771"/>
        <v>1767.2444298952619</v>
      </c>
      <c r="S1798" s="1">
        <f t="shared" si="772"/>
        <v>1785.143603152841</v>
      </c>
      <c r="T1798" s="1">
        <f t="shared" si="767"/>
        <v>-15.059048822187606</v>
      </c>
      <c r="U1798">
        <v>4.1707065549791651E-2</v>
      </c>
    </row>
    <row r="1799" spans="1:21" x14ac:dyDescent="0.3">
      <c r="A1799" s="1">
        <v>1797</v>
      </c>
      <c r="B1799" s="7">
        <v>1773.8499755859375</v>
      </c>
      <c r="C1799" s="4">
        <f t="shared" si="750"/>
        <v>1829.0999755859375</v>
      </c>
      <c r="D1799" s="4">
        <f t="shared" si="749"/>
        <v>1723.3499755859375</v>
      </c>
      <c r="E1799" s="1">
        <f t="shared" si="761"/>
        <v>47.754137115839242</v>
      </c>
      <c r="F1799" s="1">
        <f t="shared" si="773"/>
        <v>13.963766376083532</v>
      </c>
      <c r="G1799" s="1">
        <f t="shared" si="762"/>
        <v>27.927532752167064</v>
      </c>
      <c r="H1799" s="1">
        <f t="shared" si="774"/>
        <v>4.255319148936171</v>
      </c>
      <c r="I1799" s="1">
        <f t="shared" si="763"/>
        <v>-15.16157530535855</v>
      </c>
      <c r="J1799" s="1">
        <f t="shared" si="768"/>
        <v>1.5136746481816142E-2</v>
      </c>
      <c r="K1799" s="1">
        <f t="shared" si="764"/>
        <v>1.5136746481816142E-2</v>
      </c>
      <c r="L1799" s="1">
        <f t="shared" si="751"/>
        <v>3.8804120694401964E-2</v>
      </c>
      <c r="M1799" s="1">
        <f t="shared" si="765"/>
        <v>1.5136746481816142E-2</v>
      </c>
      <c r="N1799" s="1">
        <f t="shared" si="752"/>
        <v>0.10571122313867035</v>
      </c>
      <c r="O1799" s="1">
        <f t="shared" si="766"/>
        <v>36.707664089270182</v>
      </c>
      <c r="P1799" s="1">
        <f t="shared" si="769"/>
        <v>1764.6478400897818</v>
      </c>
      <c r="Q1799" s="1">
        <f t="shared" si="770"/>
        <v>1762.7542111537703</v>
      </c>
      <c r="R1799" s="1">
        <f t="shared" si="771"/>
        <v>1768.2606676938271</v>
      </c>
      <c r="S1799" s="1">
        <f t="shared" si="772"/>
        <v>1784.3070381478854</v>
      </c>
      <c r="T1799" s="1">
        <f t="shared" si="767"/>
        <v>-9.0827545721163006</v>
      </c>
      <c r="U1799">
        <v>4.1695452865315272E-2</v>
      </c>
    </row>
    <row r="1800" spans="1:21" x14ac:dyDescent="0.3">
      <c r="A1800" s="1">
        <v>1798</v>
      </c>
      <c r="B1800" s="7">
        <f t="shared" ref="B1800:B1801" si="775">B1799</f>
        <v>1773.8499755859375</v>
      </c>
      <c r="C1800" s="4">
        <f t="shared" si="750"/>
        <v>1829.0999755859375</v>
      </c>
      <c r="D1800" s="4">
        <f t="shared" si="749"/>
        <v>1723.3499755859375</v>
      </c>
      <c r="E1800" s="1">
        <f t="shared" si="761"/>
        <v>47.754137115839242</v>
      </c>
      <c r="F1800" s="1">
        <f t="shared" si="773"/>
        <v>29.881812081363279</v>
      </c>
      <c r="G1800" s="1">
        <f t="shared" si="762"/>
        <v>59.763624162726558</v>
      </c>
      <c r="H1800" s="1">
        <f t="shared" si="774"/>
        <v>13.564496732991858</v>
      </c>
      <c r="I1800" s="1">
        <f t="shared" si="763"/>
        <v>-19.070133963750983</v>
      </c>
      <c r="J1800" s="1">
        <f t="shared" si="768"/>
        <v>0</v>
      </c>
      <c r="K1800" s="1">
        <f t="shared" si="764"/>
        <v>0</v>
      </c>
      <c r="L1800" s="1">
        <f t="shared" si="751"/>
        <v>3.8804120694401964E-2</v>
      </c>
      <c r="M1800" s="1">
        <f t="shared" si="765"/>
        <v>0</v>
      </c>
      <c r="N1800" s="1">
        <f t="shared" si="752"/>
        <v>9.7878798749720608E-2</v>
      </c>
      <c r="O1800" s="1">
        <f t="shared" si="766"/>
        <v>39.645072467251474</v>
      </c>
      <c r="P1800" s="1">
        <f t="shared" si="769"/>
        <v>1766.3209556345371</v>
      </c>
      <c r="Q1800" s="1">
        <f t="shared" si="770"/>
        <v>1764.9733640402039</v>
      </c>
      <c r="R1800" s="1">
        <f t="shared" si="771"/>
        <v>1769.1205612156903</v>
      </c>
      <c r="S1800" s="1">
        <f t="shared" si="772"/>
        <v>1783.5324409210746</v>
      </c>
      <c r="T1800" s="1">
        <f t="shared" si="767"/>
        <v>-4.651018459811894</v>
      </c>
      <c r="U1800">
        <v>4.1688421336613567E-2</v>
      </c>
    </row>
    <row r="1801" spans="1:21" x14ac:dyDescent="0.3">
      <c r="A1801" s="1">
        <v>1799</v>
      </c>
      <c r="B1801" s="7">
        <f t="shared" si="775"/>
        <v>1773.8499755859375</v>
      </c>
      <c r="C1801" s="4">
        <f t="shared" si="750"/>
        <v>1800.75</v>
      </c>
      <c r="D1801" s="4">
        <f t="shared" si="749"/>
        <v>1723.3499755859375</v>
      </c>
      <c r="E1801" s="1">
        <f t="shared" si="761"/>
        <v>65.245457455986099</v>
      </c>
      <c r="F1801" s="1">
        <f t="shared" si="773"/>
        <v>39.416879063238774</v>
      </c>
      <c r="G1801" s="1">
        <f t="shared" si="762"/>
        <v>78.833758126477548</v>
      </c>
      <c r="H1801" s="1">
        <f t="shared" si="774"/>
        <v>33.485704787234049</v>
      </c>
      <c r="I1801" s="1">
        <f t="shared" si="763"/>
        <v>21.623356235224591</v>
      </c>
      <c r="J1801" s="1">
        <f t="shared" si="768"/>
        <v>0</v>
      </c>
      <c r="K1801" s="1">
        <f t="shared" si="764"/>
        <v>0</v>
      </c>
      <c r="L1801" s="1">
        <f t="shared" si="751"/>
        <v>3.8141627512400911E-2</v>
      </c>
      <c r="M1801" s="1">
        <f t="shared" si="765"/>
        <v>0</v>
      </c>
      <c r="N1801" s="1">
        <f t="shared" si="752"/>
        <v>9.7216305567719541E-2</v>
      </c>
      <c r="O1801" s="1">
        <f t="shared" si="766"/>
        <v>39.233775949068523</v>
      </c>
      <c r="P1801" s="1">
        <f t="shared" si="769"/>
        <v>1767.6898683529735</v>
      </c>
      <c r="Q1801" s="1">
        <f t="shared" si="770"/>
        <v>1766.7486863493505</v>
      </c>
      <c r="R1801" s="1">
        <f t="shared" si="771"/>
        <v>1769.8481634264974</v>
      </c>
      <c r="S1801" s="1">
        <f t="shared" si="772"/>
        <v>1782.81522126662</v>
      </c>
      <c r="T1801" s="1">
        <f t="shared" si="767"/>
        <v>-1.4090997834300651</v>
      </c>
      <c r="U1801">
        <v>4.1716277254961749E-2</v>
      </c>
    </row>
    <row r="1802" spans="1:21" x14ac:dyDescent="0.3">
      <c r="A1802" s="1">
        <v>1800</v>
      </c>
      <c r="B1802" s="7">
        <v>1786.3499755859375</v>
      </c>
      <c r="C1802" s="4">
        <f t="shared" si="750"/>
        <v>1773.8499755859375</v>
      </c>
      <c r="D1802" s="4">
        <f t="shared" si="749"/>
        <v>1723.3499755859375</v>
      </c>
      <c r="E1802" s="1">
        <f t="shared" si="761"/>
        <v>124.75247524752476</v>
      </c>
      <c r="F1802" s="1">
        <f t="shared" si="773"/>
        <v>53.58457722922153</v>
      </c>
      <c r="G1802" s="1">
        <f t="shared" si="762"/>
        <v>107.16915445844306</v>
      </c>
      <c r="H1802" s="1">
        <f t="shared" si="774"/>
        <v>55.508305013790391</v>
      </c>
      <c r="I1802" s="1">
        <f t="shared" si="763"/>
        <v>59.355760582928113</v>
      </c>
      <c r="J1802" s="1">
        <f t="shared" si="768"/>
        <v>7.0468191628612811E-3</v>
      </c>
      <c r="K1802" s="1">
        <f t="shared" si="764"/>
        <v>7.0468191628612811E-3</v>
      </c>
      <c r="L1802" s="1">
        <f t="shared" si="751"/>
        <v>3.6113362709623308E-2</v>
      </c>
      <c r="M1802" s="1">
        <f t="shared" si="765"/>
        <v>7.0468191628612811E-3</v>
      </c>
      <c r="N1802" s="1">
        <f t="shared" si="752"/>
        <v>9.5188040764941931E-2</v>
      </c>
      <c r="O1802" s="1">
        <f t="shared" si="766"/>
        <v>37.938970504500581</v>
      </c>
      <c r="P1802" s="1">
        <f t="shared" si="769"/>
        <v>1771.0826151226031</v>
      </c>
      <c r="Q1802" s="1">
        <f t="shared" si="770"/>
        <v>1770.6689441966678</v>
      </c>
      <c r="R1802" s="1">
        <f t="shared" si="771"/>
        <v>1772.386903758719</v>
      </c>
      <c r="S1802" s="1">
        <f t="shared" si="772"/>
        <v>1783.0770549199026</v>
      </c>
      <c r="T1802" s="1">
        <f t="shared" si="767"/>
        <v>2.5157708595561417</v>
      </c>
      <c r="U1802">
        <v>4.1706198724881439E-2</v>
      </c>
    </row>
    <row r="1803" spans="1:21" x14ac:dyDescent="0.3">
      <c r="A1803" s="1">
        <v>1801</v>
      </c>
      <c r="B1803" s="7">
        <v>1789.449951171875</v>
      </c>
      <c r="C1803" s="4">
        <f t="shared" si="750"/>
        <v>1786.3499755859375</v>
      </c>
      <c r="D1803" s="4">
        <f t="shared" si="749"/>
        <v>1723.3499755859375</v>
      </c>
      <c r="E1803" s="1">
        <f t="shared" si="761"/>
        <v>104.92059616815477</v>
      </c>
      <c r="F1803" s="1">
        <f t="shared" si="773"/>
        <v>79.250689939783356</v>
      </c>
      <c r="G1803" s="1">
        <f t="shared" si="762"/>
        <v>158.50137987956671</v>
      </c>
      <c r="H1803" s="1">
        <f t="shared" si="774"/>
        <v>81.922178915882398</v>
      </c>
      <c r="I1803" s="1">
        <f t="shared" si="763"/>
        <v>87.265156868080481</v>
      </c>
      <c r="J1803" s="1">
        <f t="shared" si="768"/>
        <v>1.7353685606431531E-3</v>
      </c>
      <c r="K1803" s="1">
        <f t="shared" si="764"/>
        <v>1.7353685606431531E-3</v>
      </c>
      <c r="L1803" s="1">
        <f t="shared" si="751"/>
        <v>3.7848731270266459E-2</v>
      </c>
      <c r="M1803" s="1">
        <f t="shared" si="765"/>
        <v>1.7353685606431531E-3</v>
      </c>
      <c r="N1803" s="1">
        <f t="shared" si="752"/>
        <v>8.14239965191004E-2</v>
      </c>
      <c r="O1803" s="1">
        <f t="shared" si="766"/>
        <v>46.483509638817502</v>
      </c>
      <c r="P1803" s="1">
        <f t="shared" si="769"/>
        <v>1774.4221307679254</v>
      </c>
      <c r="Q1803" s="1">
        <f t="shared" si="770"/>
        <v>1774.4251455917092</v>
      </c>
      <c r="R1803" s="1">
        <f t="shared" si="771"/>
        <v>1775.0119879761276</v>
      </c>
      <c r="S1803" s="1">
        <f t="shared" si="772"/>
        <v>1783.5491213089376</v>
      </c>
      <c r="T1803" s="1">
        <f t="shared" si="767"/>
        <v>5.4574452130436839</v>
      </c>
      <c r="U1803">
        <v>4.1694621399778378E-2</v>
      </c>
    </row>
    <row r="1804" spans="1:21" x14ac:dyDescent="0.3">
      <c r="A1804" s="1">
        <v>1802</v>
      </c>
      <c r="B1804" s="7">
        <v>1783.449951171875</v>
      </c>
      <c r="C1804" s="4">
        <f t="shared" si="750"/>
        <v>1789.449951171875</v>
      </c>
      <c r="D1804" s="4">
        <f t="shared" si="749"/>
        <v>1723.3499755859375</v>
      </c>
      <c r="E1804" s="1">
        <f t="shared" si="761"/>
        <v>90.922840822839163</v>
      </c>
      <c r="F1804" s="1">
        <f t="shared" si="773"/>
        <v>98.3061762905552</v>
      </c>
      <c r="G1804" s="1">
        <f t="shared" si="762"/>
        <v>196.6123525811104</v>
      </c>
      <c r="H1804" s="1">
        <f t="shared" si="774"/>
        <v>114.8347641548291</v>
      </c>
      <c r="I1804" s="1">
        <f t="shared" si="763"/>
        <v>147.89193988337692</v>
      </c>
      <c r="J1804" s="1">
        <f t="shared" si="768"/>
        <v>-3.3529856457123709E-3</v>
      </c>
      <c r="K1804" s="1">
        <f t="shared" si="764"/>
        <v>0</v>
      </c>
      <c r="L1804" s="1">
        <f t="shared" si="751"/>
        <v>3.7848731270266459E-2</v>
      </c>
      <c r="M1804" s="1">
        <f t="shared" si="765"/>
        <v>3.3529856457123709E-3</v>
      </c>
      <c r="N1804" s="1">
        <f t="shared" si="752"/>
        <v>6.3757975869692687E-2</v>
      </c>
      <c r="O1804" s="1">
        <f t="shared" si="766"/>
        <v>59.363131834079809</v>
      </c>
      <c r="P1804" s="1">
        <f t="shared" si="769"/>
        <v>1776.0635526595527</v>
      </c>
      <c r="Q1804" s="1">
        <f t="shared" si="770"/>
        <v>1776.2301067077424</v>
      </c>
      <c r="R1804" s="1">
        <f t="shared" si="771"/>
        <v>1776.3101361600889</v>
      </c>
      <c r="S1804" s="1">
        <f t="shared" si="772"/>
        <v>1783.5417753728589</v>
      </c>
      <c r="T1804" s="1">
        <f t="shared" si="767"/>
        <v>6.4547467624986439</v>
      </c>
      <c r="U1804">
        <v>4.1686512838783489E-2</v>
      </c>
    </row>
    <row r="1805" spans="1:21" x14ac:dyDescent="0.3">
      <c r="A1805" s="1">
        <v>1803</v>
      </c>
      <c r="B1805" s="7">
        <v>1782.050048828125</v>
      </c>
      <c r="C1805" s="4">
        <f t="shared" si="750"/>
        <v>1789.449951171875</v>
      </c>
      <c r="D1805" s="4">
        <f t="shared" ref="D1805:D1827" si="776">MIN(B1796:B1805)</f>
        <v>1723.3499755859375</v>
      </c>
      <c r="E1805" s="1">
        <f t="shared" si="761"/>
        <v>88.804984755055955</v>
      </c>
      <c r="F1805" s="1">
        <f t="shared" si="773"/>
        <v>106.86530407950625</v>
      </c>
      <c r="G1805" s="1">
        <f t="shared" si="762"/>
        <v>213.73060815901249</v>
      </c>
      <c r="H1805" s="1">
        <f t="shared" si="774"/>
        <v>154.09429563970673</v>
      </c>
      <c r="I1805" s="1">
        <f t="shared" si="763"/>
        <v>248.5522787601077</v>
      </c>
      <c r="J1805" s="1">
        <f t="shared" si="768"/>
        <v>-7.8494063869308337E-4</v>
      </c>
      <c r="K1805" s="1">
        <f t="shared" si="764"/>
        <v>0</v>
      </c>
      <c r="L1805" s="1">
        <f t="shared" si="751"/>
        <v>3.7848731270266459E-2</v>
      </c>
      <c r="M1805" s="1">
        <f t="shared" si="765"/>
        <v>7.8494063869308337E-4</v>
      </c>
      <c r="N1805" s="1">
        <f t="shared" si="752"/>
        <v>6.454291650838577E-2</v>
      </c>
      <c r="O1805" s="1">
        <f t="shared" si="766"/>
        <v>58.641185303965834</v>
      </c>
      <c r="P1805" s="1">
        <f t="shared" si="769"/>
        <v>1777.1520065083839</v>
      </c>
      <c r="Q1805" s="1">
        <f t="shared" si="770"/>
        <v>1777.3940951318189</v>
      </c>
      <c r="R1805" s="1">
        <f t="shared" si="771"/>
        <v>1777.1931996474791</v>
      </c>
      <c r="S1805" s="1">
        <f t="shared" si="772"/>
        <v>1783.4312771102861</v>
      </c>
      <c r="T1805" s="1">
        <f t="shared" si="767"/>
        <v>6.7534962099396125</v>
      </c>
      <c r="U1805">
        <v>4.1680547539879952E-2</v>
      </c>
    </row>
    <row r="1806" spans="1:21" x14ac:dyDescent="0.3">
      <c r="A1806" s="1">
        <v>1804</v>
      </c>
      <c r="B1806" s="7">
        <v>1779.050048828125</v>
      </c>
      <c r="C1806" s="4">
        <f t="shared" si="750"/>
        <v>1789.449951171875</v>
      </c>
      <c r="D1806" s="4">
        <f t="shared" si="776"/>
        <v>1743.5999755859375</v>
      </c>
      <c r="E1806" s="1">
        <f t="shared" si="761"/>
        <v>77.317540062246565</v>
      </c>
      <c r="F1806" s="1">
        <f t="shared" si="773"/>
        <v>94.882807248683307</v>
      </c>
      <c r="G1806" s="1">
        <f t="shared" si="762"/>
        <v>189.76561449736661</v>
      </c>
      <c r="H1806" s="1">
        <f t="shared" si="774"/>
        <v>189.61478020656318</v>
      </c>
      <c r="I1806" s="1">
        <f t="shared" si="763"/>
        <v>379.07872612232291</v>
      </c>
      <c r="J1806" s="1">
        <f t="shared" si="768"/>
        <v>-1.6834544024017721E-3</v>
      </c>
      <c r="K1806" s="1">
        <f t="shared" si="764"/>
        <v>0</v>
      </c>
      <c r="L1806" s="1">
        <f t="shared" si="751"/>
        <v>3.7848731270266459E-2</v>
      </c>
      <c r="M1806" s="1">
        <f t="shared" si="765"/>
        <v>1.6834544024017721E-3</v>
      </c>
      <c r="N1806" s="1">
        <f t="shared" si="752"/>
        <v>6.6226370910787535E-2</v>
      </c>
      <c r="O1806" s="1">
        <f t="shared" si="766"/>
        <v>57.150544035172736</v>
      </c>
      <c r="P1806" s="1">
        <f t="shared" si="769"/>
        <v>1777.4971051119733</v>
      </c>
      <c r="Q1806" s="1">
        <f t="shared" si="770"/>
        <v>1777.7252858710804</v>
      </c>
      <c r="R1806" s="1">
        <f t="shared" si="771"/>
        <v>1777.4788687521939</v>
      </c>
      <c r="S1806" s="1">
        <f t="shared" si="772"/>
        <v>1783.1067416819778</v>
      </c>
      <c r="T1806" s="1">
        <f t="shared" si="767"/>
        <v>6.3791242207892083</v>
      </c>
      <c r="U1806">
        <v>4.1669043075842342E-2</v>
      </c>
    </row>
    <row r="1807" spans="1:21" x14ac:dyDescent="0.3">
      <c r="A1807" s="1">
        <v>1805</v>
      </c>
      <c r="B1807" s="7">
        <f t="shared" ref="B1807:B1808" si="777">B1806</f>
        <v>1779.050048828125</v>
      </c>
      <c r="C1807" s="4">
        <f t="shared" ref="C1807:C1827" si="778">MAX(B1797:B1806)</f>
        <v>1789.449951171875</v>
      </c>
      <c r="D1807" s="4">
        <f t="shared" si="776"/>
        <v>1747.4000244140625</v>
      </c>
      <c r="E1807" s="1">
        <f t="shared" si="761"/>
        <v>75.267727804501376</v>
      </c>
      <c r="F1807" s="1">
        <f t="shared" si="773"/>
        <v>85.681788546713889</v>
      </c>
      <c r="G1807" s="1">
        <f t="shared" si="762"/>
        <v>171.36357709342778</v>
      </c>
      <c r="H1807" s="1">
        <f t="shared" si="774"/>
        <v>200.03619174582983</v>
      </c>
      <c r="I1807" s="1">
        <f t="shared" si="763"/>
        <v>428.7449981440617</v>
      </c>
      <c r="J1807" s="1">
        <f t="shared" si="768"/>
        <v>0</v>
      </c>
      <c r="K1807" s="1">
        <f t="shared" si="764"/>
        <v>0</v>
      </c>
      <c r="L1807" s="1">
        <f t="shared" ref="L1807:L1827" si="779">SUM(K1796:K1807)</f>
        <v>3.7848731270266459E-2</v>
      </c>
      <c r="M1807" s="1">
        <f t="shared" si="765"/>
        <v>0</v>
      </c>
      <c r="N1807" s="1">
        <f t="shared" ref="N1807:N1827" si="780">SUM(M1796:M1807)</f>
        <v>5.2584049454629779E-2</v>
      </c>
      <c r="O1807" s="1">
        <f t="shared" si="766"/>
        <v>71.97758952155796</v>
      </c>
      <c r="P1807" s="1">
        <f t="shared" si="769"/>
        <v>1777.7794585149102</v>
      </c>
      <c r="Q1807" s="1">
        <f t="shared" si="770"/>
        <v>1777.9902384624893</v>
      </c>
      <c r="R1807" s="1">
        <f t="shared" si="771"/>
        <v>1777.7205887638754</v>
      </c>
      <c r="S1807" s="1">
        <f t="shared" si="772"/>
        <v>1782.8062459150258</v>
      </c>
      <c r="T1807" s="1">
        <f t="shared" si="767"/>
        <v>5.9708446224469753</v>
      </c>
      <c r="U1807">
        <v>4.1670196259489152E-2</v>
      </c>
    </row>
    <row r="1808" spans="1:21" x14ac:dyDescent="0.3">
      <c r="A1808" s="1">
        <v>1806</v>
      </c>
      <c r="B1808" s="7">
        <f t="shared" si="777"/>
        <v>1779.050048828125</v>
      </c>
      <c r="C1808" s="4">
        <f t="shared" si="778"/>
        <v>1789.449951171875</v>
      </c>
      <c r="D1808" s="4">
        <f t="shared" si="776"/>
        <v>1773.8499755859375</v>
      </c>
      <c r="E1808" s="1">
        <f t="shared" si="761"/>
        <v>33.333855002151886</v>
      </c>
      <c r="F1808" s="1">
        <f t="shared" si="773"/>
        <v>80.463417540601299</v>
      </c>
      <c r="G1808" s="1">
        <f t="shared" si="762"/>
        <v>160.9268350812026</v>
      </c>
      <c r="H1808" s="1">
        <f t="shared" si="774"/>
        <v>191.61993324993566</v>
      </c>
      <c r="I1808" s="1">
        <f t="shared" si="763"/>
        <v>413.93296466860431</v>
      </c>
      <c r="J1808" s="1">
        <f t="shared" si="768"/>
        <v>0</v>
      </c>
      <c r="K1808" s="1">
        <f t="shared" si="764"/>
        <v>0</v>
      </c>
      <c r="L1808" s="1">
        <f t="shared" si="779"/>
        <v>3.7848731270266459E-2</v>
      </c>
      <c r="M1808" s="1">
        <f t="shared" si="765"/>
        <v>0</v>
      </c>
      <c r="N1808" s="1">
        <f t="shared" si="780"/>
        <v>4.3670111957073682E-2</v>
      </c>
      <c r="O1808" s="1">
        <f t="shared" si="766"/>
        <v>86.669645609039307</v>
      </c>
      <c r="P1808" s="1">
        <f t="shared" si="769"/>
        <v>1778.0104749354948</v>
      </c>
      <c r="Q1808" s="1">
        <f t="shared" si="770"/>
        <v>1778.2022005356164</v>
      </c>
      <c r="R1808" s="1">
        <f t="shared" si="771"/>
        <v>1777.9251210814523</v>
      </c>
      <c r="S1808" s="1">
        <f t="shared" si="772"/>
        <v>1782.5280090937738</v>
      </c>
      <c r="T1808" s="1">
        <f t="shared" si="767"/>
        <v>5.5491063200840927</v>
      </c>
      <c r="U1808">
        <v>4.1679118095823822E-2</v>
      </c>
    </row>
    <row r="1809" spans="1:21" x14ac:dyDescent="0.3">
      <c r="A1809" s="1">
        <v>1807</v>
      </c>
      <c r="B1809" s="7">
        <v>1802</v>
      </c>
      <c r="C1809" s="4">
        <f t="shared" si="778"/>
        <v>1789.449951171875</v>
      </c>
      <c r="D1809" s="4">
        <f t="shared" si="776"/>
        <v>1773.8499755859375</v>
      </c>
      <c r="E1809" s="1">
        <f t="shared" si="761"/>
        <v>180.44915685277201</v>
      </c>
      <c r="F1809" s="1">
        <f t="shared" si="773"/>
        <v>61.97304095629994</v>
      </c>
      <c r="G1809" s="1">
        <f t="shared" si="762"/>
        <v>123.94608191259988</v>
      </c>
      <c r="H1809" s="1">
        <f t="shared" si="774"/>
        <v>174.01867555733233</v>
      </c>
      <c r="I1809" s="1">
        <f t="shared" si="763"/>
        <v>398.10994475939708</v>
      </c>
      <c r="J1809" s="1">
        <f t="shared" si="768"/>
        <v>1.2900115534687921E-2</v>
      </c>
      <c r="K1809" s="1">
        <f t="shared" si="764"/>
        <v>1.2900115534687921E-2</v>
      </c>
      <c r="L1809" s="1">
        <f t="shared" si="779"/>
        <v>3.8998476719438221E-2</v>
      </c>
      <c r="M1809" s="1">
        <f t="shared" si="765"/>
        <v>1.2900115534687921E-2</v>
      </c>
      <c r="N1809" s="1">
        <f t="shared" si="780"/>
        <v>4.4819857406245452E-2</v>
      </c>
      <c r="O1809" s="1">
        <f t="shared" si="766"/>
        <v>87.011603731706543</v>
      </c>
      <c r="P1809" s="1">
        <f t="shared" si="769"/>
        <v>1782.3722067654051</v>
      </c>
      <c r="Q1809" s="1">
        <f t="shared" si="770"/>
        <v>1782.9617604284933</v>
      </c>
      <c r="R1809" s="1">
        <f t="shared" si="771"/>
        <v>1781.6289486073827</v>
      </c>
      <c r="S1809" s="1">
        <f t="shared" si="772"/>
        <v>1783.9703787905312</v>
      </c>
      <c r="T1809" s="1">
        <f t="shared" si="767"/>
        <v>8.0576175827443421</v>
      </c>
      <c r="U1809">
        <v>4.166800505879726E-2</v>
      </c>
    </row>
    <row r="1810" spans="1:21" x14ac:dyDescent="0.3">
      <c r="A1810" s="1">
        <v>1808</v>
      </c>
      <c r="B1810" s="7">
        <v>1808.449951171875</v>
      </c>
      <c r="C1810" s="4">
        <f t="shared" si="778"/>
        <v>1802</v>
      </c>
      <c r="D1810" s="4">
        <f t="shared" si="776"/>
        <v>1773.8499755859375</v>
      </c>
      <c r="E1810" s="1">
        <f t="shared" si="761"/>
        <v>122.91277292339716</v>
      </c>
      <c r="F1810" s="1">
        <f t="shared" si="773"/>
        <v>96.350246553141758</v>
      </c>
      <c r="G1810" s="1">
        <f t="shared" si="762"/>
        <v>192.70049310628352</v>
      </c>
      <c r="H1810" s="1">
        <f t="shared" si="774"/>
        <v>152.07883136241009</v>
      </c>
      <c r="I1810" s="1">
        <f t="shared" si="763"/>
        <v>263.53600098094671</v>
      </c>
      <c r="J1810" s="1">
        <f t="shared" si="768"/>
        <v>3.5793291741814648E-3</v>
      </c>
      <c r="K1810" s="1">
        <f t="shared" si="764"/>
        <v>3.5793291741814648E-3</v>
      </c>
      <c r="L1810" s="1">
        <f t="shared" si="779"/>
        <v>4.0398378914189965E-2</v>
      </c>
      <c r="M1810" s="1">
        <f t="shared" si="765"/>
        <v>3.5793291741814648E-3</v>
      </c>
      <c r="N1810" s="1">
        <f t="shared" si="780"/>
        <v>4.6219759600997196E-2</v>
      </c>
      <c r="O1810" s="1">
        <f t="shared" si="766"/>
        <v>87.404995748438225</v>
      </c>
      <c r="P1810" s="1">
        <f t="shared" si="769"/>
        <v>1787.1136148393086</v>
      </c>
      <c r="Q1810" s="1">
        <f t="shared" si="770"/>
        <v>1788.0593985771695</v>
      </c>
      <c r="R1810" s="1">
        <f t="shared" si="771"/>
        <v>1785.7552566942277</v>
      </c>
      <c r="S1810" s="1">
        <f t="shared" si="772"/>
        <v>1785.7836804484086</v>
      </c>
      <c r="T1810" s="1">
        <f t="shared" si="767"/>
        <v>10.146904352542833</v>
      </c>
      <c r="U1810">
        <v>4.1656925890173238E-2</v>
      </c>
    </row>
    <row r="1811" spans="1:21" x14ac:dyDescent="0.3">
      <c r="A1811" s="1">
        <v>1809</v>
      </c>
      <c r="B1811" s="7">
        <v>1788.699951171875</v>
      </c>
      <c r="C1811" s="4">
        <f t="shared" si="778"/>
        <v>1808.449951171875</v>
      </c>
      <c r="D1811" s="4">
        <f t="shared" si="776"/>
        <v>1779.050048828125</v>
      </c>
      <c r="E1811" s="1">
        <f t="shared" si="761"/>
        <v>32.822906113500856</v>
      </c>
      <c r="F1811" s="1">
        <f t="shared" si="773"/>
        <v>112.23192825944035</v>
      </c>
      <c r="G1811" s="1">
        <f t="shared" si="762"/>
        <v>224.4638565188807</v>
      </c>
      <c r="H1811" s="1">
        <f t="shared" si="774"/>
        <v>159.19113670002866</v>
      </c>
      <c r="I1811" s="1">
        <f t="shared" si="763"/>
        <v>253.10955358120529</v>
      </c>
      <c r="J1811" s="1">
        <f t="shared" si="768"/>
        <v>-1.0920954703336969E-2</v>
      </c>
      <c r="K1811" s="1">
        <f t="shared" si="764"/>
        <v>0</v>
      </c>
      <c r="L1811" s="1">
        <f t="shared" si="779"/>
        <v>2.526163243237382E-2</v>
      </c>
      <c r="M1811" s="1">
        <f t="shared" si="765"/>
        <v>1.0920954703336969E-2</v>
      </c>
      <c r="N1811" s="1">
        <f t="shared" si="780"/>
        <v>4.2003967822518015E-2</v>
      </c>
      <c r="O1811" s="1">
        <f t="shared" si="766"/>
        <v>60.141062242294275</v>
      </c>
      <c r="P1811" s="1">
        <f t="shared" si="769"/>
        <v>1787.4020396270478</v>
      </c>
      <c r="Q1811" s="1">
        <f t="shared" si="770"/>
        <v>1788.1875090961105</v>
      </c>
      <c r="R1811" s="1">
        <f t="shared" si="771"/>
        <v>1786.2082866138658</v>
      </c>
      <c r="S1811" s="1">
        <f t="shared" si="772"/>
        <v>1785.9997005019989</v>
      </c>
      <c r="T1811" s="1">
        <f t="shared" si="767"/>
        <v>8.4967392677106091</v>
      </c>
      <c r="U1811">
        <v>4.1645500371727782E-2</v>
      </c>
    </row>
    <row r="1812" spans="1:21" x14ac:dyDescent="0.3">
      <c r="A1812" s="1">
        <v>1810</v>
      </c>
      <c r="B1812" s="7">
        <v>1786.5999755859375</v>
      </c>
      <c r="C1812" s="4">
        <f t="shared" si="778"/>
        <v>1808.449951171875</v>
      </c>
      <c r="D1812" s="4">
        <f t="shared" si="776"/>
        <v>1779.050048828125</v>
      </c>
      <c r="E1812" s="1">
        <f t="shared" si="761"/>
        <v>25.680108285861387</v>
      </c>
      <c r="F1812" s="1">
        <f t="shared" si="773"/>
        <v>112.06161196322334</v>
      </c>
      <c r="G1812" s="1">
        <f t="shared" si="762"/>
        <v>224.12322392644668</v>
      </c>
      <c r="H1812" s="1">
        <f t="shared" si="774"/>
        <v>180.37014384592135</v>
      </c>
      <c r="I1812" s="1">
        <f t="shared" si="763"/>
        <v>316.98720761131733</v>
      </c>
      <c r="J1812" s="1">
        <f t="shared" si="768"/>
        <v>-1.1740233931139157E-3</v>
      </c>
      <c r="K1812" s="1">
        <f t="shared" si="764"/>
        <v>0</v>
      </c>
      <c r="L1812" s="1">
        <f t="shared" si="779"/>
        <v>2.526163243237382E-2</v>
      </c>
      <c r="M1812" s="1">
        <f t="shared" si="765"/>
        <v>1.1740233931139157E-3</v>
      </c>
      <c r="N1812" s="1">
        <f t="shared" si="780"/>
        <v>4.3177991215631928E-2</v>
      </c>
      <c r="O1812" s="1">
        <f t="shared" si="766"/>
        <v>58.50580752174556</v>
      </c>
      <c r="P1812" s="1">
        <f t="shared" si="769"/>
        <v>1787.2562098013914</v>
      </c>
      <c r="Q1812" s="1">
        <f t="shared" si="770"/>
        <v>1787.8700023940758</v>
      </c>
      <c r="R1812" s="1">
        <f t="shared" si="771"/>
        <v>1786.268546455723</v>
      </c>
      <c r="S1812" s="1">
        <f t="shared" si="772"/>
        <v>1786.0441653230314</v>
      </c>
      <c r="T1812" s="1">
        <f t="shared" si="767"/>
        <v>6.8226634474883667</v>
      </c>
      <c r="U1812">
        <v>4.164255318805022E-2</v>
      </c>
    </row>
    <row r="1813" spans="1:21" x14ac:dyDescent="0.3">
      <c r="A1813" s="1">
        <v>1811</v>
      </c>
      <c r="B1813" s="7">
        <v>1798.5</v>
      </c>
      <c r="C1813" s="4">
        <f t="shared" si="778"/>
        <v>1808.449951171875</v>
      </c>
      <c r="D1813" s="4">
        <f t="shared" si="776"/>
        <v>1779.050048828125</v>
      </c>
      <c r="E1813" s="1">
        <f t="shared" si="761"/>
        <v>66.156516251183334</v>
      </c>
      <c r="F1813" s="1">
        <f t="shared" si="773"/>
        <v>60.471929107586469</v>
      </c>
      <c r="G1813" s="1">
        <f t="shared" si="762"/>
        <v>120.94385821517294</v>
      </c>
      <c r="H1813" s="1">
        <f t="shared" si="774"/>
        <v>213.76252451720362</v>
      </c>
      <c r="I1813" s="1">
        <f t="shared" si="763"/>
        <v>520.34371533643798</v>
      </c>
      <c r="J1813" s="1">
        <f t="shared" si="768"/>
        <v>6.6607100507542214E-3</v>
      </c>
      <c r="K1813" s="1">
        <f t="shared" si="764"/>
        <v>6.6607100507542214E-3</v>
      </c>
      <c r="L1813" s="1">
        <f t="shared" si="779"/>
        <v>3.1922342483128044E-2</v>
      </c>
      <c r="M1813" s="1">
        <f t="shared" si="765"/>
        <v>6.6607100507542214E-3</v>
      </c>
      <c r="N1813" s="1">
        <f t="shared" si="780"/>
        <v>4.9838701266386148E-2</v>
      </c>
      <c r="O1813" s="1">
        <f t="shared" si="766"/>
        <v>64.051312879330908</v>
      </c>
      <c r="P1813" s="1">
        <f t="shared" si="769"/>
        <v>1789.3005352920475</v>
      </c>
      <c r="Q1813" s="1">
        <f t="shared" si="770"/>
        <v>1789.9960019152604</v>
      </c>
      <c r="R1813" s="1">
        <f t="shared" si="771"/>
        <v>1788.1503085394579</v>
      </c>
      <c r="S1813" s="1">
        <f t="shared" si="772"/>
        <v>1786.9668197435476</v>
      </c>
      <c r="T1813" s="1">
        <f t="shared" si="767"/>
        <v>6.9927030191395261</v>
      </c>
      <c r="U1813">
        <v>4.1635433987136879E-2</v>
      </c>
    </row>
    <row r="1814" spans="1:21" x14ac:dyDescent="0.3">
      <c r="A1814" s="1">
        <v>1812</v>
      </c>
      <c r="B1814" s="7">
        <f t="shared" ref="B1814:B1816" si="781">B1813</f>
        <v>1798.5</v>
      </c>
      <c r="C1814" s="4">
        <f t="shared" si="778"/>
        <v>1808.449951171875</v>
      </c>
      <c r="D1814" s="4">
        <f t="shared" si="776"/>
        <v>1779.050048828125</v>
      </c>
      <c r="E1814" s="1">
        <f t="shared" si="761"/>
        <v>66.156516251183334</v>
      </c>
      <c r="F1814" s="1">
        <f t="shared" si="773"/>
        <v>41.553176883515192</v>
      </c>
      <c r="G1814" s="1">
        <f t="shared" si="762"/>
        <v>83.106353767030384</v>
      </c>
      <c r="H1814" s="1">
        <f t="shared" si="774"/>
        <v>189.84364622016676</v>
      </c>
      <c r="I1814" s="1">
        <f t="shared" si="763"/>
        <v>486.4245848934699</v>
      </c>
      <c r="J1814" s="1">
        <f t="shared" si="768"/>
        <v>0</v>
      </c>
      <c r="K1814" s="1">
        <f t="shared" si="764"/>
        <v>0</v>
      </c>
      <c r="L1814" s="1">
        <f t="shared" si="779"/>
        <v>2.4875523320266758E-2</v>
      </c>
      <c r="M1814" s="1">
        <f t="shared" si="765"/>
        <v>0</v>
      </c>
      <c r="N1814" s="1">
        <f t="shared" si="780"/>
        <v>4.2791882103524866E-2</v>
      </c>
      <c r="O1814" s="1">
        <f t="shared" si="766"/>
        <v>58.131407401259651</v>
      </c>
      <c r="P1814" s="1">
        <f t="shared" si="769"/>
        <v>1790.9731652389482</v>
      </c>
      <c r="Q1814" s="1">
        <f t="shared" si="770"/>
        <v>1791.6968015322084</v>
      </c>
      <c r="R1814" s="1">
        <f t="shared" si="771"/>
        <v>1789.7425687641567</v>
      </c>
      <c r="S1814" s="1">
        <f t="shared" si="772"/>
        <v>1787.8211293921736</v>
      </c>
      <c r="T1814" s="1">
        <f t="shared" si="767"/>
        <v>6.7748833370292232</v>
      </c>
      <c r="U1814">
        <v>4.163510170963778E-2</v>
      </c>
    </row>
    <row r="1815" spans="1:21" x14ac:dyDescent="0.3">
      <c r="A1815" s="1">
        <v>1813</v>
      </c>
      <c r="B1815" s="7">
        <f t="shared" si="781"/>
        <v>1798.5</v>
      </c>
      <c r="C1815" s="4">
        <f t="shared" si="778"/>
        <v>1808.449951171875</v>
      </c>
      <c r="D1815" s="4">
        <f t="shared" si="776"/>
        <v>1779.050048828125</v>
      </c>
      <c r="E1815" s="1">
        <f t="shared" si="761"/>
        <v>66.156516251183334</v>
      </c>
      <c r="F1815" s="1">
        <f t="shared" si="773"/>
        <v>52.664380262742689</v>
      </c>
      <c r="G1815" s="1">
        <f t="shared" si="762"/>
        <v>105.32876052548538</v>
      </c>
      <c r="H1815" s="1">
        <f t="shared" si="774"/>
        <v>142.72447863621667</v>
      </c>
      <c r="I1815" s="1">
        <f t="shared" si="763"/>
        <v>322.84467538316466</v>
      </c>
      <c r="J1815" s="1">
        <f t="shared" si="768"/>
        <v>0</v>
      </c>
      <c r="K1815" s="1">
        <f t="shared" si="764"/>
        <v>0</v>
      </c>
      <c r="L1815" s="1">
        <f t="shared" si="779"/>
        <v>2.3140154759623607E-2</v>
      </c>
      <c r="M1815" s="1">
        <f t="shared" si="765"/>
        <v>0</v>
      </c>
      <c r="N1815" s="1">
        <f t="shared" si="780"/>
        <v>4.1056513542881715E-2</v>
      </c>
      <c r="O1815" s="1">
        <f t="shared" si="766"/>
        <v>56.361714044361655</v>
      </c>
      <c r="P1815" s="1">
        <f t="shared" si="769"/>
        <v>1792.3416806500486</v>
      </c>
      <c r="Q1815" s="1">
        <f t="shared" si="770"/>
        <v>1793.0574412257665</v>
      </c>
      <c r="R1815" s="1">
        <f t="shared" si="771"/>
        <v>1791.0898658773633</v>
      </c>
      <c r="S1815" s="1">
        <f t="shared" si="772"/>
        <v>1788.6121568446051</v>
      </c>
      <c r="T1815" s="1">
        <f t="shared" si="767"/>
        <v>6.3099381268630168</v>
      </c>
      <c r="U1815">
        <v>4.1636790122064948E-2</v>
      </c>
    </row>
    <row r="1816" spans="1:21" x14ac:dyDescent="0.3">
      <c r="A1816" s="1">
        <v>1814</v>
      </c>
      <c r="B1816" s="7">
        <f t="shared" si="781"/>
        <v>1798.5</v>
      </c>
      <c r="C1816" s="4">
        <f t="shared" si="778"/>
        <v>1808.449951171875</v>
      </c>
      <c r="D1816" s="4">
        <f t="shared" si="776"/>
        <v>1779.050048828125</v>
      </c>
      <c r="E1816" s="1">
        <f t="shared" si="761"/>
        <v>66.156516251183334</v>
      </c>
      <c r="F1816" s="1">
        <f t="shared" si="773"/>
        <v>66.156516251183334</v>
      </c>
      <c r="G1816" s="1">
        <f t="shared" si="762"/>
        <v>132.31303250236667</v>
      </c>
      <c r="H1816" s="1">
        <f t="shared" si="774"/>
        <v>103.12632416922958</v>
      </c>
      <c r="I1816" s="1">
        <f t="shared" si="763"/>
        <v>177.06594000532206</v>
      </c>
      <c r="J1816" s="1">
        <f t="shared" si="768"/>
        <v>0</v>
      </c>
      <c r="K1816" s="1">
        <f t="shared" si="764"/>
        <v>0</v>
      </c>
      <c r="L1816" s="1">
        <f t="shared" si="779"/>
        <v>2.3140154759623607E-2</v>
      </c>
      <c r="M1816" s="1">
        <f t="shared" si="765"/>
        <v>0</v>
      </c>
      <c r="N1816" s="1">
        <f t="shared" si="780"/>
        <v>3.7703527897169346E-2</v>
      </c>
      <c r="O1816" s="1">
        <f t="shared" si="766"/>
        <v>61.3739775830391</v>
      </c>
      <c r="P1816" s="1">
        <f t="shared" si="769"/>
        <v>1793.4613750773126</v>
      </c>
      <c r="Q1816" s="1">
        <f t="shared" si="770"/>
        <v>1794.1459529806132</v>
      </c>
      <c r="R1816" s="1">
        <f t="shared" si="771"/>
        <v>1792.2298865116149</v>
      </c>
      <c r="S1816" s="1">
        <f t="shared" si="772"/>
        <v>1789.3445896709306</v>
      </c>
      <c r="T1816" s="1">
        <f t="shared" si="767"/>
        <v>5.7000909941732516</v>
      </c>
      <c r="U1816">
        <v>4.1625375479617789E-2</v>
      </c>
    </row>
    <row r="1817" spans="1:21" x14ac:dyDescent="0.3">
      <c r="A1817" s="1">
        <v>1815</v>
      </c>
      <c r="B1817" s="7">
        <v>1814.8499755859375</v>
      </c>
      <c r="C1817" s="4">
        <f t="shared" si="778"/>
        <v>1808.449951171875</v>
      </c>
      <c r="D1817" s="4">
        <f t="shared" si="776"/>
        <v>1779.050048828125</v>
      </c>
      <c r="E1817" s="1">
        <f t="shared" si="761"/>
        <v>121.76886283237283</v>
      </c>
      <c r="F1817" s="1">
        <f t="shared" si="773"/>
        <v>66.156516251183334</v>
      </c>
      <c r="G1817" s="1">
        <f t="shared" si="762"/>
        <v>132.31303250236667</v>
      </c>
      <c r="H1817" s="1">
        <f t="shared" si="774"/>
        <v>106.91604893162749</v>
      </c>
      <c r="I1817" s="1">
        <f t="shared" si="763"/>
        <v>188.43511429251581</v>
      </c>
      <c r="J1817" s="1">
        <f t="shared" si="768"/>
        <v>9.0908955162288026E-3</v>
      </c>
      <c r="K1817" s="1">
        <f t="shared" si="764"/>
        <v>9.0908955162288026E-3</v>
      </c>
      <c r="L1817" s="1">
        <f t="shared" si="779"/>
        <v>3.2231050275852408E-2</v>
      </c>
      <c r="M1817" s="1">
        <f t="shared" si="765"/>
        <v>9.0908955162288026E-3</v>
      </c>
      <c r="N1817" s="1">
        <f t="shared" si="780"/>
        <v>4.6009482774705068E-2</v>
      </c>
      <c r="O1817" s="1">
        <f t="shared" si="766"/>
        <v>70.053059352304388</v>
      </c>
      <c r="P1817" s="1">
        <f t="shared" si="769"/>
        <v>1797.3502115334261</v>
      </c>
      <c r="Q1817" s="1">
        <f t="shared" si="770"/>
        <v>1798.2867575016783</v>
      </c>
      <c r="R1817" s="1">
        <f t="shared" si="771"/>
        <v>1795.7099002153568</v>
      </c>
      <c r="S1817" s="1">
        <f t="shared" si="772"/>
        <v>1791.2338775164867</v>
      </c>
      <c r="T1817" s="1">
        <f t="shared" si="767"/>
        <v>7.1052341684378462</v>
      </c>
      <c r="U1817">
        <v>4.1613923404444357E-2</v>
      </c>
    </row>
    <row r="1818" spans="1:21" x14ac:dyDescent="0.3">
      <c r="A1818" s="1">
        <v>1816</v>
      </c>
      <c r="B1818" s="7">
        <v>1811.800048828125</v>
      </c>
      <c r="C1818" s="4">
        <f t="shared" si="778"/>
        <v>1814.8499755859375</v>
      </c>
      <c r="D1818" s="4">
        <f t="shared" si="776"/>
        <v>1786.5999755859375</v>
      </c>
      <c r="E1818" s="1">
        <f t="shared" si="761"/>
        <v>89.203799087389385</v>
      </c>
      <c r="F1818" s="1">
        <f t="shared" si="773"/>
        <v>84.693965111579828</v>
      </c>
      <c r="G1818" s="1">
        <f t="shared" si="762"/>
        <v>169.38793022315966</v>
      </c>
      <c r="H1818" s="1">
        <f t="shared" si="774"/>
        <v>123.31827517673958</v>
      </c>
      <c r="I1818" s="1">
        <f t="shared" si="763"/>
        <v>200.56689530705907</v>
      </c>
      <c r="J1818" s="1">
        <f t="shared" si="768"/>
        <v>-1.6805393276806855E-3</v>
      </c>
      <c r="K1818" s="1">
        <f t="shared" si="764"/>
        <v>0</v>
      </c>
      <c r="L1818" s="1">
        <f t="shared" si="779"/>
        <v>3.2231050275852408E-2</v>
      </c>
      <c r="M1818" s="1">
        <f t="shared" si="765"/>
        <v>1.6805393276806855E-3</v>
      </c>
      <c r="N1818" s="1">
        <f t="shared" si="780"/>
        <v>4.6006567699983979E-2</v>
      </c>
      <c r="O1818" s="1">
        <f t="shared" si="766"/>
        <v>70.057498064267961</v>
      </c>
      <c r="P1818" s="1">
        <f t="shared" si="769"/>
        <v>1799.9774546779167</v>
      </c>
      <c r="Q1818" s="1">
        <f t="shared" si="770"/>
        <v>1800.9894157669673</v>
      </c>
      <c r="R1818" s="1">
        <f t="shared" si="771"/>
        <v>1798.1853076942441</v>
      </c>
      <c r="S1818" s="1">
        <f t="shared" si="772"/>
        <v>1792.7572976136451</v>
      </c>
      <c r="T1818" s="1">
        <f t="shared" si="767"/>
        <v>7.2073671455166277</v>
      </c>
      <c r="U1818">
        <v>4.1610796131810117E-2</v>
      </c>
    </row>
    <row r="1819" spans="1:21" x14ac:dyDescent="0.3">
      <c r="A1819" s="1">
        <v>1817</v>
      </c>
      <c r="B1819" s="7">
        <v>1812.550048828125</v>
      </c>
      <c r="C1819" s="4">
        <f t="shared" si="778"/>
        <v>1814.8499755859375</v>
      </c>
      <c r="D1819" s="4">
        <f t="shared" si="776"/>
        <v>1786.5999755859375</v>
      </c>
      <c r="E1819" s="1">
        <f t="shared" si="761"/>
        <v>91.858666344026545</v>
      </c>
      <c r="F1819" s="1">
        <f t="shared" si="773"/>
        <v>92.376392723648507</v>
      </c>
      <c r="G1819" s="1">
        <f t="shared" si="762"/>
        <v>184.75278544729701</v>
      </c>
      <c r="H1819" s="1">
        <f t="shared" si="774"/>
        <v>144.671331742631</v>
      </c>
      <c r="I1819" s="1">
        <f t="shared" si="763"/>
        <v>249.261209780596</v>
      </c>
      <c r="J1819" s="1">
        <f t="shared" si="768"/>
        <v>4.1395296378598796E-4</v>
      </c>
      <c r="K1819" s="1">
        <f t="shared" si="764"/>
        <v>4.1395296378598796E-4</v>
      </c>
      <c r="L1819" s="1">
        <f t="shared" si="779"/>
        <v>3.2645003239638398E-2</v>
      </c>
      <c r="M1819" s="1">
        <f t="shared" si="765"/>
        <v>4.1395296378598796E-4</v>
      </c>
      <c r="N1819" s="1">
        <f t="shared" si="780"/>
        <v>4.6420520663769969E-2</v>
      </c>
      <c r="O1819" s="1">
        <f t="shared" si="766"/>
        <v>70.324509016369106</v>
      </c>
      <c r="P1819" s="1">
        <f t="shared" si="769"/>
        <v>1802.2633808870457</v>
      </c>
      <c r="Q1819" s="1">
        <f t="shared" si="770"/>
        <v>1803.301542379199</v>
      </c>
      <c r="R1819" s="1">
        <f t="shared" si="771"/>
        <v>1800.3952678686874</v>
      </c>
      <c r="S1819" s="1">
        <f t="shared" si="772"/>
        <v>1794.223427333236</v>
      </c>
      <c r="T1819" s="1">
        <f t="shared" si="767"/>
        <v>6.956022444176142</v>
      </c>
      <c r="U1819">
        <v>4.1599357482081323E-2</v>
      </c>
    </row>
    <row r="1820" spans="1:21" x14ac:dyDescent="0.3">
      <c r="A1820" s="1">
        <v>1818</v>
      </c>
      <c r="B1820" s="7">
        <v>1823.699951171875</v>
      </c>
      <c r="C1820" s="4">
        <f t="shared" si="778"/>
        <v>1814.8499755859375</v>
      </c>
      <c r="D1820" s="4">
        <f t="shared" si="776"/>
        <v>1786.5999755859375</v>
      </c>
      <c r="E1820" s="1">
        <f t="shared" si="761"/>
        <v>131.32734720685841</v>
      </c>
      <c r="F1820" s="1">
        <f t="shared" si="773"/>
        <v>100.94377608792961</v>
      </c>
      <c r="G1820" s="1">
        <f t="shared" si="762"/>
        <v>201.88755217585921</v>
      </c>
      <c r="H1820" s="1">
        <f t="shared" si="774"/>
        <v>162.1512493909411</v>
      </c>
      <c r="I1820" s="1">
        <f t="shared" si="763"/>
        <v>284.5661959969641</v>
      </c>
      <c r="J1820" s="1">
        <f t="shared" si="768"/>
        <v>6.1515003963387325E-3</v>
      </c>
      <c r="K1820" s="1">
        <f t="shared" si="764"/>
        <v>6.1515003963387325E-3</v>
      </c>
      <c r="L1820" s="1">
        <f t="shared" si="779"/>
        <v>3.8796503635977128E-2</v>
      </c>
      <c r="M1820" s="1">
        <f t="shared" si="765"/>
        <v>6.1515003963387325E-3</v>
      </c>
      <c r="N1820" s="1">
        <f t="shared" si="780"/>
        <v>5.2572021060108699E-2</v>
      </c>
      <c r="O1820" s="1">
        <f t="shared" si="766"/>
        <v>73.796865430794057</v>
      </c>
      <c r="P1820" s="1">
        <f t="shared" si="769"/>
        <v>1806.1609391206512</v>
      </c>
      <c r="Q1820" s="1">
        <f t="shared" si="770"/>
        <v>1807.3812241377341</v>
      </c>
      <c r="R1820" s="1">
        <f t="shared" si="771"/>
        <v>1803.9806037614856</v>
      </c>
      <c r="S1820" s="1">
        <f t="shared" si="772"/>
        <v>1796.4068735435055</v>
      </c>
      <c r="T1820" s="1">
        <f t="shared" si="767"/>
        <v>7.8078414473859539</v>
      </c>
      <c r="U1820">
        <v>4.1596577115160391E-2</v>
      </c>
    </row>
    <row r="1821" spans="1:21" x14ac:dyDescent="0.3">
      <c r="A1821" s="1">
        <v>1819</v>
      </c>
      <c r="B1821" s="7">
        <f t="shared" ref="B1821:B1822" si="782">B1820</f>
        <v>1823.699951171875</v>
      </c>
      <c r="C1821" s="4">
        <f t="shared" si="778"/>
        <v>1823.699951171875</v>
      </c>
      <c r="D1821" s="4">
        <f t="shared" si="776"/>
        <v>1786.5999755859375</v>
      </c>
      <c r="E1821" s="1">
        <f t="shared" si="761"/>
        <v>100</v>
      </c>
      <c r="F1821" s="1">
        <f t="shared" si="773"/>
        <v>104.12993754609145</v>
      </c>
      <c r="G1821" s="1">
        <f t="shared" si="762"/>
        <v>208.25987509218291</v>
      </c>
      <c r="H1821" s="1">
        <f t="shared" si="774"/>
        <v>185.34275594877195</v>
      </c>
      <c r="I1821" s="1">
        <f t="shared" si="763"/>
        <v>347.76839275413295</v>
      </c>
      <c r="J1821" s="1">
        <f t="shared" si="768"/>
        <v>0</v>
      </c>
      <c r="K1821" s="1">
        <f t="shared" si="764"/>
        <v>0</v>
      </c>
      <c r="L1821" s="1">
        <f t="shared" si="779"/>
        <v>2.5896388101289209E-2</v>
      </c>
      <c r="M1821" s="1">
        <f t="shared" si="765"/>
        <v>0</v>
      </c>
      <c r="N1821" s="1">
        <f t="shared" si="780"/>
        <v>3.9671905525420777E-2</v>
      </c>
      <c r="O1821" s="1">
        <f t="shared" si="766"/>
        <v>65.276390832034636</v>
      </c>
      <c r="P1821" s="1">
        <f t="shared" si="769"/>
        <v>1809.3498504026918</v>
      </c>
      <c r="Q1821" s="1">
        <f t="shared" si="770"/>
        <v>1810.6449695445622</v>
      </c>
      <c r="R1821" s="1">
        <f t="shared" si="771"/>
        <v>1807.01434951693</v>
      </c>
      <c r="S1821" s="1">
        <f t="shared" si="772"/>
        <v>1798.4285829974588</v>
      </c>
      <c r="T1821" s="1">
        <f t="shared" si="767"/>
        <v>7.8655312402954678</v>
      </c>
      <c r="U1821">
        <v>4.1585737505234033E-2</v>
      </c>
    </row>
    <row r="1822" spans="1:21" x14ac:dyDescent="0.3">
      <c r="A1822" s="1">
        <v>1820</v>
      </c>
      <c r="B1822" s="7">
        <f t="shared" si="782"/>
        <v>1823.699951171875</v>
      </c>
      <c r="C1822" s="4">
        <f t="shared" si="778"/>
        <v>1823.699951171875</v>
      </c>
      <c r="D1822" s="4">
        <f t="shared" si="776"/>
        <v>1798.5</v>
      </c>
      <c r="E1822" s="1">
        <f t="shared" si="761"/>
        <v>100</v>
      </c>
      <c r="F1822" s="1">
        <f t="shared" si="773"/>
        <v>107.72867118362831</v>
      </c>
      <c r="G1822" s="1">
        <f t="shared" si="762"/>
        <v>215.45734236725662</v>
      </c>
      <c r="H1822" s="1">
        <f t="shared" si="774"/>
        <v>198.30007090511307</v>
      </c>
      <c r="I1822" s="1">
        <f t="shared" si="763"/>
        <v>379.44287034808258</v>
      </c>
      <c r="J1822" s="1">
        <f t="shared" si="768"/>
        <v>0</v>
      </c>
      <c r="K1822" s="1">
        <f t="shared" si="764"/>
        <v>0</v>
      </c>
      <c r="L1822" s="1">
        <f t="shared" si="779"/>
        <v>2.2317058927107745E-2</v>
      </c>
      <c r="M1822" s="1">
        <f t="shared" si="765"/>
        <v>0</v>
      </c>
      <c r="N1822" s="1">
        <f t="shared" si="780"/>
        <v>3.609257635123931E-2</v>
      </c>
      <c r="O1822" s="1">
        <f t="shared" si="766"/>
        <v>61.832823209755283</v>
      </c>
      <c r="P1822" s="1">
        <f t="shared" si="769"/>
        <v>1811.9589596334524</v>
      </c>
      <c r="Q1822" s="1">
        <f t="shared" si="770"/>
        <v>1813.2559658700247</v>
      </c>
      <c r="R1822" s="1">
        <f t="shared" si="771"/>
        <v>1809.5813651561523</v>
      </c>
      <c r="S1822" s="1">
        <f t="shared" si="772"/>
        <v>1800.3005361955638</v>
      </c>
      <c r="T1822" s="1">
        <f t="shared" si="767"/>
        <v>7.4045248980239649</v>
      </c>
      <c r="U1822">
        <v>4.1575660498190663E-2</v>
      </c>
    </row>
    <row r="1823" spans="1:21" x14ac:dyDescent="0.3">
      <c r="A1823" s="1">
        <v>1821</v>
      </c>
      <c r="B1823" s="7">
        <v>1821.5999755859375</v>
      </c>
      <c r="C1823" s="4">
        <f t="shared" si="778"/>
        <v>1823.699951171875</v>
      </c>
      <c r="D1823" s="4">
        <f t="shared" si="776"/>
        <v>1798.5</v>
      </c>
      <c r="E1823" s="1">
        <f t="shared" si="761"/>
        <v>91.666747401156769</v>
      </c>
      <c r="F1823" s="1">
        <f t="shared" si="773"/>
        <v>110.4424490689528</v>
      </c>
      <c r="G1823" s="1">
        <f t="shared" si="762"/>
        <v>220.88489813790559</v>
      </c>
      <c r="H1823" s="1">
        <f t="shared" si="774"/>
        <v>208.53492321176623</v>
      </c>
      <c r="I1823" s="1">
        <f t="shared" si="763"/>
        <v>404.71987149739311</v>
      </c>
      <c r="J1823" s="1">
        <f t="shared" si="768"/>
        <v>-1.1514918254990881E-3</v>
      </c>
      <c r="K1823" s="1">
        <f t="shared" si="764"/>
        <v>0</v>
      </c>
      <c r="L1823" s="1">
        <f t="shared" si="779"/>
        <v>2.2317058927107745E-2</v>
      </c>
      <c r="M1823" s="1">
        <f t="shared" si="765"/>
        <v>1.1514918254990881E-3</v>
      </c>
      <c r="N1823" s="1">
        <f t="shared" si="780"/>
        <v>2.6323113473401431E-2</v>
      </c>
      <c r="O1823" s="1">
        <f t="shared" si="766"/>
        <v>84.78122829071242</v>
      </c>
      <c r="P1823" s="1">
        <f t="shared" si="769"/>
        <v>1813.7118716248131</v>
      </c>
      <c r="Q1823" s="1">
        <f t="shared" si="770"/>
        <v>1814.9247678132074</v>
      </c>
      <c r="R1823" s="1">
        <f t="shared" si="771"/>
        <v>1811.43038214535</v>
      </c>
      <c r="S1823" s="1">
        <f t="shared" si="772"/>
        <v>1801.8782724467028</v>
      </c>
      <c r="T1823" s="1">
        <f t="shared" si="767"/>
        <v>6.3576690993136253</v>
      </c>
      <c r="U1823">
        <v>4.1564257465638757E-2</v>
      </c>
    </row>
    <row r="1824" spans="1:21" x14ac:dyDescent="0.3">
      <c r="A1824" s="1">
        <v>1822</v>
      </c>
      <c r="B1824" s="7">
        <v>1802.1500244140625</v>
      </c>
      <c r="C1824" s="4">
        <f t="shared" si="778"/>
        <v>1823.699951171875</v>
      </c>
      <c r="D1824" s="4">
        <f t="shared" si="776"/>
        <v>1798.5</v>
      </c>
      <c r="E1824" s="1">
        <f t="shared" si="761"/>
        <v>14.484251930361658</v>
      </c>
      <c r="F1824" s="1">
        <f t="shared" si="773"/>
        <v>97.222249133718933</v>
      </c>
      <c r="G1824" s="1">
        <f t="shared" si="762"/>
        <v>194.44449826743787</v>
      </c>
      <c r="H1824" s="1">
        <f t="shared" si="774"/>
        <v>214.86737186578171</v>
      </c>
      <c r="I1824" s="1">
        <f t="shared" si="763"/>
        <v>450.15761732990723</v>
      </c>
      <c r="J1824" s="1">
        <f t="shared" si="768"/>
        <v>-1.0677399776325047E-2</v>
      </c>
      <c r="K1824" s="1">
        <f t="shared" si="764"/>
        <v>0</v>
      </c>
      <c r="L1824" s="1">
        <f t="shared" si="779"/>
        <v>2.2317058927107745E-2</v>
      </c>
      <c r="M1824" s="1">
        <f t="shared" si="765"/>
        <v>1.0677399776325047E-2</v>
      </c>
      <c r="N1824" s="1">
        <f t="shared" si="780"/>
        <v>3.5826489856612562E-2</v>
      </c>
      <c r="O1824" s="1">
        <f t="shared" si="766"/>
        <v>62.292061032009372</v>
      </c>
      <c r="P1824" s="1">
        <f t="shared" si="769"/>
        <v>1811.6097175864948</v>
      </c>
      <c r="Q1824" s="1">
        <f t="shared" si="770"/>
        <v>1812.3698191333783</v>
      </c>
      <c r="R1824" s="1">
        <f t="shared" si="771"/>
        <v>1810.0026348020751</v>
      </c>
      <c r="S1824" s="1">
        <f t="shared" si="772"/>
        <v>1801.8984022220627</v>
      </c>
      <c r="T1824" s="1">
        <f t="shared" si="767"/>
        <v>2.7695318896346635</v>
      </c>
      <c r="U1824">
        <v>4.1561632266125331E-2</v>
      </c>
    </row>
    <row r="1825" spans="1:21" x14ac:dyDescent="0.3">
      <c r="A1825" s="1">
        <v>1823</v>
      </c>
      <c r="B1825" s="7">
        <v>1786</v>
      </c>
      <c r="C1825" s="4">
        <f t="shared" si="778"/>
        <v>1823.699951171875</v>
      </c>
      <c r="D1825" s="4">
        <f t="shared" si="776"/>
        <v>1786</v>
      </c>
      <c r="E1825" s="1">
        <f t="shared" si="761"/>
        <v>0</v>
      </c>
      <c r="F1825" s="1">
        <f t="shared" si="773"/>
        <v>68.716999777172816</v>
      </c>
      <c r="G1825" s="1">
        <f t="shared" si="762"/>
        <v>137.43399955434563</v>
      </c>
      <c r="H1825" s="1">
        <f t="shared" si="774"/>
        <v>210.26224625753335</v>
      </c>
      <c r="I1825" s="1">
        <f t="shared" si="763"/>
        <v>493.35273921825444</v>
      </c>
      <c r="J1825" s="1">
        <f t="shared" si="768"/>
        <v>-8.961531612393589E-3</v>
      </c>
      <c r="K1825" s="1">
        <f t="shared" si="764"/>
        <v>0</v>
      </c>
      <c r="L1825" s="1">
        <f t="shared" si="779"/>
        <v>1.5656348876353521E-2</v>
      </c>
      <c r="M1825" s="1">
        <f t="shared" si="765"/>
        <v>8.961531612393589E-3</v>
      </c>
      <c r="N1825" s="1">
        <f t="shared" si="780"/>
        <v>3.812731141825193E-2</v>
      </c>
      <c r="O1825" s="1">
        <f t="shared" si="766"/>
        <v>41.063343556028101</v>
      </c>
      <c r="P1825" s="1">
        <f t="shared" si="769"/>
        <v>1806.9534052980414</v>
      </c>
      <c r="Q1825" s="1">
        <f t="shared" si="770"/>
        <v>1807.0958553067026</v>
      </c>
      <c r="R1825" s="1">
        <f t="shared" si="771"/>
        <v>1806.3099217556021</v>
      </c>
      <c r="S1825" s="1">
        <f t="shared" si="772"/>
        <v>1800.7207427982062</v>
      </c>
      <c r="T1825" s="1">
        <f t="shared" si="767"/>
        <v>-1.8084602844799065</v>
      </c>
      <c r="U1825">
        <v>4.1552258467615871E-2</v>
      </c>
    </row>
    <row r="1826" spans="1:21" x14ac:dyDescent="0.3">
      <c r="A1826" s="1">
        <v>1824</v>
      </c>
      <c r="B1826" s="7">
        <v>1788.25</v>
      </c>
      <c r="C1826" s="4">
        <f t="shared" si="778"/>
        <v>1823.699951171875</v>
      </c>
      <c r="D1826" s="4">
        <f t="shared" si="776"/>
        <v>1786</v>
      </c>
      <c r="E1826" s="1">
        <f t="shared" si="761"/>
        <v>5.9681774911118453</v>
      </c>
      <c r="F1826" s="1">
        <f t="shared" si="773"/>
        <v>35.383666443839473</v>
      </c>
      <c r="G1826" s="1">
        <f t="shared" si="762"/>
        <v>70.767332887678947</v>
      </c>
      <c r="H1826" s="1">
        <f t="shared" si="774"/>
        <v>184.25446531989635</v>
      </c>
      <c r="I1826" s="1">
        <f t="shared" si="763"/>
        <v>481.99606307201014</v>
      </c>
      <c r="J1826" s="1">
        <f t="shared" si="768"/>
        <v>1.2597984322508398E-3</v>
      </c>
      <c r="K1826" s="1">
        <f t="shared" si="764"/>
        <v>1.2597984322508398E-3</v>
      </c>
      <c r="L1826" s="1">
        <f t="shared" si="779"/>
        <v>1.691614730860436E-2</v>
      </c>
      <c r="M1826" s="1">
        <f t="shared" si="765"/>
        <v>1.2597984322508398E-3</v>
      </c>
      <c r="N1826" s="1">
        <f t="shared" si="780"/>
        <v>3.9387109850502769E-2</v>
      </c>
      <c r="O1826" s="1">
        <f t="shared" si="766"/>
        <v>42.948435091610129</v>
      </c>
      <c r="P1826" s="1">
        <f t="shared" si="769"/>
        <v>1803.5527861529429</v>
      </c>
      <c r="Q1826" s="1">
        <f t="shared" si="770"/>
        <v>1803.326684245362</v>
      </c>
      <c r="R1826" s="1">
        <f t="shared" si="771"/>
        <v>1803.53147225474</v>
      </c>
      <c r="S1826" s="1">
        <f t="shared" si="772"/>
        <v>1799.7969840724129</v>
      </c>
      <c r="T1826" s="1">
        <f t="shared" si="767"/>
        <v>-4.4142734676934197</v>
      </c>
      <c r="U1826">
        <v>4.1622715248430059E-2</v>
      </c>
    </row>
    <row r="1827" spans="1:21" x14ac:dyDescent="0.3">
      <c r="A1827" s="1">
        <v>1825</v>
      </c>
      <c r="B1827" s="7">
        <v>1794.5999755859375</v>
      </c>
      <c r="C1827" s="4">
        <f t="shared" si="778"/>
        <v>1823.699951171875</v>
      </c>
      <c r="D1827" s="4">
        <f t="shared" si="776"/>
        <v>1786</v>
      </c>
      <c r="E1827" s="1">
        <f t="shared" si="761"/>
        <v>22.811635873823814</v>
      </c>
      <c r="F1827" s="1">
        <f t="shared" si="773"/>
        <v>6.8174764738245015</v>
      </c>
      <c r="G1827" s="1">
        <f t="shared" si="762"/>
        <v>13.634952947649003</v>
      </c>
      <c r="H1827" s="1">
        <f t="shared" si="774"/>
        <v>134.21527690315415</v>
      </c>
      <c r="I1827" s="1">
        <f t="shared" si="763"/>
        <v>389.01087776181339</v>
      </c>
      <c r="J1827" s="1">
        <f t="shared" si="768"/>
        <v>3.550943987662519E-3</v>
      </c>
      <c r="K1827" s="1">
        <f t="shared" si="764"/>
        <v>3.550943987662519E-3</v>
      </c>
      <c r="L1827" s="1">
        <f t="shared" si="779"/>
        <v>2.0467091296266879E-2</v>
      </c>
      <c r="M1827" s="1">
        <f t="shared" si="765"/>
        <v>3.550943987662519E-3</v>
      </c>
      <c r="N1827" s="1">
        <f t="shared" si="780"/>
        <v>4.2938053838165291E-2</v>
      </c>
      <c r="O1827" s="1">
        <f t="shared" si="766"/>
        <v>47.666555576570637</v>
      </c>
      <c r="P1827" s="1">
        <f t="shared" si="769"/>
        <v>1801.9250024134874</v>
      </c>
      <c r="Q1827" s="1">
        <f t="shared" si="770"/>
        <v>1801.5813425134772</v>
      </c>
      <c r="R1827" s="1">
        <f t="shared" si="771"/>
        <v>1802.157395844155</v>
      </c>
      <c r="S1827" s="1">
        <f t="shared" si="772"/>
        <v>1799.4120204808221</v>
      </c>
      <c r="T1827" s="1">
        <f t="shared" si="767"/>
        <v>-5.1139992845439792</v>
      </c>
      <c r="U1827">
        <v>4.1612909603755653E-2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李翔</dc:creator>
  <cp:lastModifiedBy>李翔</cp:lastModifiedBy>
  <dcterms:created xsi:type="dcterms:W3CDTF">2015-06-05T18:19:34Z</dcterms:created>
  <dcterms:modified xsi:type="dcterms:W3CDTF">2022-02-20T02:42:52Z</dcterms:modified>
</cp:coreProperties>
</file>