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ccaceres4\Documents\Coordinación\"/>
    </mc:Choice>
  </mc:AlternateContent>
  <xr:revisionPtr revIDLastSave="0" documentId="13_ncr:1_{23A87A6B-B924-4D70-957C-CB39FA21345E}" xr6:coauthVersionLast="38" xr6:coauthVersionMax="38" xr10:uidLastSave="{00000000-0000-0000-0000-000000000000}"/>
  <bookViews>
    <workbookView xWindow="0" yWindow="0" windowWidth="28800" windowHeight="11265" xr2:uid="{EED54D54-84FE-4E26-82FB-D125E5DC7C1F}"/>
  </bookViews>
  <sheets>
    <sheet name="DAI" sheetId="1" r:id="rId1"/>
    <sheet name="Tipología de cargos" sheetId="5" r:id="rId2"/>
  </sheets>
  <externalReferences>
    <externalReference r:id="rId3"/>
    <externalReference r:id="rId4"/>
  </externalReferences>
  <definedNames>
    <definedName name="_xlnm._FilterDatabase" localSheetId="0" hidden="1">DAI!$A$1:$AN$90</definedName>
    <definedName name="AREAS_DE_CONOCIMIENTO" localSheetId="0">[1]Investigadores!$H$2:$H$53</definedName>
    <definedName name="Cargos">[1]Menú!$J$3:$J$37</definedName>
    <definedName name="Categorías_Investigadores">[1]Menú!$A$2:$A$7</definedName>
    <definedName name="Dedicaciones">[1]Menú!$K$3:$K$5</definedName>
    <definedName name="Grupos_de_Investigación">[1]!Table20[[#All],[Grupos de Investigación]]</definedName>
    <definedName name="Niveles">[1]Menú!$L$3:$L$8</definedName>
    <definedName name="Roles_especiales">[1]Menú!$A$19:$A$26</definedName>
    <definedName name="Vinculación">[1]Menú!$I$3:$I$8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5" l="1"/>
  <c r="G8" i="5"/>
  <c r="G7" i="5"/>
  <c r="G6" i="5"/>
  <c r="G5" i="5"/>
  <c r="G4" i="5"/>
  <c r="G3" i="5"/>
  <c r="G2" i="5"/>
</calcChain>
</file>

<file path=xl/sharedStrings.xml><?xml version="1.0" encoding="utf-8"?>
<sst xmlns="http://schemas.openxmlformats.org/spreadsheetml/2006/main" count="1633" uniqueCount="654">
  <si>
    <t>CEDULA</t>
  </si>
  <si>
    <t>NOMBRE COMPLETO</t>
  </si>
  <si>
    <t>GENERO</t>
  </si>
  <si>
    <t>CORREO UNAB</t>
  </si>
  <si>
    <t>PROGRAMA ACADÉMICO</t>
  </si>
  <si>
    <t>DEPENDENCIA</t>
  </si>
  <si>
    <t>VINCULACION</t>
  </si>
  <si>
    <t>CARGO</t>
  </si>
  <si>
    <t>DEDICACIÓN</t>
  </si>
  <si>
    <t>NIVEL</t>
  </si>
  <si>
    <t>FORMACIÓN_EN_PROCESO</t>
  </si>
  <si>
    <t>UNIVERSIDAD DONDE OBTUVO SU MÁXIMO TÍTULO</t>
  </si>
  <si>
    <t>MÁXIMO TÍTULO OBTENIDO</t>
  </si>
  <si>
    <t>PAIS_TITULO</t>
  </si>
  <si>
    <t>CAT_2021</t>
  </si>
  <si>
    <t>GRUPO_PRIMERO</t>
  </si>
  <si>
    <t>GRUPO_SEGUNDO</t>
  </si>
  <si>
    <t>CvLAC_URL</t>
  </si>
  <si>
    <t>CVLAC_ID</t>
  </si>
  <si>
    <t>ORCID</t>
  </si>
  <si>
    <t>SCPS__URL</t>
  </si>
  <si>
    <t>SCPS_ID</t>
  </si>
  <si>
    <t>SCPS_H</t>
  </si>
  <si>
    <t>SCPS_DOCS</t>
  </si>
  <si>
    <t>SCPS_2023</t>
  </si>
  <si>
    <t>SCPS_5YEARS</t>
  </si>
  <si>
    <t>SCHOLAR</t>
  </si>
  <si>
    <t>SCHOLAR_i10</t>
  </si>
  <si>
    <t>SCHOLAR_H</t>
  </si>
  <si>
    <t>SCHOLAR_CITS</t>
  </si>
  <si>
    <t>RGATE</t>
  </si>
  <si>
    <t>Formulación de proyectos</t>
  </si>
  <si>
    <t>Scopus</t>
  </si>
  <si>
    <t>CvLAC</t>
  </si>
  <si>
    <t>PROYINT_ACTIVOS</t>
  </si>
  <si>
    <t>PROYINT_ENCIERRE</t>
  </si>
  <si>
    <t>2021 PROY_SOM</t>
  </si>
  <si>
    <t>2022 PROY_SOM</t>
  </si>
  <si>
    <t>Cesar Dario Guerrero Santander</t>
  </si>
  <si>
    <t>Activo</t>
  </si>
  <si>
    <t>Masculino</t>
  </si>
  <si>
    <t>cguerrer@unab.edu.co</t>
  </si>
  <si>
    <t>Ingeniería de Sistemas</t>
  </si>
  <si>
    <t>Dirección de Investigaciones</t>
  </si>
  <si>
    <t>Planta</t>
  </si>
  <si>
    <t>Director Academico I</t>
  </si>
  <si>
    <t>Tiempo completo</t>
  </si>
  <si>
    <t>Doctorado</t>
  </si>
  <si>
    <t>UNIVERSITY OF SOUTH FLORIDA</t>
  </si>
  <si>
    <t>DOCTOR(A) EN INGENIERIA DE SISTEMAS</t>
  </si>
  <si>
    <t>ESTADOS UNIDOS</t>
  </si>
  <si>
    <t>Senior</t>
  </si>
  <si>
    <t>GTI - Tecnologías de información</t>
  </si>
  <si>
    <t/>
  </si>
  <si>
    <t>https://scienti.minciencias.gov.co/cvlac/visualizador/generarCurriculoCv.do?cod_rh=0000809357</t>
  </si>
  <si>
    <t>https://orcid.org/0000-0002-3286-6226</t>
  </si>
  <si>
    <t>https://www.scopus.com/authid/detail.uri?authorId=23094317500</t>
  </si>
  <si>
    <t>23094317500</t>
  </si>
  <si>
    <t>https://scholar.google.es/citations?hl=es&amp;user=_YgBOOcAAAAJ</t>
  </si>
  <si>
    <t>Jessica Gissella Maradey Lazaro</t>
  </si>
  <si>
    <t>Femenino</t>
  </si>
  <si>
    <t>jmaradey@unab.edu.co</t>
  </si>
  <si>
    <t>Ingeniería Mecatrónica</t>
  </si>
  <si>
    <t>Profesor Titular</t>
  </si>
  <si>
    <t>Maestría</t>
  </si>
  <si>
    <t>UNIVERSIDAD INDUSTRIAL DE SANTANDER</t>
  </si>
  <si>
    <t>MAGISTER EN INGENIERIA CON ESPECIALIDAD EN SISTEMAS DE CALIDAD</t>
  </si>
  <si>
    <t>COLOMBIA</t>
  </si>
  <si>
    <t>Junior</t>
  </si>
  <si>
    <t>GICYM - Control y mecatrónica</t>
  </si>
  <si>
    <t>Grupo externo a la UNAB</t>
  </si>
  <si>
    <t>https://scienti.minciencias.gov.co/cvlac/visualizador/generarCurriculoCv.do?cod_rh=0000040553</t>
  </si>
  <si>
    <t>https://www.scopus.com/authid/detail.uri?authorId=57194724714</t>
  </si>
  <si>
    <t>57194724714</t>
  </si>
  <si>
    <t>https://www.researchgate.net/profile/Jessica_Maradey_Lazaro</t>
  </si>
  <si>
    <t>Hernando Gonzalez Acevedo</t>
  </si>
  <si>
    <t>hgonzalez7@unab.edu.co</t>
  </si>
  <si>
    <t>Profesor Asociado</t>
  </si>
  <si>
    <t xml:space="preserve">UNIVERSIDAD INDUSTRIAL DE SANTANDER </t>
  </si>
  <si>
    <t>MAGISTER EN INGENIERIA AREA INGENIERIA ELECTRONICA</t>
  </si>
  <si>
    <t>Asociado</t>
  </si>
  <si>
    <t>https://scienti.minciencias.gov.co/cvlac/visualizador/generarCurriculoCv.do?cod_rh=0000544655</t>
  </si>
  <si>
    <t>https://orcid.org/0000-0001-6242-3939</t>
  </si>
  <si>
    <t>https://www.scopus.com/authid/detail.uri?authorId=55821231500</t>
  </si>
  <si>
    <t>55821231500</t>
  </si>
  <si>
    <t>https://scholar.google.es/citations?hl=es&amp;user=V8tga0cAAAAJ</t>
  </si>
  <si>
    <t>https://www.researchgate.net/profile/Hernando-Gonzalez</t>
  </si>
  <si>
    <t>Sebastian Roa Prada</t>
  </si>
  <si>
    <t>sroa@unab.edu.co</t>
  </si>
  <si>
    <t xml:space="preserve">RENSSELAER POLYTECHNIC INSTITUTE </t>
  </si>
  <si>
    <t>DOCTOR(A) EN INGENIERIA MECANICA</t>
  </si>
  <si>
    <t>https://scienti.minciencias.gov.co/cvlac/visualizador/generarCurriculoCv.do?cod_rh=0000295523</t>
  </si>
  <si>
    <t>https://orcid.org/0000-0002-1079-9798</t>
  </si>
  <si>
    <t>https://www.scopus.com/authid/detail.uri?authorId=24333336800</t>
  </si>
  <si>
    <t>24333336800</t>
  </si>
  <si>
    <t>https://scholar.google.es/citations?hl=es&amp;user=xXcp5HcAAAAJ</t>
  </si>
  <si>
    <t>https://www.researchgate.net/profile/SEBASTIÁN_Roa-Prada</t>
  </si>
  <si>
    <t>Carlos Julio Arizmendi Pereira</t>
  </si>
  <si>
    <t>carizmendi@unab.edu.co</t>
  </si>
  <si>
    <t>UNIVERSIDAD POLITECNICA DE CATALUNYA</t>
  </si>
  <si>
    <t>DOCTOR(A) EN INTELIGENCIA ARTIFICIAL</t>
  </si>
  <si>
    <t>ESPAÑA</t>
  </si>
  <si>
    <t>https://scienti.minciencias.gov.co/cvlac/visualizador/generarCurriculoCv.do?cod_rh=0001381550</t>
  </si>
  <si>
    <t>https://orcid.org/0000-0003-1903-115X</t>
  </si>
  <si>
    <t>https://www.scopus.com/authid/detail.uri?authorId=16174088500</t>
  </si>
  <si>
    <t>16174088500</t>
  </si>
  <si>
    <t>https://scholar.google.es/citations?hl=es&amp;user=JgT_je0AAAAJ</t>
  </si>
  <si>
    <t>https://www.researchgate.net/profile/Carlos_Arizmendi2</t>
  </si>
  <si>
    <t>Yecid Alfonso Muñoz Maldonado</t>
  </si>
  <si>
    <t>ymunoz294@unab.edu.co</t>
  </si>
  <si>
    <t>Ingeniería en Energía</t>
  </si>
  <si>
    <t xml:space="preserve">UNIVERSIDAD POLITECNICA DE VALENCIA </t>
  </si>
  <si>
    <t>DOCTOR(A) EN TECNOLOGIA ENERGETICA</t>
  </si>
  <si>
    <t>GIRES - Recursos, energía y sostenibilidad</t>
  </si>
  <si>
    <t>https://scienti.minciencias.gov.co/cvlac/visualizador/generarCurriculoCv.do?cod_rh=0001478388</t>
  </si>
  <si>
    <t>https://orcid.org/0000-0002-5151-1068</t>
  </si>
  <si>
    <t>https://www.scopus.com/authid/detail.uri?authorId=56205558500</t>
  </si>
  <si>
    <t>56205558500</t>
  </si>
  <si>
    <t>https://scholar.google.es/citations?hl=es&amp;user=Flz965cAAAAJ</t>
  </si>
  <si>
    <t>https://www.researchgate.net/profile/Yecid_Munoz</t>
  </si>
  <si>
    <t>Alexander Meneses Jacome</t>
  </si>
  <si>
    <t>ameneses2@unab.edu.co</t>
  </si>
  <si>
    <t>Unab Ambiental</t>
  </si>
  <si>
    <t>Director Academico II</t>
  </si>
  <si>
    <t>UNIVERSIDAD NACIONAL DE COLOMBIA</t>
  </si>
  <si>
    <t>DOCTOR EN INGENIERÍA: SISTEMAS ENERGÉTICOS</t>
  </si>
  <si>
    <t>Biotecnología y ambiente</t>
  </si>
  <si>
    <t>https://scienti.minciencias.gov.co/cvlac/visualizador/generarCurriculoCv.do?cod_rh=0000326020</t>
  </si>
  <si>
    <t>https://orcid.org/0000-0001-7258-6467</t>
  </si>
  <si>
    <t>https://www.scopus.com/authid/detail.uri?authorId=56433490100</t>
  </si>
  <si>
    <t>56433490100</t>
  </si>
  <si>
    <t>https://www.researchgate.net/profile/Alexander_Meneses_JÁCOME</t>
  </si>
  <si>
    <t>Leonardo Hernan Talero Sarmiento</t>
  </si>
  <si>
    <t>ltalero@unab.edu.co</t>
  </si>
  <si>
    <t>Ingeniería Industrial</t>
  </si>
  <si>
    <t>Profesor Asistente</t>
  </si>
  <si>
    <t>Medio tiempo</t>
  </si>
  <si>
    <t>MAGISTER EN INGENIERIA INDUSTRIAL</t>
  </si>
  <si>
    <t>GIF - Ingeniería financiera</t>
  </si>
  <si>
    <t>https://scienti.minciencias.gov.co/cvlac/visualizador/generarCurriculoCv.do?cod_rh=0000031387</t>
  </si>
  <si>
    <t>https://orcid.org/0000-0002-4129-9163</t>
  </si>
  <si>
    <t>https://www.scopus.com/authid/detail.uri?authorId=57195373615</t>
  </si>
  <si>
    <t>57195373615</t>
  </si>
  <si>
    <t>https://scholar.google.com/citations?user=yavg17sAAAAJ&amp;hl=es</t>
  </si>
  <si>
    <t>https://www.researchgate.net/profile/Leonardo-Talero</t>
  </si>
  <si>
    <t>Victor Alfonso Solarte David</t>
  </si>
  <si>
    <t>vsolarte@unab.edu.co</t>
  </si>
  <si>
    <t>Ingeniería Biomédica</t>
  </si>
  <si>
    <t xml:space="preserve">UNIVERSIDAD NACIONAL DE COLOMBIA </t>
  </si>
  <si>
    <t>DOCTOR(A) EN CIENCIAS BIOMEDICAS</t>
  </si>
  <si>
    <t>Estudio genético de enfermedades complejas</t>
  </si>
  <si>
    <t>https://scienti.minciencias.gov.co/cvlac/visualizador/generarCurriculoCv.do?cod_rh=0001329391</t>
  </si>
  <si>
    <t>https://orcid.org/0000-0002-9856-1484</t>
  </si>
  <si>
    <t>https://www.scopus.com/authid/detail.uri?authorId=57218577511</t>
  </si>
  <si>
    <t>57218577511</t>
  </si>
  <si>
    <t>Carlos Alirio Diaz Gonzalez</t>
  </si>
  <si>
    <t>cdiaz23@unab.edu.co</t>
  </si>
  <si>
    <t xml:space="preserve">UNIVERSIDAD DE ANTIOQUIA </t>
  </si>
  <si>
    <t>MAGISTER EN INGENIERIA</t>
  </si>
  <si>
    <t>https://scienti.minciencias.gov.co/cvlac/visualizador/generarCurriculoCv.do?cod_rh=0000785806</t>
  </si>
  <si>
    <t>https://orcid.org/0000-0001-7869-4610</t>
  </si>
  <si>
    <t>https://www.scopus.com/authid/detail.uri?authorId=56704404900</t>
  </si>
  <si>
    <t>56704404900</t>
  </si>
  <si>
    <t>https://scholar.google.es/citations?hl=es&amp;user=nqw4a5gAAAAJ</t>
  </si>
  <si>
    <t>https://www.researchgate.net/profile/Carlos_DÍAZ69</t>
  </si>
  <si>
    <t>Luis Sebastian Mendoza Castellanos</t>
  </si>
  <si>
    <t>lmendoza630@unab.edu.co</t>
  </si>
  <si>
    <t>UNIVERSIDAD FEDERAL DE ITAJUBA</t>
  </si>
  <si>
    <t>DOCTORADO EN INGENIERIA MECANICA</t>
  </si>
  <si>
    <t>BRASIL</t>
  </si>
  <si>
    <t>https://scienti.minciencias.gov.co/cvlac/visualizador/generarCurriculoCv.do?cod_rh=0000115302</t>
  </si>
  <si>
    <t>https://orcid.org/0000-0001-8263-2551</t>
  </si>
  <si>
    <t>https://www.scopus.com/authid/detail.uri?authorId=57193169160</t>
  </si>
  <si>
    <t>57193169160</t>
  </si>
  <si>
    <t>https://scholar.google.es/citations?hl=es&amp;user=S5TZbi8AAAAJ</t>
  </si>
  <si>
    <t>https://www.researchgate.net/profile/SEBASTIÁN_Mendoza6</t>
  </si>
  <si>
    <t>Jorge Andrick Parra Valencia</t>
  </si>
  <si>
    <t>japarra@unab.edu.co</t>
  </si>
  <si>
    <t>DOCTOR(A) EN INGENIERIA</t>
  </si>
  <si>
    <t>GPS - Pensamiento sistémico</t>
  </si>
  <si>
    <t>https://scienti.minciencias.gov.co/cvlac/visualizador/generarCurriculoCv.do?cod_rh=0000160326</t>
  </si>
  <si>
    <t>https://orcid.org/0000-0002-2060-6419</t>
  </si>
  <si>
    <t>https://www.scopus.com/authid/detail.uri?authorId=57194112517</t>
  </si>
  <si>
    <t>57194112517</t>
  </si>
  <si>
    <t>https://scholar.google.es/citations?hl=es&amp;user=O7IQH-AAAAAJ</t>
  </si>
  <si>
    <t>https://www.researchgate.net/profile/Jorge_Parra_Valencia</t>
  </si>
  <si>
    <t>Maritza Liliana Calderon Benavides</t>
  </si>
  <si>
    <t>mcalderon@unab.edu.co</t>
  </si>
  <si>
    <t>UNIVERSIDAD POMPEU FABRA</t>
  </si>
  <si>
    <t>DOCTOR(A) EN INFORMACION Y COMUNICACION DIGITAL</t>
  </si>
  <si>
    <t>https://scienti.minciencias.gov.co/cvlac/visualizador/generarCurriculoCv.do?cod_rh=0000068900</t>
  </si>
  <si>
    <t>https://orcid.org/0000-0001-8658-9036</t>
  </si>
  <si>
    <t>https://www.scopus.com/authid/detail.uri?authorId=15043558200</t>
  </si>
  <si>
    <t>15043558200</t>
  </si>
  <si>
    <t>https://scholar.google.es/citations?hl=es&amp;user=XihGBWoAAAAJ</t>
  </si>
  <si>
    <t>https://www.researchgate.net/profile/Liliana_Calderon-Benavides</t>
  </si>
  <si>
    <t>Lusvin Javier Amado Forero</t>
  </si>
  <si>
    <t>lamado175@unab.edu.co</t>
  </si>
  <si>
    <t>Profesor Auxiliar</t>
  </si>
  <si>
    <t>UNIVERSIDAD PONTIFICIA BOLIVARIANA</t>
  </si>
  <si>
    <t>MAGISTER EN INGENIERIA ELECTRONICA</t>
  </si>
  <si>
    <t>No Categorizado</t>
  </si>
  <si>
    <t>https://scienti.minciencias.gov.co/cvlac/visualizador/generarCurriculoCv.do?cod_rh=0001376723</t>
  </si>
  <si>
    <t>https://orcid.org/0000-0001-5104-9080</t>
  </si>
  <si>
    <t>https://www.scopus.com/authid/detail.uri?authorId=57204652964</t>
  </si>
  <si>
    <t>57204652964</t>
  </si>
  <si>
    <t>https://scholar.google.com/citations?user=dqrfjJMAAAAJ&amp;hl=es</t>
  </si>
  <si>
    <t>https://www.researchgate.net/profile/Lusvin_Amado</t>
  </si>
  <si>
    <t>Maria Alexandra Espinosa Carreño</t>
  </si>
  <si>
    <t>mespinosa3@unab.edu.co</t>
  </si>
  <si>
    <t>Profesor cátedra</t>
  </si>
  <si>
    <t>Por horas</t>
  </si>
  <si>
    <t>MAESTRIA EN TELEMATICA</t>
  </si>
  <si>
    <t>PRISMA - Preservación e intercambio digital de información y conocimiento</t>
  </si>
  <si>
    <t>https://scienti.minciencias.gov.co/cvlac/visualizador/generarCurriculoCv.do?cod_rh=0001495409</t>
  </si>
  <si>
    <t>https://orcid.org/0000-0003-1411-0828</t>
  </si>
  <si>
    <t>https://www.scopus.com/authid/detail.uri?authorId=57209824483</t>
  </si>
  <si>
    <t>57209824483</t>
  </si>
  <si>
    <t>https://www.researchgate.net/profile/MARÍA_Espinosa_C</t>
  </si>
  <si>
    <t>Leonardo Esteban Pacheco Sandoval</t>
  </si>
  <si>
    <t>lpacheco560@unab.edu.co</t>
  </si>
  <si>
    <t>UNIVERSIDAD DE NANTES</t>
  </si>
  <si>
    <t>DOCTOR(A) EN CIENCIA DE LA INGENIERIA</t>
  </si>
  <si>
    <t>FRANCIA</t>
  </si>
  <si>
    <t>https://scienti.minciencias.gov.co/cvlac/visualizador/generarCurriculoCv.do?cod_rh=0001478220</t>
  </si>
  <si>
    <t>https://orcid.org/0000-0001-7262-382X</t>
  </si>
  <si>
    <t>https://www.scopus.com/authid/detail.uri?authorId=56117105700</t>
  </si>
  <si>
    <t>56117105700</t>
  </si>
  <si>
    <t>https://scholar.google.es/citations?hl=es&amp;user=yZ1HEiIAAAAJ</t>
  </si>
  <si>
    <t>https://www.researchgate.net/profile/Leonardo-Esteban-Pacheco-Sandoval</t>
  </si>
  <si>
    <t>Hernan Gonzalez Acuña</t>
  </si>
  <si>
    <t>hgonzalez3@unab.edu.co</t>
  </si>
  <si>
    <t>UNIVERSIDAD PARIS SACLAY</t>
  </si>
  <si>
    <t>DOCTOR EN ROBOTICA</t>
  </si>
  <si>
    <t>https://scienti.minciencias.gov.co/cvlac/visualizador/generarCurriculoCv.do?cod_rh=0000774774</t>
  </si>
  <si>
    <t>https://orcid.org/0000-0003-2118-2272</t>
  </si>
  <si>
    <t>https://www.scopus.com/authid/detail.uri?authorId=55942191000</t>
  </si>
  <si>
    <t>55942191000</t>
  </si>
  <si>
    <t>https://scholar.google.es/citations?hl=es&amp;user=NUgEExkAAAAJ</t>
  </si>
  <si>
    <t>https://www.researchgate.net/profile/Hernan_Acuna2</t>
  </si>
  <si>
    <t>Carlos Adolfo Forero Gonzalez</t>
  </si>
  <si>
    <t>cforero3@unab.edu.co</t>
  </si>
  <si>
    <t>Director Programa</t>
  </si>
  <si>
    <t xml:space="preserve">UNIVERSIDAD DE LOS ANDES </t>
  </si>
  <si>
    <t>MAGISTER EN INGENIERIA MECANICA</t>
  </si>
  <si>
    <t>https://scienti.minciencias.gov.co/cvlac/visualizador/generarCurriculoCv.do?cod_rh=0000690864</t>
  </si>
  <si>
    <t>https://www.scopus.com/authid/detail.uri?authorId=56926518500</t>
  </si>
  <si>
    <t>56926518500</t>
  </si>
  <si>
    <t>https://www.researchgate.net/profile/Carlos_Forero5</t>
  </si>
  <si>
    <t>Sergio Andres Ardila Gomez</t>
  </si>
  <si>
    <t>sardila180@unab.edu.co</t>
  </si>
  <si>
    <t>UNIVERSIDAD DE LOS ANDES</t>
  </si>
  <si>
    <t>Ciencias y educación en salud</t>
  </si>
  <si>
    <t>https://scienti.minciencias.gov.co/cvlac/visualizador/generarCurriculoCv.do?cod_rh=0000010754</t>
  </si>
  <si>
    <t>https://orcid.org/0000-0002-2115-1225</t>
  </si>
  <si>
    <t>https://www.scopus.com/authid/detail.uri?authorId=57207878754</t>
  </si>
  <si>
    <t>57207878754</t>
  </si>
  <si>
    <t>Nayibe Chio Cho</t>
  </si>
  <si>
    <t>nchio@unab.edu.co</t>
  </si>
  <si>
    <t xml:space="preserve">UNIVERSIDAD METROPOLITANA DE EDUCACIÓN, CIENCIA Y TECNOLOGÍA UMECIT </t>
  </si>
  <si>
    <t>MAGÍSTER EN DIRECCIÓN GENERAL</t>
  </si>
  <si>
    <t>PANAMA</t>
  </si>
  <si>
    <t>https://scienti.minciencias.gov.co/cvlac/visualizador/generarCurriculoCv.do?cod_rh=0000375918</t>
  </si>
  <si>
    <t>https://orcid.org/0000-0002-9459-4350</t>
  </si>
  <si>
    <t>https://www.scopus.com/authid/detail.uri?authorId=55365884400</t>
  </si>
  <si>
    <t>55365884400</t>
  </si>
  <si>
    <t>https://scholar.google.es/citations?hl=es&amp;user=mModWy8AAAAJ</t>
  </si>
  <si>
    <t>https://www.researchgate.net/profile/Nayibe_Chio</t>
  </si>
  <si>
    <t>Cesar Yobany Acevedo Arenas</t>
  </si>
  <si>
    <t>cacevedo@unab.edu.co</t>
  </si>
  <si>
    <t>MAGISTER EN POTENCIA ELECTRICA</t>
  </si>
  <si>
    <t>https://scienti.minciencias.gov.co/cvlac/visualizador/generarCurriculoCv.do?cod_rh=0000376671</t>
  </si>
  <si>
    <t>https://orcid.org/0000-0002-5470-181X</t>
  </si>
  <si>
    <t>https://www.scopus.com/authid/detail.uri?authorId=57207188926</t>
  </si>
  <si>
    <t>57207188926</t>
  </si>
  <si>
    <t>https://www.researchgate.net/profile/CÉSAR_Yobany_Acevedo_Arenas</t>
  </si>
  <si>
    <t>Jose Daniel Cabrera Cruz</t>
  </si>
  <si>
    <t>jcabrerc@unab.edu.co</t>
  </si>
  <si>
    <t>UNIVERSIDAD DE LOS ANDES - (ULA)</t>
  </si>
  <si>
    <t>MAGISTER EN SISTEMOLOGIA INTERPRETATIVA</t>
  </si>
  <si>
    <t>VENEZUELA</t>
  </si>
  <si>
    <t>https://scienti.minciencias.gov.co/cvlac/visualizador/generarCurriculoCv.do?cod_rh=0000069035</t>
  </si>
  <si>
    <t>https://orcid.org/0000-0002-1815-5057</t>
  </si>
  <si>
    <t>https://www.scopus.com/authid/detail.uri?authorId=57205263795</t>
  </si>
  <si>
    <t>57205263795</t>
  </si>
  <si>
    <t>https://scholar.google.es/citations?hl=es&amp;user=hses_w0AAAAJ</t>
  </si>
  <si>
    <t>https://www.researchgate.net/profile/JOSÉ_Cabrera_Cruz</t>
  </si>
  <si>
    <t>Claudia Isabel Caceres Becerra</t>
  </si>
  <si>
    <t>ccaceres4@unab.edu.co</t>
  </si>
  <si>
    <t>UNIVERSIDAD AUTONOMA DE BUCARAMANGA</t>
  </si>
  <si>
    <t>MAGISTRA EN GESTION, APLICACION Y DESARROLLO DE SOFTWARE</t>
  </si>
  <si>
    <t>https://scienti.minciencias.gov.co/cvlac/visualizador/generarCurriculoCv.do?cod_rh=0000095759</t>
  </si>
  <si>
    <t>https://www.scopus.com/authid/detail.uri?authorId=57222071176</t>
  </si>
  <si>
    <t>57222071176</t>
  </si>
  <si>
    <t>https://scholar.google.com/citations?user=UtICHzcAAAAJ&amp;hl=es&amp;oi=ao</t>
  </si>
  <si>
    <t>https://www.researchgate.net/profile/Claudia_Caceres_Becerra</t>
  </si>
  <si>
    <t>Miguel Antonio Cadena Carter</t>
  </si>
  <si>
    <t>mcadena@unab.edu.co</t>
  </si>
  <si>
    <t>Facultad de Ingeniería</t>
  </si>
  <si>
    <t>Director Administrativo I</t>
  </si>
  <si>
    <t>MAGISTER EN CIENCIAS COMPUTACIONALES</t>
  </si>
  <si>
    <t>Sin grupo de investigación</t>
  </si>
  <si>
    <t>https://scienti.minciencias.gov.co/cvlac/visualizador/generarCurriculoCv.do?cod_rh=0000068845</t>
  </si>
  <si>
    <t>https://orcid.org/0000-0002-0159-4889</t>
  </si>
  <si>
    <t>https://www.scopus.com/authid/detail.uri?authorId=57219560047</t>
  </si>
  <si>
    <t>57219560047</t>
  </si>
  <si>
    <t>Manuel Hernando Franco Arias</t>
  </si>
  <si>
    <t>mfranco20@unab.edu.co</t>
  </si>
  <si>
    <t xml:space="preserve">UNIVERSIDAD DEL VALLE </t>
  </si>
  <si>
    <t>MAGISTER EN CIENCIAS BIOMEDICAS</t>
  </si>
  <si>
    <t>https://scienti.minciencias.gov.co/cvlac/visualizador/generarCurriculoCv.do?cod_rh=0001427755</t>
  </si>
  <si>
    <t>https://www.scopus.com/authid/detail.uri?authorId=57423087200</t>
  </si>
  <si>
    <t>57423087200</t>
  </si>
  <si>
    <t>Luis Eduardo Jaimes Reatiga</t>
  </si>
  <si>
    <t>ljaimes9@unab.edu.co</t>
  </si>
  <si>
    <t>UNIVERSITY OF MASSACHUSETTS</t>
  </si>
  <si>
    <t>MASTER OF SCIENCE</t>
  </si>
  <si>
    <t>https://scienti.minciencias.gov.co/cvlac/visualizador/generarCurriculoCv.do?cod_rh=0001359725</t>
  </si>
  <si>
    <t>https://orcid.org/0000-0003-0987-6159</t>
  </si>
  <si>
    <t>https://www.scopus.com/authid/detail.uri?authorId=57214838211</t>
  </si>
  <si>
    <t>57214838211</t>
  </si>
  <si>
    <t>https://scholar.google.es/citations?hl=es&amp;user=dLRj8R4AAAAJ</t>
  </si>
  <si>
    <t>https://www.researchgate.net/profile/Luis_Eduardo_Jaimes_REÁTIGA</t>
  </si>
  <si>
    <t>Mario Fernando Morales Cordero</t>
  </si>
  <si>
    <t>mmorales267@unab.edu.co</t>
  </si>
  <si>
    <t>MAGISTER EN ADMINISTRACION Y DIRECCION DE EMPRESAS - MBA</t>
  </si>
  <si>
    <t>https://scienti.minciencias.gov.co/cvlac/visualizador/generarCurriculoCv.do?cod_rh=0001460371</t>
  </si>
  <si>
    <t>https://www.scopus.com/authid/detail.uri?authorId=57286538300</t>
  </si>
  <si>
    <t>57286538300</t>
  </si>
  <si>
    <t>Juan Manuel Arguello Espinosa</t>
  </si>
  <si>
    <t>jarguello@unab.edu.co</t>
  </si>
  <si>
    <t xml:space="preserve">UNIVERSIDAD AUTONOMA DE BUCARAMANGA-UNAB- </t>
  </si>
  <si>
    <t>MAGISTER EN E-LEARNING</t>
  </si>
  <si>
    <t>https://www.scopus.com/authid/detail.uri?authorId=57222070923</t>
  </si>
  <si>
    <t>57222070923</t>
  </si>
  <si>
    <t>Oscar Eduardo Rueda Sanchez</t>
  </si>
  <si>
    <t>orueda741@unab.edu.co</t>
  </si>
  <si>
    <t>ECOLE CENTRALE DE NANTES</t>
  </si>
  <si>
    <t>https://scienti.minciencias.gov.co/cvlac/visualizador/generarCurriculoCv.do?cod_rh=0000100258</t>
  </si>
  <si>
    <t>https://orcid.org/0000-0002-8977-9764</t>
  </si>
  <si>
    <t>https://www.scopus.com/authid/detail.uri?authorId=57190393172</t>
  </si>
  <si>
    <t>57190393172</t>
  </si>
  <si>
    <t>https://www.researchgate.net/profile/Oscar_SÁNCHEZ40</t>
  </si>
  <si>
    <t>Mario Jonatan Acero Caballero</t>
  </si>
  <si>
    <t>macero22@unab.edu.co</t>
  </si>
  <si>
    <t>https://scienti.minciencias.gov.co/cvlac/visualizador/generarCurriculoCv.do?cod_rh=0000017036</t>
  </si>
  <si>
    <t>https://orcid.org/0000-0003-1709-6574</t>
  </si>
  <si>
    <t>https://www.scopus.com/authid/detail.uri?authorId=57205006441</t>
  </si>
  <si>
    <t>57205006441</t>
  </si>
  <si>
    <t>https://scholar.google.es/citations?user=COeqFOMAAAAJ&amp;hl=es&amp;oi=sra</t>
  </si>
  <si>
    <t>https://www.researchgate.net/profile/Mario_Acero_Caballero</t>
  </si>
  <si>
    <t>Antonio Faustino Muñoz Moner</t>
  </si>
  <si>
    <t>amunozm@unab.edu.co</t>
  </si>
  <si>
    <t>UNIVERSIDAD SAN PETERSBURGO</t>
  </si>
  <si>
    <t>DOCTOR(A) EN CIENCIAS TECNICAS</t>
  </si>
  <si>
    <t>RUSIA</t>
  </si>
  <si>
    <t>https://scienti.minciencias.gov.co/cvlac/visualizador/generarCurriculoCv.do?cod_rh=0000068799</t>
  </si>
  <si>
    <t>https://www.scopus.com/authid/detail.uri?authorId=55524233500</t>
  </si>
  <si>
    <t>55524233500</t>
  </si>
  <si>
    <t>https://scholar.google.es/citations?hl=es&amp;user=iJoJzF4AAAAJ</t>
  </si>
  <si>
    <t>https://www.researchgate.net/profile/Antonio_Faustino_Moner</t>
  </si>
  <si>
    <t>Julian Santiago Santoyo Diaz</t>
  </si>
  <si>
    <t>jsdiaz@unab.edu.co</t>
  </si>
  <si>
    <t xml:space="preserve">UNIVERSIDAD DE VALENCIA </t>
  </si>
  <si>
    <t>MASTER UNIVERSITARIO EN SISTEMAS Y SERVICIOS EN LA SOCIEDAD</t>
  </si>
  <si>
    <t>https://scienti.minciencias.gov.co/cvlac/visualizador/generarCurriculoCv.do?cod_rh=0000538060</t>
  </si>
  <si>
    <t>https://orcid.org/0000-0001-9947-1109</t>
  </si>
  <si>
    <t>https://www.scopus.com/authid/detail.uri?authorId=35114007200</t>
  </si>
  <si>
    <t>35114007200</t>
  </si>
  <si>
    <t>https://scholar.google.es/citations?hl=es&amp;user=W_Nh7eYAAAAJ</t>
  </si>
  <si>
    <t>https://www.researchgate.net/profile/Julian_Santoyo</t>
  </si>
  <si>
    <t>Cristhian Andres Vesga Bermejo</t>
  </si>
  <si>
    <t>cvesga@unab.edu.co</t>
  </si>
  <si>
    <t>Ingeniería Financiera</t>
  </si>
  <si>
    <t xml:space="preserve">UNIVERSIDAD DE ALCALÁ DE HENARES </t>
  </si>
  <si>
    <t>MAGISTER EN BANCA Y FINANZAS</t>
  </si>
  <si>
    <t>https://scienti.minciencias.gov.co/cvlac/visualizador/generarCurriculoCv.do?cod_rh=0001474650</t>
  </si>
  <si>
    <t>https://orcid.org/0000-0002-9824-3582</t>
  </si>
  <si>
    <t>https://www.scopus.com/authid/detail.uri?authorId=57196417875</t>
  </si>
  <si>
    <t>57196417875</t>
  </si>
  <si>
    <t>https://www.researchgate.net/profile/Cristhian_Vesga_Bermejo</t>
  </si>
  <si>
    <t>Daniel Arenas Seleey</t>
  </si>
  <si>
    <t>darenass@unab.edu.co</t>
  </si>
  <si>
    <t>Decano</t>
  </si>
  <si>
    <t>INSTITUTO TECNOLOGICO DE ESTUDIOS SUPERIORES DE MONTERREY</t>
  </si>
  <si>
    <t>MAESTRO EN CIENCIAS DE COMPUTACION</t>
  </si>
  <si>
    <t>MEXICO</t>
  </si>
  <si>
    <t>https://scienti.minciencias.gov.co/cvlac/visualizador/generarCurriculoCv.do?cod_rh=0000068829</t>
  </si>
  <si>
    <t>https://orcid.org/0000-0003-3697-3835</t>
  </si>
  <si>
    <t>https://www.scopus.com/authid/detail.uri?authorId=6504400838</t>
  </si>
  <si>
    <t>=6504400838</t>
  </si>
  <si>
    <t>https://scholar.google.es/citations?hl=es&amp;user=osfVKVoAAAAJ</t>
  </si>
  <si>
    <t>https://www.researchgate.net/profile/Daniel_Arenas-Seleey</t>
  </si>
  <si>
    <t>Luis Gerardo Alferez Sandoval</t>
  </si>
  <si>
    <t>lalferez@unab.edu.co</t>
  </si>
  <si>
    <t>Ingeniería de Mercados</t>
  </si>
  <si>
    <t>MAGISTER EN ADMINISTRACION</t>
  </si>
  <si>
    <t>https://scienti.minciencias.gov.co/cvlac/visualizador/generarCurriculoCv.do?cod_rh=0001377243</t>
  </si>
  <si>
    <t>https://orcid.org/0000-0002-7145-8137</t>
  </si>
  <si>
    <t xml:space="preserve"> </t>
  </si>
  <si>
    <t>https://scholar.google.es/citations?user=z62sYisAAAAJ&amp;hl=es&amp;oi=ao</t>
  </si>
  <si>
    <t>https://www.researchgate.net/profile/Luis_Alferez_Sandoval</t>
  </si>
  <si>
    <t>Alejandro Arboleda Carvajal</t>
  </si>
  <si>
    <t>aarboleda@unab.edu.co</t>
  </si>
  <si>
    <t>https://scienti.minciencias.gov.co/cvlac/visualizador/generarCurriculoCv.do?cod_rh=0001468165</t>
  </si>
  <si>
    <t>https://orcid.org/0000-0001-7161-9175</t>
  </si>
  <si>
    <t>https://www.scopus.com/authid/detail.uri?authorId=57405049100</t>
  </si>
  <si>
    <t>57405049100</t>
  </si>
  <si>
    <t>https://www.researchgate.net/profile/Alejandro_Arboleda_Carvajal</t>
  </si>
  <si>
    <t>Isabel Cristina Barragan Arias</t>
  </si>
  <si>
    <t>ibarragan@unab.edu.co</t>
  </si>
  <si>
    <t>UNIVERSIDAD AUTONOMA DE BUCARAMANGA CONVENIO ITESM Monterrey</t>
  </si>
  <si>
    <t>MAESTRIA EN ADMINISTRACION</t>
  </si>
  <si>
    <t>GINCAP - Ciencias aplicadas</t>
  </si>
  <si>
    <t>https://scienti.minciencias.gov.co/cvlac/visualizador/generarCurriculoCv.do?cod_rh=0000003539</t>
  </si>
  <si>
    <t>https://orcid.org/0000-0003-1348-2611</t>
  </si>
  <si>
    <t>Johann Barragan Gomez</t>
  </si>
  <si>
    <t>jbarragan262@unab.edu.co</t>
  </si>
  <si>
    <t>https://scienti.minciencias.gov.co/cvlac/visualizador/generarCurriculoCv.do?cod_rh=0001496379</t>
  </si>
  <si>
    <t>https://orcid.org/0000-0001-6114-6116</t>
  </si>
  <si>
    <t>No Tiene</t>
  </si>
  <si>
    <t>https://scholar.google.es/citations?hl=es&amp;user=z4-dQnEAAAAJ</t>
  </si>
  <si>
    <t>https://www.researchgate.net/profile/Johann-barragan</t>
  </si>
  <si>
    <t>Paola Andrea De Antonio Boada</t>
  </si>
  <si>
    <t>pde@unab.edu.co</t>
  </si>
  <si>
    <t>UNIVERSIDAD FEDERAL DE SANTA CATARINA</t>
  </si>
  <si>
    <t>https://scienti.minciencias.gov.co/cvlac/visualizador/generarCurriculoCv.do?cod_rh=0001464375</t>
  </si>
  <si>
    <t>https://orcid.org/0000-0002-0676-2183</t>
  </si>
  <si>
    <t>https://www.scopus.com/authid/detail.uri?authorId=57216612189</t>
  </si>
  <si>
    <t>57216612189</t>
  </si>
  <si>
    <t>https://www.researchgate.net/profile/Paola-De-Antonio</t>
  </si>
  <si>
    <t>Laura Yeraldin Escobar Rodriguez</t>
  </si>
  <si>
    <t>lescobar718@unab.edu.co</t>
  </si>
  <si>
    <t>https://scienti.minciencias.gov.co/cvlac/visualizador/generarCurriculoCv.do?cod_rh=0001653083</t>
  </si>
  <si>
    <t>https://orcid.org/0000-0003-3350-9113</t>
  </si>
  <si>
    <t>Jose Luis Florez Rueda</t>
  </si>
  <si>
    <t>jflorezr@unab.edu.co</t>
  </si>
  <si>
    <t>ESCUELA EUROPEA DE DIRECCION Y EMPRESA DE MADRID</t>
  </si>
  <si>
    <t>MASTER EN FINANZAS ESPECIALIZACION EN MERCADOS FINANCIEROS</t>
  </si>
  <si>
    <t>https://scienti.minciencias.gov.co/cvlac/visualizador/generarCurriculoCv.do?cod_rh=0001357906</t>
  </si>
  <si>
    <t>Fabio Leonardo Gomez Avila</t>
  </si>
  <si>
    <t>fgomez45@unab.edu.co</t>
  </si>
  <si>
    <t>UNIVERSIDAD REY JUAN CARLOS</t>
  </si>
  <si>
    <t>MAGISTER EN ALTA DIRECCION</t>
  </si>
  <si>
    <t>https://scienti.minciencias.gov.co/cvlac/visualizador/generarCurriculoCv.do?cod_rh=0001517435</t>
  </si>
  <si>
    <t>Juan Pablo Neira Vesga</t>
  </si>
  <si>
    <t>jneira746@unab.edu.co</t>
  </si>
  <si>
    <t>Unab Creative</t>
  </si>
  <si>
    <t>Jefe II</t>
  </si>
  <si>
    <t>CHRISTIAN ALBRECHTS UNIVERSITAT ZU KIEL</t>
  </si>
  <si>
    <t>MAGISTER EN INGENIERIA DE TELECOMUNICACIONES</t>
  </si>
  <si>
    <t>ALEMANIA</t>
  </si>
  <si>
    <t>https://scienti.minciencias.gov.co/cvlac/visualizador/generarCurriculoCv.do?cod_rh=0000021528</t>
  </si>
  <si>
    <t>https://www.researchgate.net/profile/Juan_Pablo_Neira_Vesga</t>
  </si>
  <si>
    <t>Yudy Alexandra Parada Hernandez</t>
  </si>
  <si>
    <t>yparada294@unab.edu.co</t>
  </si>
  <si>
    <t>MAESTRIA EN ADMINISTRACION DE EMPRESAS</t>
  </si>
  <si>
    <t>https://scienti.minciencias.gov.co/cvlac/visualizador/generarCurriculoCv.do?cod_rh=0000096406</t>
  </si>
  <si>
    <t>https://orcid.org/0000-0003-2146-5897</t>
  </si>
  <si>
    <t>Eudrey Didney Reyes Silva</t>
  </si>
  <si>
    <t>ereyes@unab.edu.co</t>
  </si>
  <si>
    <t>Especialización</t>
  </si>
  <si>
    <t xml:space="preserve">UNIVERSIDAD ANTONIO NARIÑO </t>
  </si>
  <si>
    <t>ESPECIALISTA EN AUDITORIA DE SISTEMAS</t>
  </si>
  <si>
    <t>Sin CvLAC</t>
  </si>
  <si>
    <t>https://scienti.minciencias.gov.co/cvlac/visualizador/generarCurriculoCv.do?cod_rh=0001944361</t>
  </si>
  <si>
    <t>Jaime Angel Rico Arias</t>
  </si>
  <si>
    <t>jrico1@unab.edu.co</t>
  </si>
  <si>
    <t>MAGISTER EN FISICA</t>
  </si>
  <si>
    <t>https://scienti.minciencias.gov.co/cvlac/visualizador/generarCurriculoCv.do?cod_rh=0000290963</t>
  </si>
  <si>
    <t>https://orcid.org/0000-0002-6210-3676</t>
  </si>
  <si>
    <t>Adolfo Segura Moya</t>
  </si>
  <si>
    <t>asegura@unab.edu.co</t>
  </si>
  <si>
    <t>https://scienti.minciencias.gov.co/cvlac/visualizador/generarCurriculoCv.do?cod_rh=0001377467</t>
  </si>
  <si>
    <t>https://orcid.org/0000-0001-8320-6474</t>
  </si>
  <si>
    <t>https://www.researchgate.net/profile/Adolfo_Segura_Moya</t>
  </si>
  <si>
    <t>Maria Eugenia Serrano Acevedo</t>
  </si>
  <si>
    <t>mserran5@unab.edu.co</t>
  </si>
  <si>
    <t>UNIVERSIDAD DE LA SALLE</t>
  </si>
  <si>
    <t>DOCTOR(A) EN EDUCACION</t>
  </si>
  <si>
    <t>COSTA RICA</t>
  </si>
  <si>
    <t>https://scienti.minciencias.gov.co/cvlac/visualizador/generarCurriculoCv.do?cod_rh=0000292001</t>
  </si>
  <si>
    <t>https://orcid.org/0000-0003-3413-0295</t>
  </si>
  <si>
    <t>Carolina Suarez Hernandez</t>
  </si>
  <si>
    <t>csuarezh@unab.edu.co</t>
  </si>
  <si>
    <t>https://scienti.minciencias.gov.co/cvlac/visualizador/generarCurriculoCv.do?cod_rh=0000539791</t>
  </si>
  <si>
    <t>https://www.researchgate.net/profile/Carolina_Suarez_HERNÁNDEZ</t>
  </si>
  <si>
    <t>Edinson Torrado Picon</t>
  </si>
  <si>
    <t>etorrado@unab.edu.co</t>
  </si>
  <si>
    <t>MAESTRO EN FINANZAS</t>
  </si>
  <si>
    <t>https://scienti.minciencias.gov.co/cvlac/visualizador/generarCurriculoCv.do?cod_rh=0001512731</t>
  </si>
  <si>
    <t>Alvaro Alyamani Triana Ramirez</t>
  </si>
  <si>
    <t>atriana898@unab.edu.co</t>
  </si>
  <si>
    <t>MAGISTER EN INGENIERIA ELECTRICA</t>
  </si>
  <si>
    <t>https://scienti.minciencias.gov.co/cvlac/visualizador/generarCurriculoCv.do?cod_rh=0000345482</t>
  </si>
  <si>
    <t>Profesor Docente</t>
  </si>
  <si>
    <t>Profesor con énfasis en docencia</t>
  </si>
  <si>
    <t>Profesor con énfasis en investigación, creación y transformación social</t>
  </si>
  <si>
    <t>Profesor investigador</t>
  </si>
  <si>
    <t>Directores de departamento / pregrado / doctorado / jefe de unidad académica</t>
  </si>
  <si>
    <t>Coordinación de posgrados por facultad</t>
  </si>
  <si>
    <t>Directores de Investigación / Centros / Institutos</t>
  </si>
  <si>
    <t>Administrativo</t>
  </si>
  <si>
    <t>Profesional</t>
  </si>
  <si>
    <t>Luis Felipe Buitrago Castro</t>
  </si>
  <si>
    <t>Mateo Escobar Jaramillo</t>
  </si>
  <si>
    <t>Leidy Rocio Pico Martinez</t>
  </si>
  <si>
    <t>Alfredo Antonio Diaz Claro</t>
  </si>
  <si>
    <t>Claudia Janeth Ramirez Beltran</t>
  </si>
  <si>
    <t>Duban Alexis Carvajalino Ramos</t>
  </si>
  <si>
    <t>Javier Pinzon Castellanos</t>
  </si>
  <si>
    <t>Fabian Enrique Suarez Carvajal</t>
  </si>
  <si>
    <t>Yamid Gabriel Gamba Gonzalez</t>
  </si>
  <si>
    <t>Ana Milena Arenales Anaya</t>
  </si>
  <si>
    <t>Sergio Andres Parra Hormiga</t>
  </si>
  <si>
    <t>Julian Andres Duran Peña</t>
  </si>
  <si>
    <t>Heidy Stephanie Mahecha Antolinez</t>
  </si>
  <si>
    <t>Francy Andrea Manrique Lesmes</t>
  </si>
  <si>
    <t>Alex  Garzon Contreras</t>
  </si>
  <si>
    <t>Feisar Enrique Moreno Corzo</t>
  </si>
  <si>
    <t>Inactivo</t>
  </si>
  <si>
    <t>fmoreno4@unab.edu.co</t>
  </si>
  <si>
    <t>MAGISTER EN GESTION APLICACION Y DESARROLLO DE SOFTWARE</t>
  </si>
  <si>
    <t>Observatorio de salud publica de Santander</t>
  </si>
  <si>
    <t>https://scienti.minciencias.gov.co/cvlac/visualizador/generarCurriculoCv.do?cod_rh=0001499008</t>
  </si>
  <si>
    <t>https://orcid.org/0000-0002-5007-3422</t>
  </si>
  <si>
    <t>https://www.scopus.com/authid/detail.uri?authorId=57214225278</t>
  </si>
  <si>
    <t>57214225278</t>
  </si>
  <si>
    <t>adiaz@unab.edu.co</t>
  </si>
  <si>
    <t>https://scienti.minciencias.gov.co/cvlac/visualizador/generarCurriculoCv.do?cod_rh=0001684837</t>
  </si>
  <si>
    <t>https://www.scopus.com/authid/detail.uri?authorId=57222071789</t>
  </si>
  <si>
    <t>57222071789</t>
  </si>
  <si>
    <t>jpinzon408@unab.edu.co</t>
  </si>
  <si>
    <t>MAESTRIA EN GERENCIA DE SISTEMAS DE INFORMACION Y PROYECTOS TECNOLOGICOS</t>
  </si>
  <si>
    <t>https://scienti.minciencias.gov.co/cvlac/visualizador/generarCurriculoCv.do?cod_rh=0000045298</t>
  </si>
  <si>
    <t>https://orcid.org/0000-0003-3956-5749</t>
  </si>
  <si>
    <t>https://www.researchgate.net/profile/Javier-Pinzon-Castellanos</t>
  </si>
  <si>
    <t>Sergio Enrique Abello Gomez</t>
  </si>
  <si>
    <t>sabello179@unab.edu.co</t>
  </si>
  <si>
    <t xml:space="preserve">UNIVERSIDAD DISTRITAL-FRANCISCO JOSE DE CALDAS </t>
  </si>
  <si>
    <t>MASTER EN COMUNICACION Y EDUCACION</t>
  </si>
  <si>
    <t>https://scienti.minciencias.gov.co/cvlac/visualizador/generarCurriculoCv.do?cod_rh=0001524357</t>
  </si>
  <si>
    <t>Lina Maria Africano Diaz</t>
  </si>
  <si>
    <t>lafricano@unab.edu.co</t>
  </si>
  <si>
    <t xml:space="preserve">UNIVERSIDAD CES </t>
  </si>
  <si>
    <t>ESPECIALISTA EN AUDITORIA EN SALUD</t>
  </si>
  <si>
    <t>Humberto Carlos Aranzalez Vanegas</t>
  </si>
  <si>
    <t>haranzalez@unab.edu.co</t>
  </si>
  <si>
    <t>Transversales</t>
  </si>
  <si>
    <t>Profesor B</t>
  </si>
  <si>
    <t xml:space="preserve">UNIVERSIDAD INTERNACIONAL DE LA RIOJA </t>
  </si>
  <si>
    <t>MASTER UNIVERSITARIO EN SEGURIDAD INFORMATICA</t>
  </si>
  <si>
    <t xml:space="preserve">ESPAÑA </t>
  </si>
  <si>
    <t>Cesar Andres Ardila Rodriguez</t>
  </si>
  <si>
    <t>cardila690@unab.edu.co</t>
  </si>
  <si>
    <t xml:space="preserve">UNIDADES TECNOLOGICAS DE SANTANDER </t>
  </si>
  <si>
    <t>INGENIERO(A) ELECTRONICO(A)</t>
  </si>
  <si>
    <t>aarenales219@unab.edu.co</t>
  </si>
  <si>
    <t>UNIVERSIDAD INTERNACIONAL IBEROAMERICANA</t>
  </si>
  <si>
    <t>MAGISTER EN DIRECCION ESTRATEGICA</t>
  </si>
  <si>
    <t>https://scienti.minciencias.gov.co/cvlac/visualizador/generarCurriculoCv.do?cod_rh=0001535601</t>
  </si>
  <si>
    <t>Edwing Ramon Ayala Estupiñan</t>
  </si>
  <si>
    <t>eayala624@unab.edu.co</t>
  </si>
  <si>
    <t xml:space="preserve">CORPORACION UNIVERSITARIA DE INVESTIGACION Y DESARROLLO - UDI </t>
  </si>
  <si>
    <t>dcarvajalino@unab.edu.co</t>
  </si>
  <si>
    <t xml:space="preserve">UNIVERSIDAD SANTO TOMAS </t>
  </si>
  <si>
    <t>MAGISTER EN CALIDAD Y GESTION INTEGRAL</t>
  </si>
  <si>
    <t>https://scienti.minciencias.gov.co/cvlac/visualizador/generarCurriculoCv.do?cod_rh=0000123710</t>
  </si>
  <si>
    <t>Mabel Yadira Cogollo</t>
  </si>
  <si>
    <t>mcogollo@unab.edu.co</t>
  </si>
  <si>
    <t>MAGISTRA EN TELEMATICA</t>
  </si>
  <si>
    <t>jduran783@unab.edu.co</t>
  </si>
  <si>
    <t>MAGISTER EN ADMINISTRACION DE EMPRESAS</t>
  </si>
  <si>
    <t>https://scienti.minciencias.gov.co/cvlac/visualizador/generarCurriculoCv.do?cod_rh=0000891428</t>
  </si>
  <si>
    <t>https://orcid.org/0000-0003-3516-1595</t>
  </si>
  <si>
    <t>https://www.scopus.com/authid/detail.uri?authorId=57226383121</t>
  </si>
  <si>
    <t>57226383121</t>
  </si>
  <si>
    <t>https://www.researchgate.net/profile/Julian_Duran_Pena</t>
  </si>
  <si>
    <t>ygamba@unab.edu.co</t>
  </si>
  <si>
    <t>ESPECIALISTA EN TELECOMUNICACIONES</t>
  </si>
  <si>
    <t>https://scienti.minciencias.gov.co/cvlac/visualizador/generarCurriculoCv.do?cod_rh=0000041982</t>
  </si>
  <si>
    <t>Nubia Esther Hernandez Jaimes</t>
  </si>
  <si>
    <t>nhernandez5@unab.edu.co</t>
  </si>
  <si>
    <t>ESPECIALISTA EN GESTION ESTRATEGICA DE MERCADOS</t>
  </si>
  <si>
    <t>Jose Gregorio Hernandez Sanchez</t>
  </si>
  <si>
    <t>jhernand@unab.edu.co</t>
  </si>
  <si>
    <t>Planta física</t>
  </si>
  <si>
    <t>Jefe I</t>
  </si>
  <si>
    <t>https://scienti.minciencias.gov.co/cvlac/visualizador/generarCurriculoCv.do?cod_rh=0001320602</t>
  </si>
  <si>
    <t>hmahecha@unab.edu.co</t>
  </si>
  <si>
    <t>MASTER EN DIRECCION Y GESTION DE PROYECTOS</t>
  </si>
  <si>
    <t>https://scienti.minciencias.gov.co/cvlac/visualizador/generarCurriculoCv.do?cod_rh=0001668257</t>
  </si>
  <si>
    <t>Cristian Ortega Sinning</t>
  </si>
  <si>
    <t>cortega2@unab.edu.co</t>
  </si>
  <si>
    <t>Bienestar Universitario</t>
  </si>
  <si>
    <t>Tallerista</t>
  </si>
  <si>
    <t>ESPECIALISTA EN GERENCIA DE RECURSOS ENERGETICOS</t>
  </si>
  <si>
    <t>Roger Peña Meza</t>
  </si>
  <si>
    <t>rpena172@unab.edu.co</t>
  </si>
  <si>
    <t xml:space="preserve">UNIVERSIDAD COOPERATIVA DE COLOMBIA </t>
  </si>
  <si>
    <t>ESPECIALISTA EN DOCENCIA UNIVERSITARIA</t>
  </si>
  <si>
    <t>Juan Pablo Pimiento Martinez</t>
  </si>
  <si>
    <t>jpimiento2@unab.edu.co</t>
  </si>
  <si>
    <t>MAGISTER EN GERENCIA DE NEGOCIOS</t>
  </si>
  <si>
    <t>cramirez@unab.edu.co</t>
  </si>
  <si>
    <t>MAGISTRA EN ADMINISTRACION</t>
  </si>
  <si>
    <t>https://scienti.minciencias.gov.co/cvlac/visualizador/generarCurriculoCv.do?cod_rh=0000386294</t>
  </si>
  <si>
    <t>https://orcid.org/0000-0003-3957-7504</t>
  </si>
  <si>
    <t>Giovanni Rincon Albarracin</t>
  </si>
  <si>
    <t>grincon@unab.edu.co</t>
  </si>
  <si>
    <t>William Alexander Salamanca Becerra</t>
  </si>
  <si>
    <t>wsalamanca@unab.edu.co</t>
  </si>
  <si>
    <t>DOCTORADO EN INGENIERIA ELECTRICA</t>
  </si>
  <si>
    <t>https://scienti.minciencias.gov.co/cvlac/visualizador/generarCurriculoCv.do?cod_rh=0000838349</t>
  </si>
  <si>
    <t>https://www.scopus.com/authid/detail.uri?origin=resultslist&amp;authorId=57217886517</t>
  </si>
  <si>
    <t>57217886517</t>
  </si>
  <si>
    <t>Alonso Villamizar Ardila</t>
  </si>
  <si>
    <t>avillami@unab.edu.co</t>
  </si>
  <si>
    <t>ESPECIALISTA EN CONTABILIDAD GERENCIAL</t>
  </si>
  <si>
    <t>fsuarez120@unab.edu.co</t>
  </si>
  <si>
    <t>UNIVERSIDAD AUTONOMA DE BUCARAMANGA-UNAB</t>
  </si>
  <si>
    <t>INGENIERO(A) DE SISTEMAS</t>
  </si>
  <si>
    <t>https://scienti.minciencias.gov.co/cvlac/visualizador/generarCurriculoCv.do?cod_rh=0002055384</t>
  </si>
  <si>
    <t>lbuitrago411@unab.edu.co</t>
  </si>
  <si>
    <t>UNIVERSIDAD DE ANTIOQUIA</t>
  </si>
  <si>
    <t>mescobar844@unab.edu.co</t>
  </si>
  <si>
    <t>BIOINGENIERO</t>
  </si>
  <si>
    <t>Oscar Mauricio Parra Correa</t>
  </si>
  <si>
    <t>oparra@unab.edu.co</t>
  </si>
  <si>
    <t>Admisiones y Registro Académico</t>
  </si>
  <si>
    <t>Administrador de Sistemas y Tecnologías de Información</t>
  </si>
  <si>
    <t>UNIVERSIDAD INTERNACIONAL DE LA RIOJA</t>
  </si>
  <si>
    <t>MAGÍSTER EN SITIOS WEB</t>
  </si>
  <si>
    <t>sparra10@unab.edu.co</t>
  </si>
  <si>
    <t>UNIVERSIDAD EAN</t>
  </si>
  <si>
    <t>ESPECIALISTA EN GESTION DE PORTAFOLIOS DE INVERSION Y VALORACION</t>
  </si>
  <si>
    <t>lpico47@unab.edu.co</t>
  </si>
  <si>
    <t>MAGISTER EN BIOLOGIA</t>
  </si>
  <si>
    <t>Tipo de asignación</t>
  </si>
  <si>
    <t>Asignación académica de docencia</t>
  </si>
  <si>
    <t>Asignación académica derivada para la docencia</t>
  </si>
  <si>
    <t>Asignación académica para la investigación, creación y transformación social</t>
  </si>
  <si>
    <t>Asignación para la gestión académica</t>
  </si>
  <si>
    <t>Asignación para la formación y crecimiento profesoral</t>
  </si>
  <si>
    <t>Profesora/profesor con énfasis en docencia</t>
  </si>
  <si>
    <t>Profesora/profesor con énfasis en investigación, creación y transformación social</t>
  </si>
  <si>
    <t>Profesora/profesor con dedicación a la gestión académica</t>
  </si>
  <si>
    <t>Dirección de investigación de facultades o departamentos, Dirección de Doctorado y Dirección de Centros o Institutos de Investigación, Desarrollo Tecnológico o Innovación reconocidos por resolución rectoral</t>
  </si>
  <si>
    <t>Profesora/profesor docente</t>
  </si>
  <si>
    <t>Profesor/profesora investigador/a</t>
  </si>
  <si>
    <t>Investigador/a Postdoctoral</t>
  </si>
  <si>
    <t>Coordinación de posgrados por facultad (no incluye doctorados)</t>
  </si>
  <si>
    <t>Tipo de cargo</t>
  </si>
  <si>
    <t>ESTADO INVESTIGADOR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</si>
</sst>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Arial"/>
      <family val="2"/>
    </font>
    <font>
      <u/>
      <sz val="11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5B9BD5"/>
      </top>
      <bottom/>
      <diagonal/>
    </border>
    <border>
      <left/>
      <right/>
      <top style="thin">
        <color theme="4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</cellStyleXfs>
  <cellXfs count="46">
    <xf numFmtId="0" fontId="0" fillId="0" borderId="0" xfId="0"/>
    <xf numFmtId="49" fontId="1" fillId="0" borderId="0" xfId="2" applyNumberFormat="1" applyFont="1" applyAlignment="1">
      <alignment vertical="center"/>
    </xf>
    <xf numFmtId="49" fontId="1" fillId="0" borderId="0" xfId="2" applyNumberFormat="1" applyFont="1" applyAlignment="1">
      <alignment horizontal="left" vertical="center"/>
    </xf>
    <xf numFmtId="49" fontId="3" fillId="0" borderId="0" xfId="2" applyNumberFormat="1" applyFont="1" applyAlignment="1">
      <alignment vertical="center"/>
    </xf>
    <xf numFmtId="0" fontId="1" fillId="0" borderId="0" xfId="2" applyFont="1" applyAlignment="1">
      <alignment vertical="center"/>
    </xf>
    <xf numFmtId="0" fontId="6" fillId="0" borderId="0" xfId="2" applyFont="1" applyAlignment="1" applyProtection="1">
      <alignment vertical="center"/>
      <protection locked="0"/>
    </xf>
    <xf numFmtId="0" fontId="6" fillId="0" borderId="0" xfId="2" applyFont="1" applyAlignment="1">
      <alignment vertical="center"/>
    </xf>
    <xf numFmtId="0" fontId="4" fillId="0" borderId="0" xfId="1" applyFont="1" applyFill="1" applyBorder="1" applyAlignment="1">
      <alignment vertical="center"/>
    </xf>
    <xf numFmtId="1" fontId="6" fillId="0" borderId="0" xfId="2" applyNumberFormat="1" applyFont="1" applyAlignment="1">
      <alignment vertical="center"/>
    </xf>
    <xf numFmtId="49" fontId="6" fillId="0" borderId="0" xfId="2" applyNumberFormat="1" applyFont="1" applyAlignment="1">
      <alignment vertical="center"/>
    </xf>
    <xf numFmtId="0" fontId="1" fillId="0" borderId="0" xfId="0" applyFont="1" applyBorder="1"/>
    <xf numFmtId="0" fontId="4" fillId="0" borderId="0" xfId="1" applyFont="1" applyFill="1" applyBorder="1"/>
    <xf numFmtId="0" fontId="6" fillId="0" borderId="0" xfId="2" applyFont="1"/>
    <xf numFmtId="0" fontId="6" fillId="0" borderId="0" xfId="0" applyFont="1" applyBorder="1"/>
    <xf numFmtId="0" fontId="7" fillId="0" borderId="0" xfId="1" applyFont="1" applyFill="1" applyBorder="1" applyAlignment="1">
      <alignment vertical="center"/>
    </xf>
    <xf numFmtId="0" fontId="4" fillId="0" borderId="0" xfId="1" applyFill="1" applyBorder="1" applyAlignment="1">
      <alignment vertical="center"/>
    </xf>
    <xf numFmtId="0" fontId="4" fillId="0" borderId="0" xfId="1" applyFill="1" applyBorder="1"/>
    <xf numFmtId="49" fontId="0" fillId="0" borderId="0" xfId="2" applyNumberFormat="1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8" fillId="0" borderId="2" xfId="0" applyFont="1" applyBorder="1"/>
    <xf numFmtId="0" fontId="0" fillId="0" borderId="4" xfId="0" applyBorder="1"/>
    <xf numFmtId="0" fontId="8" fillId="0" borderId="4" xfId="0" applyFont="1" applyBorder="1"/>
    <xf numFmtId="0" fontId="6" fillId="0" borderId="4" xfId="0" applyFont="1" applyBorder="1"/>
    <xf numFmtId="0" fontId="10" fillId="0" borderId="0" xfId="3" applyFill="1" applyBorder="1"/>
    <xf numFmtId="0" fontId="9" fillId="0" borderId="0" xfId="1" applyFont="1" applyFill="1" applyBorder="1"/>
    <xf numFmtId="0" fontId="6" fillId="0" borderId="5" xfId="2" applyFont="1" applyBorder="1" applyAlignment="1">
      <alignment vertical="center"/>
    </xf>
    <xf numFmtId="0" fontId="6" fillId="0" borderId="0" xfId="0" applyFont="1" applyBorder="1" applyAlignment="1" applyProtection="1">
      <alignment vertical="center"/>
      <protection locked="0"/>
    </xf>
    <xf numFmtId="0" fontId="1" fillId="0" borderId="0" xfId="0" applyFont="1"/>
    <xf numFmtId="0" fontId="0" fillId="0" borderId="0" xfId="0" applyBorder="1"/>
    <xf numFmtId="0" fontId="6" fillId="0" borderId="3" xfId="2" applyFont="1" applyBorder="1" applyAlignment="1">
      <alignment vertical="center"/>
    </xf>
    <xf numFmtId="0" fontId="6" fillId="0" borderId="3" xfId="2" applyFont="1" applyBorder="1" applyAlignment="1" applyProtection="1">
      <alignment vertical="center"/>
      <protection locked="0"/>
    </xf>
    <xf numFmtId="0" fontId="6" fillId="0" borderId="3" xfId="0" applyFont="1" applyBorder="1"/>
    <xf numFmtId="0" fontId="6" fillId="0" borderId="4" xfId="2" applyFont="1" applyBorder="1" applyAlignment="1">
      <alignment vertical="center"/>
    </xf>
    <xf numFmtId="0" fontId="8" fillId="0" borderId="0" xfId="0" applyFont="1" applyBorder="1"/>
    <xf numFmtId="0" fontId="6" fillId="0" borderId="2" xfId="2" applyFont="1" applyBorder="1" applyAlignment="1">
      <alignment vertical="center"/>
    </xf>
    <xf numFmtId="0" fontId="6" fillId="0" borderId="4" xfId="2" applyFont="1" applyBorder="1" applyAlignment="1" applyProtection="1">
      <alignment vertical="center"/>
      <protection locked="0"/>
    </xf>
    <xf numFmtId="0" fontId="6" fillId="0" borderId="2" xfId="2" applyFont="1" applyBorder="1" applyAlignment="1" applyProtection="1">
      <alignment vertical="center"/>
      <protection locked="0"/>
    </xf>
    <xf numFmtId="0" fontId="1" fillId="0" borderId="4" xfId="0" applyFont="1" applyBorder="1"/>
    <xf numFmtId="0" fontId="6" fillId="0" borderId="4" xfId="2" applyFont="1" applyBorder="1"/>
    <xf numFmtId="0" fontId="6" fillId="0" borderId="4" xfId="0" applyFont="1" applyBorder="1" applyAlignment="1" applyProtection="1">
      <alignment vertical="center"/>
      <protection locked="0"/>
    </xf>
    <xf numFmtId="0" fontId="6" fillId="0" borderId="2" xfId="0" applyFont="1" applyBorder="1"/>
    <xf numFmtId="0" fontId="6" fillId="0" borderId="6" xfId="2" applyFont="1" applyBorder="1" applyAlignment="1" applyProtection="1">
      <alignment vertical="center"/>
      <protection locked="0"/>
    </xf>
    <xf numFmtId="0" fontId="0" fillId="0" borderId="0" xfId="0" applyBorder="1" applyAlignment="1">
      <alignment horizontal="center"/>
    </xf>
    <xf numFmtId="0" fontId="6" fillId="0" borderId="0" xfId="2" applyFont="1" applyBorder="1" applyAlignment="1">
      <alignment vertical="center"/>
    </xf>
    <xf numFmtId="0" fontId="0" fillId="0" borderId="0" xfId="0" applyAlignment="1">
      <alignment horizontal="center" vertical="top" wrapText="1"/>
    </xf>
    <xf numFmtId="9" fontId="0" fillId="0" borderId="0" xfId="0" applyNumberFormat="1" applyAlignment="1">
      <alignment horizontal="center" vertical="top" wrapText="1"/>
    </xf>
  </cellXfs>
  <cellStyles count="4">
    <cellStyle name="Hipervínculo" xfId="1" builtinId="8"/>
    <cellStyle name="Hyperlink" xfId="3" xr:uid="{43BA54BB-D0E4-458B-BA3D-E7293844DF03}"/>
    <cellStyle name="Normal" xfId="0" builtinId="0"/>
    <cellStyle name="Normal 4" xfId="2" xr:uid="{8446D346-D2DA-4DC5-9F57-9B78E74B38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caceres4/Downloads/DAI_Investigadores%20y%20grupos%20a%20octubre%20-%20dic%207-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caceres4/Downloads/GruposDIC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upos"/>
      <sheetName val="Investigadores"/>
      <sheetName val="Análisis"/>
      <sheetName val="Menú"/>
    </sheetNames>
    <sheetDataSet>
      <sheetData sheetId="0" refreshError="1"/>
      <sheetData sheetId="1">
        <row r="2">
          <cell r="H2" t="str">
            <v>Ciencias naturales e ingeniería</v>
          </cell>
        </row>
        <row r="3">
          <cell r="H3" t="str">
            <v>Ciencias naturales e ingeniería</v>
          </cell>
        </row>
        <row r="4">
          <cell r="H4" t="str">
            <v>Ciencias naturales e ingeniería</v>
          </cell>
        </row>
        <row r="5">
          <cell r="H5" t="str">
            <v>Ciencias naturales e ingeniería</v>
          </cell>
        </row>
        <row r="6">
          <cell r="H6" t="str">
            <v>Ciencias naturales e ingeniería</v>
          </cell>
        </row>
        <row r="7">
          <cell r="H7" t="str">
            <v>Ciencias naturales e ingeniería</v>
          </cell>
        </row>
        <row r="8">
          <cell r="H8" t="str">
            <v>Ciencias naturales e ingeniería</v>
          </cell>
        </row>
        <row r="9">
          <cell r="H9" t="str">
            <v>Ciencias naturales e ingeniería</v>
          </cell>
        </row>
        <row r="10">
          <cell r="H10" t="str">
            <v>Ciencias naturales e ingeniería</v>
          </cell>
        </row>
        <row r="11">
          <cell r="H11" t="str">
            <v>Ciencias naturales e ingeniería</v>
          </cell>
        </row>
        <row r="12">
          <cell r="H12" t="str">
            <v>Ciencias naturales e ingeniería</v>
          </cell>
        </row>
        <row r="13">
          <cell r="H13" t="str">
            <v>Ciencias naturales e ingeniería</v>
          </cell>
        </row>
        <row r="14">
          <cell r="H14" t="str">
            <v>Ciencias naturales e ingeniería</v>
          </cell>
        </row>
        <row r="15">
          <cell r="H15" t="str">
            <v>Ciencias naturales e ingeniería</v>
          </cell>
        </row>
        <row r="16">
          <cell r="H16" t="str">
            <v>Ciencias naturales e ingeniería</v>
          </cell>
        </row>
        <row r="17">
          <cell r="H17" t="str">
            <v>Ciencias naturales e ingeniería</v>
          </cell>
        </row>
        <row r="18">
          <cell r="H18" t="str">
            <v>Ciencias naturales e ingeniería</v>
          </cell>
        </row>
        <row r="19">
          <cell r="H19" t="str">
            <v>Ciencias naturales e ingeniería</v>
          </cell>
        </row>
        <row r="20">
          <cell r="H20" t="str">
            <v>Ciencias naturales e ingeniería</v>
          </cell>
        </row>
        <row r="21">
          <cell r="H21" t="str">
            <v>Ciencias naturales e ingeniería</v>
          </cell>
        </row>
        <row r="22">
          <cell r="H22" t="str">
            <v>Ciencias naturales e ingeniería</v>
          </cell>
        </row>
        <row r="23">
          <cell r="H23" t="str">
            <v>Ciencias naturales e ingeniería</v>
          </cell>
        </row>
        <row r="24">
          <cell r="H24" t="str">
            <v>Ciencias naturales e ingeniería</v>
          </cell>
        </row>
        <row r="25">
          <cell r="H25" t="str">
            <v>Ciencias naturales e ingeniería</v>
          </cell>
        </row>
        <row r="26">
          <cell r="H26" t="str">
            <v>Ciencias naturales e ingeniería</v>
          </cell>
        </row>
        <row r="27">
          <cell r="H27" t="str">
            <v>Ciencias naturales e ingeniería</v>
          </cell>
        </row>
        <row r="28">
          <cell r="H28" t="str">
            <v>Ciencias naturales e ingeniería</v>
          </cell>
        </row>
        <row r="29">
          <cell r="H29" t="str">
            <v>Ciencias naturales e ingeniería</v>
          </cell>
        </row>
        <row r="30">
          <cell r="H30" t="str">
            <v>Ciencias naturales e ingeniería</v>
          </cell>
        </row>
        <row r="31">
          <cell r="H31" t="str">
            <v>Ciencias naturales e ingeniería</v>
          </cell>
        </row>
        <row r="32">
          <cell r="H32" t="str">
            <v>Ciencias naturales e ingeniería</v>
          </cell>
        </row>
        <row r="33">
          <cell r="H33" t="str">
            <v>Ciencias naturales e ingeniería</v>
          </cell>
        </row>
        <row r="34">
          <cell r="H34" t="str">
            <v>Ciencias naturales e ingeniería</v>
          </cell>
        </row>
        <row r="35">
          <cell r="H35" t="str">
            <v>Ciencias naturales e ingeniería</v>
          </cell>
        </row>
        <row r="36">
          <cell r="H36" t="str">
            <v>Ciencias naturales e ingeniería</v>
          </cell>
        </row>
        <row r="37">
          <cell r="H37" t="str">
            <v>Ciencias naturales e ingeniería</v>
          </cell>
        </row>
        <row r="38">
          <cell r="H38" t="str">
            <v>Ciencias naturales e ingeniería</v>
          </cell>
        </row>
        <row r="39">
          <cell r="H39" t="str">
            <v>Ciencias naturales e ingeniería</v>
          </cell>
        </row>
        <row r="40">
          <cell r="H40" t="str">
            <v>Ciencias naturales e ingeniería</v>
          </cell>
        </row>
        <row r="41">
          <cell r="H41" t="str">
            <v>Ciencias naturales e ingeniería</v>
          </cell>
        </row>
        <row r="42">
          <cell r="H42" t="str">
            <v>Ciencias naturales e ingeniería</v>
          </cell>
        </row>
        <row r="43">
          <cell r="H43" t="str">
            <v>Ciencias naturales e ingeniería</v>
          </cell>
        </row>
        <row r="44">
          <cell r="H44" t="str">
            <v>Ciencias naturales e ingeniería</v>
          </cell>
        </row>
        <row r="45">
          <cell r="H45" t="str">
            <v>Ciencias naturales e ingeniería</v>
          </cell>
        </row>
        <row r="46">
          <cell r="H46" t="str">
            <v>Ciencias naturales e ingeniería</v>
          </cell>
        </row>
        <row r="47">
          <cell r="H47" t="str">
            <v>Ciencias naturales e ingeniería</v>
          </cell>
        </row>
        <row r="48">
          <cell r="H48" t="str">
            <v>Ciencias naturales e ingeniería</v>
          </cell>
        </row>
        <row r="49">
          <cell r="H49" t="str">
            <v>Ciencias naturales e ingeniería</v>
          </cell>
        </row>
        <row r="50">
          <cell r="H50" t="str">
            <v>Ciencias naturales e ingeniería</v>
          </cell>
        </row>
        <row r="51">
          <cell r="H51" t="str">
            <v>Ciencias naturales e ingeniería</v>
          </cell>
        </row>
        <row r="52">
          <cell r="H52" t="str">
            <v>Ciencias naturales e ingeniería</v>
          </cell>
        </row>
        <row r="53">
          <cell r="H53" t="str">
            <v>Ciencias naturales e ingeniería</v>
          </cell>
        </row>
      </sheetData>
      <sheetData sheetId="2" refreshError="1"/>
      <sheetData sheetId="3">
        <row r="2">
          <cell r="A2" t="str">
            <v>Senior</v>
          </cell>
        </row>
        <row r="3">
          <cell r="A3" t="str">
            <v>Asociado</v>
          </cell>
          <cell r="I3" t="str">
            <v>Coinvestigador externo</v>
          </cell>
          <cell r="J3" t="str">
            <v>Administrador de Sistemas y Tecnologías de Información</v>
          </cell>
          <cell r="K3" t="str">
            <v>Medio tiempo</v>
          </cell>
          <cell r="L3" t="str">
            <v>Doctorado</v>
          </cell>
        </row>
        <row r="4">
          <cell r="A4" t="str">
            <v>Junior</v>
          </cell>
          <cell r="I4" t="str">
            <v>Contrato Civil</v>
          </cell>
          <cell r="J4" t="str">
            <v>Asistente Académico</v>
          </cell>
          <cell r="K4" t="str">
            <v>Por horas</v>
          </cell>
          <cell r="L4" t="str">
            <v>Maestría</v>
          </cell>
        </row>
        <row r="5">
          <cell r="A5" t="str">
            <v>Emérito</v>
          </cell>
          <cell r="I5" t="str">
            <v>Estudiante</v>
          </cell>
          <cell r="J5" t="str">
            <v>Asistente Administrativo</v>
          </cell>
          <cell r="K5" t="str">
            <v>Tiempo completo</v>
          </cell>
          <cell r="L5" t="str">
            <v>Especialización</v>
          </cell>
        </row>
        <row r="6">
          <cell r="A6" t="str">
            <v>No Categorizado</v>
          </cell>
          <cell r="I6" t="str">
            <v>Planta</v>
          </cell>
          <cell r="J6" t="str">
            <v>Asistente de investigación</v>
          </cell>
          <cell r="L6" t="str">
            <v>Profesional</v>
          </cell>
        </row>
        <row r="7">
          <cell r="A7" t="str">
            <v>Sin CvLAC</v>
          </cell>
          <cell r="I7" t="str">
            <v>Profesor cátedra</v>
          </cell>
          <cell r="J7" t="str">
            <v>Auxiliar Académico</v>
          </cell>
          <cell r="L7" t="str">
            <v>Técnico Profesional</v>
          </cell>
        </row>
        <row r="8">
          <cell r="I8" t="str">
            <v>Retirado</v>
          </cell>
          <cell r="J8" t="str">
            <v>Contratista</v>
          </cell>
          <cell r="L8" t="str">
            <v>Tecnología</v>
          </cell>
        </row>
        <row r="9">
          <cell r="J9" t="str">
            <v>Coordinador Académico</v>
          </cell>
        </row>
        <row r="10">
          <cell r="J10" t="str">
            <v>Decano</v>
          </cell>
        </row>
        <row r="11">
          <cell r="J11" t="str">
            <v>Director</v>
          </cell>
        </row>
        <row r="12">
          <cell r="J12" t="str">
            <v>Director Academico I</v>
          </cell>
        </row>
        <row r="13">
          <cell r="J13" t="str">
            <v>Director Academico II</v>
          </cell>
        </row>
        <row r="14">
          <cell r="J14" t="str">
            <v>Director Administrativo I</v>
          </cell>
        </row>
        <row r="15">
          <cell r="J15" t="str">
            <v>Director Ejecutivo</v>
          </cell>
        </row>
        <row r="16">
          <cell r="J16" t="str">
            <v>Director Programa</v>
          </cell>
        </row>
        <row r="17">
          <cell r="J17" t="str">
            <v>Estancia de Investigación</v>
          </cell>
        </row>
        <row r="18">
          <cell r="J18" t="str">
            <v>Jefe I</v>
          </cell>
        </row>
        <row r="19">
          <cell r="A19" t="str">
            <v>Director de grupo de investigación</v>
          </cell>
          <cell r="J19" t="str">
            <v>Jefe II</v>
          </cell>
        </row>
        <row r="20">
          <cell r="A20" t="str">
            <v>Director de unidad o programa</v>
          </cell>
          <cell r="J20" t="str">
            <v>Jóven investigador</v>
          </cell>
        </row>
        <row r="21">
          <cell r="A21" t="str">
            <v>Miembro de comité de ética</v>
          </cell>
          <cell r="J21" t="str">
            <v>Pasante doctoral</v>
          </cell>
        </row>
        <row r="22">
          <cell r="A22" t="str">
            <v>Tutor de semillero</v>
          </cell>
          <cell r="J22" t="str">
            <v>Pasante maestria</v>
          </cell>
        </row>
        <row r="23">
          <cell r="A23" t="str">
            <v>Tutor de jóven investigador</v>
          </cell>
          <cell r="J23" t="str">
            <v>Postdoctor</v>
          </cell>
        </row>
        <row r="24">
          <cell r="A24" t="str">
            <v>Representante de profesores</v>
          </cell>
          <cell r="J24" t="str">
            <v>Prácticante en investigación</v>
          </cell>
        </row>
        <row r="25">
          <cell r="A25" t="str">
            <v>Par Minciencias</v>
          </cell>
          <cell r="J25" t="str">
            <v>Profesional I</v>
          </cell>
        </row>
        <row r="26">
          <cell r="A26" t="str">
            <v>Par académico MEN</v>
          </cell>
          <cell r="J26" t="str">
            <v>Profesional II</v>
          </cell>
        </row>
        <row r="27">
          <cell r="J27" t="str">
            <v>Profesor A</v>
          </cell>
        </row>
        <row r="28">
          <cell r="J28" t="str">
            <v>Profesor Asistente</v>
          </cell>
        </row>
        <row r="29">
          <cell r="J29" t="str">
            <v>Profesor Asociado</v>
          </cell>
        </row>
        <row r="30">
          <cell r="J30" t="str">
            <v>Profesor Auxiliar</v>
          </cell>
        </row>
        <row r="31">
          <cell r="J31" t="str">
            <v>Profesor B</v>
          </cell>
        </row>
        <row r="32">
          <cell r="J32" t="str">
            <v>Profesor B1</v>
          </cell>
        </row>
        <row r="33">
          <cell r="J33" t="str">
            <v>Profesor C</v>
          </cell>
        </row>
        <row r="34">
          <cell r="J34" t="str">
            <v>Profesor de Postgrado</v>
          </cell>
        </row>
        <row r="35">
          <cell r="J35" t="str">
            <v>Profesor Titular</v>
          </cell>
        </row>
        <row r="36">
          <cell r="J36" t="str">
            <v>Tallerista</v>
          </cell>
        </row>
        <row r="37">
          <cell r="J37" t="str">
            <v>Vicerrector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upos"/>
      <sheetName val="Investigadores"/>
      <sheetName val="Análisis"/>
      <sheetName val="Menú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copus.com/authid/detail.uri?authorId=57218577511" TargetMode="External"/><Relationship Id="rId18" Type="http://schemas.openxmlformats.org/officeDocument/2006/relationships/hyperlink" Target="https://www.scopus.com/authid/detail.uri?authorId=56117105700" TargetMode="External"/><Relationship Id="rId26" Type="http://schemas.openxmlformats.org/officeDocument/2006/relationships/hyperlink" Target="https://www.scopus.com/authid/detail.uri?authorId=57219560047" TargetMode="External"/><Relationship Id="rId39" Type="http://schemas.openxmlformats.org/officeDocument/2006/relationships/hyperlink" Target="https://www.scopus.com/authid/detail.uri?authorId=57405049100" TargetMode="External"/><Relationship Id="rId21" Type="http://schemas.openxmlformats.org/officeDocument/2006/relationships/hyperlink" Target="https://www.scopus.com/authid/detail.uri?authorId=57207878754" TargetMode="External"/><Relationship Id="rId34" Type="http://schemas.openxmlformats.org/officeDocument/2006/relationships/hyperlink" Target="https://www.scopus.com/authid/detail.uri?authorId=35114007200" TargetMode="External"/><Relationship Id="rId42" Type="http://schemas.openxmlformats.org/officeDocument/2006/relationships/hyperlink" Target="https://www.scopus.com/authid/detail.uri?authorId=57226383121" TargetMode="External"/><Relationship Id="rId7" Type="http://schemas.openxmlformats.org/officeDocument/2006/relationships/hyperlink" Target="https://www.scopus.com/authid/detail.uri?authorId=55821231500" TargetMode="External"/><Relationship Id="rId2" Type="http://schemas.openxmlformats.org/officeDocument/2006/relationships/hyperlink" Target="https://www.researchgate.net/profile/Javier-Pinzon-Castellanos" TargetMode="External"/><Relationship Id="rId16" Type="http://schemas.openxmlformats.org/officeDocument/2006/relationships/hyperlink" Target="https://www.scopus.com/authid/detail.uri?authorId=15043558200" TargetMode="External"/><Relationship Id="rId20" Type="http://schemas.openxmlformats.org/officeDocument/2006/relationships/hyperlink" Target="https://www.scopus.com/authid/detail.uri?authorId=56926518500" TargetMode="External"/><Relationship Id="rId29" Type="http://schemas.openxmlformats.org/officeDocument/2006/relationships/hyperlink" Target="https://www.scopus.com/authid/detail.uri?authorId=57214838211" TargetMode="External"/><Relationship Id="rId41" Type="http://schemas.openxmlformats.org/officeDocument/2006/relationships/hyperlink" Target="https://www.scopus.com/authid/detail.uri?authorId=57216612189" TargetMode="External"/><Relationship Id="rId1" Type="http://schemas.openxmlformats.org/officeDocument/2006/relationships/hyperlink" Target="https://orcid.org/0000-0002-8977-9764" TargetMode="External"/><Relationship Id="rId6" Type="http://schemas.openxmlformats.org/officeDocument/2006/relationships/hyperlink" Target="https://www.scopus.com/authid/detail.uri?authorId=57194724714" TargetMode="External"/><Relationship Id="rId11" Type="http://schemas.openxmlformats.org/officeDocument/2006/relationships/hyperlink" Target="https://www.scopus.com/authid/detail.uri?authorId=56433490100" TargetMode="External"/><Relationship Id="rId24" Type="http://schemas.openxmlformats.org/officeDocument/2006/relationships/hyperlink" Target="https://www.scopus.com/authid/detail.uri?authorId=57205263795" TargetMode="External"/><Relationship Id="rId32" Type="http://schemas.openxmlformats.org/officeDocument/2006/relationships/hyperlink" Target="https://www.scopus.com/authid/detail.uri?authorId=57205006441" TargetMode="External"/><Relationship Id="rId37" Type="http://schemas.openxmlformats.org/officeDocument/2006/relationships/hyperlink" Target="https://www.scopus.com/authid/detail.uri?authorId=57193169160" TargetMode="External"/><Relationship Id="rId40" Type="http://schemas.openxmlformats.org/officeDocument/2006/relationships/hyperlink" Target="https://www.scopus.com/authid/detail.uri?authorId=57214225278" TargetMode="External"/><Relationship Id="rId5" Type="http://schemas.openxmlformats.org/officeDocument/2006/relationships/hyperlink" Target="https://www.scopus.com/authid/detail.uri?authorId=23094317500" TargetMode="External"/><Relationship Id="rId15" Type="http://schemas.openxmlformats.org/officeDocument/2006/relationships/hyperlink" Target="https://www.scopus.com/authid/detail.uri?authorId=57194112517" TargetMode="External"/><Relationship Id="rId23" Type="http://schemas.openxmlformats.org/officeDocument/2006/relationships/hyperlink" Target="https://www.scopus.com/authid/detail.uri?authorId=57207188926" TargetMode="External"/><Relationship Id="rId28" Type="http://schemas.openxmlformats.org/officeDocument/2006/relationships/hyperlink" Target="https://www.scopus.com/authid/detail.uri?authorId=57423087200" TargetMode="External"/><Relationship Id="rId36" Type="http://schemas.openxmlformats.org/officeDocument/2006/relationships/hyperlink" Target="https://www.scopus.com/authid/detail.uri?authorId=6504400838" TargetMode="External"/><Relationship Id="rId10" Type="http://schemas.openxmlformats.org/officeDocument/2006/relationships/hyperlink" Target="https://www.scopus.com/authid/detail.uri?authorId=56205558500" TargetMode="External"/><Relationship Id="rId19" Type="http://schemas.openxmlformats.org/officeDocument/2006/relationships/hyperlink" Target="https://www.scopus.com/authid/detail.uri?authorId=55942191000" TargetMode="External"/><Relationship Id="rId31" Type="http://schemas.openxmlformats.org/officeDocument/2006/relationships/hyperlink" Target="https://www.scopus.com/authid/detail.uri?authorId=57190393172" TargetMode="External"/><Relationship Id="rId44" Type="http://schemas.openxmlformats.org/officeDocument/2006/relationships/hyperlink" Target="https://www.scopus.com/authid/detail.uri?authorId=57222070923" TargetMode="External"/><Relationship Id="rId4" Type="http://schemas.openxmlformats.org/officeDocument/2006/relationships/hyperlink" Target="https://www.researchgate.net/profile/Leonardo-Esteban-Pacheco-Sandoval" TargetMode="External"/><Relationship Id="rId9" Type="http://schemas.openxmlformats.org/officeDocument/2006/relationships/hyperlink" Target="https://www.scopus.com/authid/detail.uri?authorId=16174088500" TargetMode="External"/><Relationship Id="rId14" Type="http://schemas.openxmlformats.org/officeDocument/2006/relationships/hyperlink" Target="https://www.scopus.com/authid/detail.uri?authorId=56704404900" TargetMode="External"/><Relationship Id="rId22" Type="http://schemas.openxmlformats.org/officeDocument/2006/relationships/hyperlink" Target="https://www.scopus.com/authid/detail.uri?authorId=55365884400" TargetMode="External"/><Relationship Id="rId27" Type="http://schemas.openxmlformats.org/officeDocument/2006/relationships/hyperlink" Target="https://www.scopus.com/authid/detail.uri?authorId=57222071789" TargetMode="External"/><Relationship Id="rId30" Type="http://schemas.openxmlformats.org/officeDocument/2006/relationships/hyperlink" Target="https://www.scopus.com/authid/detail.uri?authorId=57286538300" TargetMode="External"/><Relationship Id="rId35" Type="http://schemas.openxmlformats.org/officeDocument/2006/relationships/hyperlink" Target="https://www.scopus.com/authid/detail.uri?authorId=57196417875" TargetMode="External"/><Relationship Id="rId43" Type="http://schemas.openxmlformats.org/officeDocument/2006/relationships/hyperlink" Target="https://www.scopus.com/authid/detail.uri?authorId=57209824483" TargetMode="External"/><Relationship Id="rId8" Type="http://schemas.openxmlformats.org/officeDocument/2006/relationships/hyperlink" Target="https://www.scopus.com/authid/detail.uri?authorId=24333336800" TargetMode="External"/><Relationship Id="rId3" Type="http://schemas.openxmlformats.org/officeDocument/2006/relationships/hyperlink" Target="https://www.researchgate.net/profile/Johann-barragan" TargetMode="External"/><Relationship Id="rId12" Type="http://schemas.openxmlformats.org/officeDocument/2006/relationships/hyperlink" Target="https://www.scopus.com/authid/detail.uri?authorId=57195373615" TargetMode="External"/><Relationship Id="rId17" Type="http://schemas.openxmlformats.org/officeDocument/2006/relationships/hyperlink" Target="https://www.scopus.com/authid/detail.uri?authorId=57204652964" TargetMode="External"/><Relationship Id="rId25" Type="http://schemas.openxmlformats.org/officeDocument/2006/relationships/hyperlink" Target="https://www.scopus.com/authid/detail.uri?authorId=57222071176" TargetMode="External"/><Relationship Id="rId33" Type="http://schemas.openxmlformats.org/officeDocument/2006/relationships/hyperlink" Target="https://www.scopus.com/authid/detail.uri?authorId=55524233500" TargetMode="External"/><Relationship Id="rId38" Type="http://schemas.openxmlformats.org/officeDocument/2006/relationships/hyperlink" Target="https://www.scopus.com/authid/detail.uri?origin=resultslist&amp;authorId=572178865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4D68A-5770-465C-8AA6-BBE66C164969}">
  <dimension ref="A1:AN97"/>
  <sheetViews>
    <sheetView tabSelected="1" topLeftCell="AH1" zoomScale="140" zoomScaleNormal="140" workbookViewId="0">
      <selection activeCell="AS5" sqref="AS5"/>
    </sheetView>
  </sheetViews>
  <sheetFormatPr baseColWidth="10" defaultRowHeight="15" x14ac:dyDescent="0.25"/>
  <cols>
    <col min="2" max="2" width="31.5703125" customWidth="1"/>
    <col min="3" max="3" width="22.140625" customWidth="1"/>
    <col min="7" max="7" width="26" customWidth="1"/>
    <col min="8" max="8" width="22" customWidth="1"/>
    <col min="9" max="9" width="19.28515625" customWidth="1"/>
  </cols>
  <sheetData>
    <row r="1" spans="1:40" s="1" customFormat="1" ht="15.75" thickBot="1" x14ac:dyDescent="0.3">
      <c r="A1" s="1" t="s">
        <v>0</v>
      </c>
      <c r="B1" s="1" t="s">
        <v>1</v>
      </c>
      <c r="C1" s="18" t="s">
        <v>652</v>
      </c>
      <c r="D1" s="17" t="s">
        <v>653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2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3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</row>
    <row r="2" spans="1:40" s="9" customFormat="1" x14ac:dyDescent="0.25">
      <c r="A2" s="5">
        <v>91299355</v>
      </c>
      <c r="B2" s="6" t="s">
        <v>471</v>
      </c>
      <c r="C2" s="19" t="s">
        <v>500</v>
      </c>
      <c r="D2" s="6" t="s">
        <v>39</v>
      </c>
      <c r="E2" s="5" t="s">
        <v>40</v>
      </c>
      <c r="F2" s="5" t="s">
        <v>472</v>
      </c>
      <c r="G2" s="5" t="s">
        <v>395</v>
      </c>
      <c r="H2" s="5" t="s">
        <v>134</v>
      </c>
      <c r="I2" s="5" t="s">
        <v>44</v>
      </c>
      <c r="J2" s="5" t="s">
        <v>135</v>
      </c>
      <c r="K2" s="5" t="s">
        <v>46</v>
      </c>
      <c r="L2" s="5" t="s">
        <v>64</v>
      </c>
      <c r="M2" s="5"/>
      <c r="N2" s="5" t="s">
        <v>289</v>
      </c>
      <c r="O2" s="5" t="s">
        <v>396</v>
      </c>
      <c r="P2" s="5" t="s">
        <v>67</v>
      </c>
      <c r="Q2" s="6" t="s">
        <v>201</v>
      </c>
      <c r="R2" s="6" t="s">
        <v>213</v>
      </c>
      <c r="S2" s="6"/>
      <c r="T2" s="6" t="s">
        <v>473</v>
      </c>
      <c r="U2" s="6">
        <v>1377467</v>
      </c>
      <c r="V2" s="6" t="s">
        <v>474</v>
      </c>
      <c r="W2" s="6"/>
      <c r="X2" s="6" t="s">
        <v>53</v>
      </c>
      <c r="Y2" s="6"/>
      <c r="Z2" s="6"/>
      <c r="AA2" s="6"/>
      <c r="AB2" s="6">
        <v>0</v>
      </c>
      <c r="AC2" s="6"/>
      <c r="AD2" s="6"/>
      <c r="AE2" s="6"/>
      <c r="AF2" s="6"/>
      <c r="AG2" s="6" t="s">
        <v>475</v>
      </c>
      <c r="AH2" s="6">
        <v>0</v>
      </c>
      <c r="AI2" s="6">
        <v>0</v>
      </c>
      <c r="AJ2" s="6">
        <v>0</v>
      </c>
      <c r="AK2" s="6">
        <v>0</v>
      </c>
      <c r="AL2" s="6">
        <v>4</v>
      </c>
      <c r="AM2" s="6">
        <v>1</v>
      </c>
      <c r="AN2" s="6">
        <v>0</v>
      </c>
    </row>
    <row r="3" spans="1:40" s="9" customFormat="1" x14ac:dyDescent="0.25">
      <c r="A3" s="5">
        <v>1144137111</v>
      </c>
      <c r="B3" s="6" t="s">
        <v>402</v>
      </c>
      <c r="C3" s="19" t="s">
        <v>499</v>
      </c>
      <c r="D3" s="6" t="s">
        <v>39</v>
      </c>
      <c r="E3" s="5" t="s">
        <v>40</v>
      </c>
      <c r="F3" s="5" t="s">
        <v>403</v>
      </c>
      <c r="G3" s="5" t="s">
        <v>147</v>
      </c>
      <c r="H3" s="5" t="s">
        <v>147</v>
      </c>
      <c r="I3" s="5" t="s">
        <v>44</v>
      </c>
      <c r="J3" s="5" t="s">
        <v>242</v>
      </c>
      <c r="K3" s="5" t="s">
        <v>46</v>
      </c>
      <c r="L3" s="5" t="s">
        <v>64</v>
      </c>
      <c r="M3" s="5" t="s">
        <v>47</v>
      </c>
      <c r="N3" s="5" t="s">
        <v>308</v>
      </c>
      <c r="O3" s="5" t="s">
        <v>309</v>
      </c>
      <c r="P3" s="5" t="s">
        <v>67</v>
      </c>
      <c r="Q3" s="6" t="s">
        <v>68</v>
      </c>
      <c r="R3" s="6" t="s">
        <v>69</v>
      </c>
      <c r="S3" s="6" t="s">
        <v>70</v>
      </c>
      <c r="T3" s="6" t="s">
        <v>404</v>
      </c>
      <c r="U3" s="6">
        <v>1468165</v>
      </c>
      <c r="V3" s="6" t="s">
        <v>405</v>
      </c>
      <c r="W3" s="16" t="s">
        <v>406</v>
      </c>
      <c r="X3" s="6" t="s">
        <v>407</v>
      </c>
      <c r="Y3" s="6">
        <v>1</v>
      </c>
      <c r="Z3" s="6">
        <v>6</v>
      </c>
      <c r="AA3" s="6"/>
      <c r="AB3" s="6">
        <v>0</v>
      </c>
      <c r="AC3" s="6"/>
      <c r="AD3" s="6"/>
      <c r="AE3" s="6"/>
      <c r="AF3" s="6"/>
      <c r="AG3" s="6" t="s">
        <v>408</v>
      </c>
      <c r="AH3" s="6">
        <v>0</v>
      </c>
      <c r="AI3" s="6">
        <v>0</v>
      </c>
      <c r="AJ3" s="6">
        <v>0</v>
      </c>
      <c r="AK3" s="6">
        <v>0</v>
      </c>
      <c r="AL3" s="6">
        <v>0</v>
      </c>
      <c r="AM3" s="6">
        <v>0</v>
      </c>
      <c r="AN3" s="6">
        <v>0</v>
      </c>
    </row>
    <row r="4" spans="1:40" s="9" customFormat="1" x14ac:dyDescent="0.25">
      <c r="A4" s="28">
        <v>80439969</v>
      </c>
      <c r="B4" s="28" t="s">
        <v>518</v>
      </c>
      <c r="C4" s="21" t="s">
        <v>496</v>
      </c>
      <c r="D4" s="28"/>
      <c r="E4" s="28"/>
      <c r="F4" s="28"/>
      <c r="G4" s="28"/>
      <c r="H4" s="28"/>
      <c r="I4" s="28"/>
      <c r="J4" s="28"/>
      <c r="K4" s="33" t="s">
        <v>496</v>
      </c>
      <c r="L4" s="28" t="s">
        <v>447</v>
      </c>
      <c r="M4" s="13" t="s">
        <v>135</v>
      </c>
      <c r="N4" s="28" t="s">
        <v>461</v>
      </c>
      <c r="O4" s="28"/>
      <c r="P4" s="42"/>
      <c r="Q4" s="42"/>
      <c r="R4" s="42"/>
      <c r="S4" s="42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</row>
    <row r="5" spans="1:40" s="9" customFormat="1" x14ac:dyDescent="0.25">
      <c r="A5" s="5">
        <v>88278917</v>
      </c>
      <c r="B5" s="6" t="s">
        <v>120</v>
      </c>
      <c r="C5" s="21" t="s">
        <v>501</v>
      </c>
      <c r="D5" s="6" t="s">
        <v>39</v>
      </c>
      <c r="E5" s="5" t="s">
        <v>40</v>
      </c>
      <c r="F5" s="5" t="s">
        <v>121</v>
      </c>
      <c r="G5" s="5" t="s">
        <v>110</v>
      </c>
      <c r="H5" s="5" t="s">
        <v>122</v>
      </c>
      <c r="I5" s="5" t="s">
        <v>44</v>
      </c>
      <c r="J5" s="5" t="s">
        <v>123</v>
      </c>
      <c r="K5" s="5" t="s">
        <v>46</v>
      </c>
      <c r="L5" s="5" t="s">
        <v>47</v>
      </c>
      <c r="M5" s="5"/>
      <c r="N5" s="5" t="s">
        <v>124</v>
      </c>
      <c r="O5" s="5" t="s">
        <v>125</v>
      </c>
      <c r="P5" s="5" t="s">
        <v>67</v>
      </c>
      <c r="Q5" s="6" t="s">
        <v>80</v>
      </c>
      <c r="R5" s="6" t="s">
        <v>126</v>
      </c>
      <c r="S5" s="6" t="s">
        <v>113</v>
      </c>
      <c r="T5" s="6" t="s">
        <v>127</v>
      </c>
      <c r="U5" s="6">
        <v>326020</v>
      </c>
      <c r="V5" s="6" t="s">
        <v>128</v>
      </c>
      <c r="W5" s="7" t="s">
        <v>129</v>
      </c>
      <c r="X5" s="6" t="s">
        <v>130</v>
      </c>
      <c r="Y5" s="6">
        <v>6</v>
      </c>
      <c r="Z5" s="6">
        <v>13</v>
      </c>
      <c r="AA5" s="6"/>
      <c r="AB5" s="6">
        <v>5</v>
      </c>
      <c r="AC5" s="6"/>
      <c r="AD5" s="6"/>
      <c r="AE5" s="6"/>
      <c r="AF5" s="6"/>
      <c r="AG5" s="6" t="s">
        <v>131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5</v>
      </c>
      <c r="AN5" s="6">
        <v>3</v>
      </c>
    </row>
    <row r="6" spans="1:40" s="9" customFormat="1" x14ac:dyDescent="0.25">
      <c r="A6" s="5">
        <v>91224400</v>
      </c>
      <c r="B6" s="6" t="s">
        <v>507</v>
      </c>
      <c r="C6" s="21" t="s">
        <v>499</v>
      </c>
      <c r="D6" s="6" t="s">
        <v>520</v>
      </c>
      <c r="E6" s="5" t="s">
        <v>40</v>
      </c>
      <c r="F6" s="12" t="s">
        <v>528</v>
      </c>
      <c r="G6" s="5" t="s">
        <v>395</v>
      </c>
      <c r="H6" s="5" t="s">
        <v>395</v>
      </c>
      <c r="I6" s="5" t="s">
        <v>44</v>
      </c>
      <c r="J6" s="5" t="s">
        <v>242</v>
      </c>
      <c r="K6" s="5" t="s">
        <v>46</v>
      </c>
      <c r="L6" s="5" t="s">
        <v>64</v>
      </c>
      <c r="M6" s="5"/>
      <c r="N6" s="5" t="s">
        <v>289</v>
      </c>
      <c r="O6" s="5" t="s">
        <v>300</v>
      </c>
      <c r="P6" s="5" t="s">
        <v>67</v>
      </c>
      <c r="Q6" s="6" t="s">
        <v>201</v>
      </c>
      <c r="R6" s="6" t="s">
        <v>213</v>
      </c>
      <c r="S6" s="6"/>
      <c r="T6" s="12" t="s">
        <v>529</v>
      </c>
      <c r="U6" s="6">
        <v>1684837</v>
      </c>
      <c r="V6" s="6"/>
      <c r="W6" s="11" t="s">
        <v>530</v>
      </c>
      <c r="X6" s="6" t="s">
        <v>531</v>
      </c>
      <c r="Y6" s="6">
        <v>0</v>
      </c>
      <c r="Z6" s="6">
        <v>1</v>
      </c>
      <c r="AA6" s="6"/>
      <c r="AB6" s="6">
        <v>1</v>
      </c>
      <c r="AC6" s="6"/>
      <c r="AD6" s="6"/>
      <c r="AE6" s="6"/>
      <c r="AF6" s="6"/>
      <c r="AG6" s="6"/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</row>
    <row r="7" spans="1:40" s="9" customFormat="1" x14ac:dyDescent="0.25">
      <c r="A7" s="6">
        <v>13818184</v>
      </c>
      <c r="B7" s="6" t="s">
        <v>616</v>
      </c>
      <c r="C7" s="21"/>
      <c r="D7" s="6" t="s">
        <v>520</v>
      </c>
      <c r="E7" s="5" t="s">
        <v>40</v>
      </c>
      <c r="F7" s="13" t="s">
        <v>617</v>
      </c>
      <c r="G7" s="5" t="s">
        <v>42</v>
      </c>
      <c r="H7" s="5" t="s">
        <v>42</v>
      </c>
      <c r="I7" s="13" t="s">
        <v>210</v>
      </c>
      <c r="J7" s="13" t="s">
        <v>135</v>
      </c>
      <c r="K7" s="5" t="s">
        <v>211</v>
      </c>
      <c r="L7" s="13" t="s">
        <v>461</v>
      </c>
      <c r="M7" s="5"/>
      <c r="N7" s="13" t="s">
        <v>331</v>
      </c>
      <c r="O7" s="13" t="s">
        <v>618</v>
      </c>
      <c r="P7" s="13" t="s">
        <v>67</v>
      </c>
      <c r="Q7" s="6" t="s">
        <v>464</v>
      </c>
      <c r="R7" s="6"/>
      <c r="S7" s="6"/>
      <c r="T7" s="12"/>
      <c r="U7" s="6" t="s">
        <v>53</v>
      </c>
      <c r="V7" s="6"/>
      <c r="W7" s="6"/>
      <c r="X7" s="6" t="s">
        <v>53</v>
      </c>
      <c r="Y7" s="6"/>
      <c r="Z7" s="6"/>
      <c r="AA7" s="6"/>
      <c r="AB7" s="6">
        <v>0</v>
      </c>
      <c r="AC7" s="6"/>
      <c r="AD7" s="6"/>
      <c r="AE7" s="6"/>
      <c r="AF7" s="6"/>
      <c r="AG7" s="6"/>
      <c r="AH7" s="6"/>
      <c r="AI7" s="6"/>
      <c r="AJ7" s="6"/>
      <c r="AK7" s="6">
        <v>0</v>
      </c>
      <c r="AL7" s="6">
        <v>0</v>
      </c>
      <c r="AM7" s="6">
        <v>0</v>
      </c>
      <c r="AN7" s="6">
        <v>0</v>
      </c>
    </row>
    <row r="8" spans="1:40" s="9" customFormat="1" x14ac:dyDescent="0.25">
      <c r="A8" s="5">
        <v>91495375</v>
      </c>
      <c r="B8" s="6" t="s">
        <v>491</v>
      </c>
      <c r="C8" s="21"/>
      <c r="D8" s="6" t="s">
        <v>39</v>
      </c>
      <c r="E8" s="5" t="s">
        <v>40</v>
      </c>
      <c r="F8" s="5" t="s">
        <v>492</v>
      </c>
      <c r="G8" s="5" t="s">
        <v>110</v>
      </c>
      <c r="H8" s="5" t="s">
        <v>110</v>
      </c>
      <c r="I8" s="5" t="s">
        <v>210</v>
      </c>
      <c r="J8" s="5" t="s">
        <v>77</v>
      </c>
      <c r="K8" s="5" t="s">
        <v>211</v>
      </c>
      <c r="L8" s="5" t="s">
        <v>64</v>
      </c>
      <c r="M8" s="5"/>
      <c r="N8" s="5" t="s">
        <v>78</v>
      </c>
      <c r="O8" s="5" t="s">
        <v>493</v>
      </c>
      <c r="P8" s="5" t="s">
        <v>67</v>
      </c>
      <c r="Q8" s="6" t="s">
        <v>201</v>
      </c>
      <c r="R8" s="6" t="s">
        <v>301</v>
      </c>
      <c r="S8" s="6"/>
      <c r="T8" s="6" t="s">
        <v>494</v>
      </c>
      <c r="U8" s="6">
        <v>345482</v>
      </c>
      <c r="V8" s="6"/>
      <c r="W8" s="6"/>
      <c r="X8" s="6" t="s">
        <v>53</v>
      </c>
      <c r="Y8" s="6"/>
      <c r="Z8" s="6"/>
      <c r="AA8" s="6"/>
      <c r="AB8" s="6">
        <v>0</v>
      </c>
      <c r="AC8" s="6"/>
      <c r="AD8" s="6"/>
      <c r="AE8" s="6"/>
      <c r="AF8" s="6"/>
      <c r="AG8" s="6"/>
      <c r="AH8" s="6">
        <v>0</v>
      </c>
      <c r="AI8" s="6">
        <v>0</v>
      </c>
      <c r="AJ8" s="6">
        <v>0</v>
      </c>
      <c r="AK8" s="6">
        <v>0</v>
      </c>
      <c r="AL8" s="6">
        <v>2</v>
      </c>
      <c r="AM8" s="8">
        <v>0</v>
      </c>
      <c r="AN8" s="8">
        <v>0</v>
      </c>
    </row>
    <row r="9" spans="1:40" s="9" customFormat="1" x14ac:dyDescent="0.25">
      <c r="A9" s="6">
        <v>37861278</v>
      </c>
      <c r="B9" s="6" t="s">
        <v>513</v>
      </c>
      <c r="C9" s="21" t="s">
        <v>495</v>
      </c>
      <c r="D9" s="6" t="s">
        <v>520</v>
      </c>
      <c r="E9" s="5" t="s">
        <v>60</v>
      </c>
      <c r="F9" s="13" t="s">
        <v>557</v>
      </c>
      <c r="G9" s="5" t="s">
        <v>373</v>
      </c>
      <c r="H9" s="5" t="s">
        <v>373</v>
      </c>
      <c r="I9" s="13" t="s">
        <v>44</v>
      </c>
      <c r="J9" s="13" t="s">
        <v>135</v>
      </c>
      <c r="K9" s="5" t="s">
        <v>46</v>
      </c>
      <c r="L9" s="13" t="s">
        <v>64</v>
      </c>
      <c r="M9" s="5"/>
      <c r="N9" s="13" t="s">
        <v>558</v>
      </c>
      <c r="O9" s="13" t="s">
        <v>559</v>
      </c>
      <c r="P9" s="13" t="s">
        <v>67</v>
      </c>
      <c r="Q9" s="6" t="s">
        <v>201</v>
      </c>
      <c r="R9" s="6" t="s">
        <v>301</v>
      </c>
      <c r="S9" s="6"/>
      <c r="T9" s="10" t="s">
        <v>560</v>
      </c>
      <c r="U9" s="6">
        <v>1535601</v>
      </c>
      <c r="V9" s="6"/>
      <c r="W9" s="6"/>
      <c r="X9" s="6" t="s">
        <v>53</v>
      </c>
      <c r="Y9" s="6"/>
      <c r="Z9" s="6"/>
      <c r="AA9" s="6"/>
      <c r="AB9" s="6">
        <v>0</v>
      </c>
      <c r="AC9" s="6"/>
      <c r="AD9" s="6"/>
      <c r="AE9" s="6"/>
      <c r="AF9" s="6"/>
      <c r="AG9" s="6"/>
      <c r="AH9" s="6"/>
      <c r="AI9" s="6"/>
      <c r="AJ9" s="6"/>
      <c r="AK9" s="6">
        <v>0</v>
      </c>
      <c r="AL9" s="6">
        <v>0</v>
      </c>
      <c r="AM9" s="6">
        <v>0</v>
      </c>
      <c r="AN9" s="6">
        <v>0</v>
      </c>
    </row>
    <row r="10" spans="1:40" s="9" customFormat="1" x14ac:dyDescent="0.25">
      <c r="A10" s="5">
        <v>304453</v>
      </c>
      <c r="B10" s="6" t="s">
        <v>351</v>
      </c>
      <c r="C10" s="21" t="s">
        <v>496</v>
      </c>
      <c r="D10" s="6" t="s">
        <v>39</v>
      </c>
      <c r="E10" s="5" t="s">
        <v>40</v>
      </c>
      <c r="F10" s="5" t="s">
        <v>352</v>
      </c>
      <c r="G10" s="5" t="s">
        <v>62</v>
      </c>
      <c r="H10" s="5" t="s">
        <v>62</v>
      </c>
      <c r="I10" s="5" t="s">
        <v>44</v>
      </c>
      <c r="J10" s="5" t="s">
        <v>77</v>
      </c>
      <c r="K10" s="5" t="s">
        <v>46</v>
      </c>
      <c r="L10" s="5" t="s">
        <v>47</v>
      </c>
      <c r="M10" s="5"/>
      <c r="N10" s="5" t="s">
        <v>353</v>
      </c>
      <c r="O10" s="5" t="s">
        <v>354</v>
      </c>
      <c r="P10" s="5" t="s">
        <v>355</v>
      </c>
      <c r="Q10" s="6" t="s">
        <v>68</v>
      </c>
      <c r="R10" s="6" t="s">
        <v>69</v>
      </c>
      <c r="S10" s="6" t="s">
        <v>52</v>
      </c>
      <c r="T10" s="6" t="s">
        <v>356</v>
      </c>
      <c r="U10" s="6">
        <v>68799</v>
      </c>
      <c r="V10" s="6"/>
      <c r="W10" s="7" t="s">
        <v>357</v>
      </c>
      <c r="X10" s="6" t="s">
        <v>358</v>
      </c>
      <c r="Y10" s="6">
        <v>0</v>
      </c>
      <c r="Z10" s="6">
        <v>2</v>
      </c>
      <c r="AA10" s="6"/>
      <c r="AB10" s="6">
        <v>0</v>
      </c>
      <c r="AC10" s="6" t="s">
        <v>359</v>
      </c>
      <c r="AD10" s="6">
        <v>0</v>
      </c>
      <c r="AE10" s="6">
        <v>3</v>
      </c>
      <c r="AF10" s="6">
        <v>15</v>
      </c>
      <c r="AG10" s="6" t="s">
        <v>360</v>
      </c>
      <c r="AH10" s="6">
        <v>0</v>
      </c>
      <c r="AI10" s="6">
        <v>0</v>
      </c>
      <c r="AJ10" s="6">
        <v>0</v>
      </c>
      <c r="AK10" s="6">
        <v>0</v>
      </c>
      <c r="AL10" s="6">
        <v>3</v>
      </c>
      <c r="AM10" s="6">
        <v>0</v>
      </c>
      <c r="AN10" s="6">
        <v>0</v>
      </c>
    </row>
    <row r="11" spans="1:40" s="9" customFormat="1" x14ac:dyDescent="0.25">
      <c r="A11" s="5">
        <v>91510585</v>
      </c>
      <c r="B11" s="6" t="s">
        <v>240</v>
      </c>
      <c r="C11" s="21" t="s">
        <v>499</v>
      </c>
      <c r="D11" s="6" t="s">
        <v>39</v>
      </c>
      <c r="E11" s="5" t="s">
        <v>40</v>
      </c>
      <c r="F11" s="5" t="s">
        <v>241</v>
      </c>
      <c r="G11" s="5" t="s">
        <v>62</v>
      </c>
      <c r="H11" s="5" t="s">
        <v>62</v>
      </c>
      <c r="I11" s="5" t="s">
        <v>44</v>
      </c>
      <c r="J11" s="5" t="s">
        <v>242</v>
      </c>
      <c r="K11" s="5" t="s">
        <v>46</v>
      </c>
      <c r="L11" s="5" t="s">
        <v>64</v>
      </c>
      <c r="M11" s="5"/>
      <c r="N11" s="5" t="s">
        <v>243</v>
      </c>
      <c r="O11" s="5" t="s">
        <v>244</v>
      </c>
      <c r="P11" s="5" t="s">
        <v>67</v>
      </c>
      <c r="Q11" s="6" t="s">
        <v>68</v>
      </c>
      <c r="R11" s="6" t="s">
        <v>69</v>
      </c>
      <c r="S11" s="6"/>
      <c r="T11" s="6" t="s">
        <v>245</v>
      </c>
      <c r="U11" s="6">
        <v>690864</v>
      </c>
      <c r="V11" s="6"/>
      <c r="W11" s="7" t="s">
        <v>246</v>
      </c>
      <c r="X11" s="6" t="s">
        <v>247</v>
      </c>
      <c r="Y11" s="6">
        <v>2</v>
      </c>
      <c r="Z11" s="6">
        <v>6</v>
      </c>
      <c r="AA11" s="6"/>
      <c r="AB11" s="6">
        <v>1</v>
      </c>
      <c r="AC11" s="6"/>
      <c r="AD11" s="6"/>
      <c r="AE11" s="6"/>
      <c r="AF11" s="6"/>
      <c r="AG11" s="6" t="s">
        <v>248</v>
      </c>
      <c r="AH11" s="6">
        <v>0</v>
      </c>
      <c r="AI11" s="6">
        <v>0</v>
      </c>
      <c r="AJ11" s="6">
        <v>0</v>
      </c>
      <c r="AK11" s="6">
        <v>0</v>
      </c>
      <c r="AL11" s="6">
        <v>1</v>
      </c>
      <c r="AM11" s="6">
        <v>0</v>
      </c>
      <c r="AN11" s="6">
        <v>0</v>
      </c>
    </row>
    <row r="12" spans="1:40" s="9" customFormat="1" x14ac:dyDescent="0.25">
      <c r="A12" s="5">
        <v>91110520</v>
      </c>
      <c r="B12" s="6" t="s">
        <v>155</v>
      </c>
      <c r="C12" s="21" t="s">
        <v>497</v>
      </c>
      <c r="D12" s="6" t="s">
        <v>39</v>
      </c>
      <c r="E12" s="5" t="s">
        <v>40</v>
      </c>
      <c r="F12" s="5" t="s">
        <v>156</v>
      </c>
      <c r="G12" s="5" t="s">
        <v>110</v>
      </c>
      <c r="H12" s="5" t="s">
        <v>110</v>
      </c>
      <c r="I12" s="5" t="s">
        <v>44</v>
      </c>
      <c r="J12" s="5" t="s">
        <v>77</v>
      </c>
      <c r="K12" s="5" t="s">
        <v>46</v>
      </c>
      <c r="L12" s="5" t="s">
        <v>64</v>
      </c>
      <c r="M12" s="5" t="s">
        <v>47</v>
      </c>
      <c r="N12" s="5" t="s">
        <v>157</v>
      </c>
      <c r="O12" s="5" t="s">
        <v>158</v>
      </c>
      <c r="P12" s="5" t="s">
        <v>67</v>
      </c>
      <c r="Q12" s="6" t="s">
        <v>68</v>
      </c>
      <c r="R12" s="6" t="s">
        <v>113</v>
      </c>
      <c r="S12" s="6"/>
      <c r="T12" s="6" t="s">
        <v>159</v>
      </c>
      <c r="U12" s="6">
        <v>785806</v>
      </c>
      <c r="V12" s="6" t="s">
        <v>160</v>
      </c>
      <c r="W12" s="7" t="s">
        <v>161</v>
      </c>
      <c r="X12" s="6" t="s">
        <v>162</v>
      </c>
      <c r="Y12" s="6">
        <v>4</v>
      </c>
      <c r="Z12" s="6">
        <v>9</v>
      </c>
      <c r="AA12" s="6">
        <v>1</v>
      </c>
      <c r="AB12" s="6">
        <v>4</v>
      </c>
      <c r="AC12" s="6" t="s">
        <v>163</v>
      </c>
      <c r="AD12" s="6">
        <v>3</v>
      </c>
      <c r="AE12" s="6">
        <v>3</v>
      </c>
      <c r="AF12" s="6">
        <v>61</v>
      </c>
      <c r="AG12" s="6" t="s">
        <v>164</v>
      </c>
      <c r="AH12" s="6">
        <v>0</v>
      </c>
      <c r="AI12" s="6">
        <v>0</v>
      </c>
      <c r="AJ12" s="6">
        <v>0</v>
      </c>
      <c r="AK12" s="6">
        <v>0</v>
      </c>
      <c r="AL12" s="6">
        <v>6</v>
      </c>
      <c r="AM12" s="6">
        <v>0</v>
      </c>
      <c r="AN12" s="6">
        <v>0</v>
      </c>
    </row>
    <row r="13" spans="1:40" s="9" customFormat="1" x14ac:dyDescent="0.25">
      <c r="A13" s="5">
        <v>13718378</v>
      </c>
      <c r="B13" s="6" t="s">
        <v>97</v>
      </c>
      <c r="C13" s="19" t="s">
        <v>498</v>
      </c>
      <c r="D13" s="6" t="s">
        <v>39</v>
      </c>
      <c r="E13" s="5" t="s">
        <v>40</v>
      </c>
      <c r="F13" s="5" t="s">
        <v>98</v>
      </c>
      <c r="G13" s="5" t="s">
        <v>62</v>
      </c>
      <c r="H13" s="5" t="s">
        <v>62</v>
      </c>
      <c r="I13" s="5" t="s">
        <v>44</v>
      </c>
      <c r="J13" s="5" t="s">
        <v>63</v>
      </c>
      <c r="K13" s="5" t="s">
        <v>46</v>
      </c>
      <c r="L13" s="5" t="s">
        <v>47</v>
      </c>
      <c r="M13" s="5"/>
      <c r="N13" s="5" t="s">
        <v>99</v>
      </c>
      <c r="O13" s="5" t="s">
        <v>100</v>
      </c>
      <c r="P13" s="5" t="s">
        <v>101</v>
      </c>
      <c r="Q13" s="6" t="s">
        <v>68</v>
      </c>
      <c r="R13" s="6" t="s">
        <v>69</v>
      </c>
      <c r="S13" s="6" t="s">
        <v>70</v>
      </c>
      <c r="T13" s="6" t="s">
        <v>102</v>
      </c>
      <c r="U13" s="6">
        <v>1381550</v>
      </c>
      <c r="V13" s="6" t="s">
        <v>103</v>
      </c>
      <c r="W13" s="7" t="s">
        <v>104</v>
      </c>
      <c r="X13" s="6" t="s">
        <v>105</v>
      </c>
      <c r="Y13" s="6">
        <v>8</v>
      </c>
      <c r="Z13" s="6">
        <v>33</v>
      </c>
      <c r="AA13" s="6">
        <v>3</v>
      </c>
      <c r="AB13" s="6">
        <v>12</v>
      </c>
      <c r="AC13" s="6" t="s">
        <v>106</v>
      </c>
      <c r="AD13" s="6">
        <v>7</v>
      </c>
      <c r="AE13" s="6">
        <v>8</v>
      </c>
      <c r="AF13" s="6">
        <v>193</v>
      </c>
      <c r="AG13" s="6" t="s">
        <v>107</v>
      </c>
      <c r="AH13" s="6">
        <v>0</v>
      </c>
      <c r="AI13" s="6">
        <v>0</v>
      </c>
      <c r="AJ13" s="6">
        <v>0</v>
      </c>
      <c r="AK13" s="6">
        <v>1</v>
      </c>
      <c r="AL13" s="6">
        <v>1</v>
      </c>
      <c r="AM13" s="6">
        <v>2</v>
      </c>
      <c r="AN13" s="6">
        <v>2</v>
      </c>
    </row>
    <row r="14" spans="1:40" s="9" customFormat="1" ht="15" customHeight="1" x14ac:dyDescent="0.25">
      <c r="A14" s="5">
        <v>63502142</v>
      </c>
      <c r="B14" s="6" t="s">
        <v>483</v>
      </c>
      <c r="C14" s="21" t="s">
        <v>499</v>
      </c>
      <c r="D14" s="6" t="s">
        <v>39</v>
      </c>
      <c r="E14" s="5" t="s">
        <v>60</v>
      </c>
      <c r="F14" s="5" t="s">
        <v>484</v>
      </c>
      <c r="G14" s="5" t="s">
        <v>42</v>
      </c>
      <c r="H14" s="5" t="s">
        <v>42</v>
      </c>
      <c r="I14" s="5" t="s">
        <v>44</v>
      </c>
      <c r="J14" s="5" t="s">
        <v>135</v>
      </c>
      <c r="K14" s="5" t="s">
        <v>46</v>
      </c>
      <c r="L14" s="5" t="s">
        <v>64</v>
      </c>
      <c r="M14" s="5"/>
      <c r="N14" s="5" t="s">
        <v>289</v>
      </c>
      <c r="O14" s="5" t="s">
        <v>290</v>
      </c>
      <c r="P14" s="5" t="s">
        <v>67</v>
      </c>
      <c r="Q14" s="6" t="s">
        <v>201</v>
      </c>
      <c r="R14" s="6" t="s">
        <v>301</v>
      </c>
      <c r="S14" s="6"/>
      <c r="T14" s="6" t="s">
        <v>485</v>
      </c>
      <c r="U14" s="6">
        <v>539791</v>
      </c>
      <c r="V14" s="6"/>
      <c r="W14" s="6"/>
      <c r="X14" s="6" t="s">
        <v>53</v>
      </c>
      <c r="Y14" s="6"/>
      <c r="Z14" s="6"/>
      <c r="AA14" s="6"/>
      <c r="AB14" s="6">
        <v>0</v>
      </c>
      <c r="AC14" s="6"/>
      <c r="AD14" s="6"/>
      <c r="AE14" s="6"/>
      <c r="AF14" s="6"/>
      <c r="AG14" s="6" t="s">
        <v>486</v>
      </c>
      <c r="AH14" s="6">
        <v>0</v>
      </c>
      <c r="AI14" s="6">
        <v>0</v>
      </c>
      <c r="AJ14" s="6">
        <v>0</v>
      </c>
      <c r="AK14" s="6">
        <v>0</v>
      </c>
      <c r="AL14" s="6">
        <v>2</v>
      </c>
      <c r="AM14" s="6">
        <v>0</v>
      </c>
      <c r="AN14" s="6">
        <v>0</v>
      </c>
    </row>
    <row r="15" spans="1:40" s="9" customFormat="1" x14ac:dyDescent="0.25">
      <c r="A15" s="6">
        <v>1098743555</v>
      </c>
      <c r="B15" s="6" t="s">
        <v>553</v>
      </c>
      <c r="C15" s="21" t="s">
        <v>499</v>
      </c>
      <c r="D15" s="6" t="s">
        <v>520</v>
      </c>
      <c r="E15" s="5" t="s">
        <v>40</v>
      </c>
      <c r="F15" s="13" t="s">
        <v>554</v>
      </c>
      <c r="G15" s="5" t="s">
        <v>147</v>
      </c>
      <c r="H15" s="5" t="s">
        <v>147</v>
      </c>
      <c r="I15" s="13" t="s">
        <v>210</v>
      </c>
      <c r="J15" s="13" t="s">
        <v>198</v>
      </c>
      <c r="K15" s="5" t="s">
        <v>211</v>
      </c>
      <c r="L15" s="13" t="s">
        <v>503</v>
      </c>
      <c r="M15" s="5"/>
      <c r="N15" s="13" t="s">
        <v>555</v>
      </c>
      <c r="O15" s="13" t="s">
        <v>556</v>
      </c>
      <c r="P15" s="13" t="s">
        <v>67</v>
      </c>
      <c r="Q15" s="6" t="s">
        <v>464</v>
      </c>
      <c r="R15" s="6"/>
      <c r="S15" s="6"/>
      <c r="T15" s="12"/>
      <c r="U15" s="6" t="s">
        <v>53</v>
      </c>
      <c r="V15" s="6"/>
      <c r="W15" s="6"/>
      <c r="X15" s="6" t="s">
        <v>53</v>
      </c>
      <c r="Y15" s="6"/>
      <c r="Z15" s="6"/>
      <c r="AA15" s="6"/>
      <c r="AB15" s="6">
        <v>0</v>
      </c>
      <c r="AC15" s="6"/>
      <c r="AD15" s="6"/>
      <c r="AE15" s="6"/>
      <c r="AF15" s="6"/>
      <c r="AG15" s="6"/>
      <c r="AH15" s="6"/>
      <c r="AI15" s="6"/>
      <c r="AJ15" s="6"/>
      <c r="AK15" s="6">
        <v>0</v>
      </c>
      <c r="AL15" s="6">
        <v>0</v>
      </c>
      <c r="AM15" s="6">
        <v>0</v>
      </c>
      <c r="AN15" s="6">
        <v>0</v>
      </c>
    </row>
    <row r="16" spans="1:40" s="9" customFormat="1" ht="15" customHeight="1" x14ac:dyDescent="0.25">
      <c r="A16" s="5">
        <v>91271328</v>
      </c>
      <c r="B16" s="6" t="s">
        <v>38</v>
      </c>
      <c r="C16" s="21"/>
      <c r="D16" s="6" t="s">
        <v>39</v>
      </c>
      <c r="E16" s="5" t="s">
        <v>40</v>
      </c>
      <c r="F16" s="5" t="s">
        <v>41</v>
      </c>
      <c r="G16" s="5" t="s">
        <v>42</v>
      </c>
      <c r="H16" s="5" t="s">
        <v>43</v>
      </c>
      <c r="I16" s="5" t="s">
        <v>44</v>
      </c>
      <c r="J16" s="5" t="s">
        <v>45</v>
      </c>
      <c r="K16" s="5" t="s">
        <v>46</v>
      </c>
      <c r="L16" s="5" t="s">
        <v>47</v>
      </c>
      <c r="M16" s="5"/>
      <c r="N16" s="5" t="s">
        <v>48</v>
      </c>
      <c r="O16" s="5" t="s">
        <v>49</v>
      </c>
      <c r="P16" s="5" t="s">
        <v>50</v>
      </c>
      <c r="Q16" s="6" t="s">
        <v>51</v>
      </c>
      <c r="R16" s="6" t="s">
        <v>52</v>
      </c>
      <c r="S16" s="6"/>
      <c r="T16" s="6" t="s">
        <v>54</v>
      </c>
      <c r="U16" s="6">
        <v>809357</v>
      </c>
      <c r="V16" s="6" t="s">
        <v>55</v>
      </c>
      <c r="W16" s="7" t="s">
        <v>56</v>
      </c>
      <c r="X16" s="6" t="s">
        <v>57</v>
      </c>
      <c r="Y16" s="6">
        <v>11</v>
      </c>
      <c r="Z16" s="6">
        <v>43</v>
      </c>
      <c r="AA16" s="6">
        <v>1</v>
      </c>
      <c r="AB16" s="6">
        <v>23</v>
      </c>
      <c r="AC16" s="6" t="s">
        <v>58</v>
      </c>
      <c r="AD16" s="6">
        <v>9</v>
      </c>
      <c r="AE16" s="6">
        <v>9</v>
      </c>
      <c r="AF16" s="6">
        <v>326</v>
      </c>
      <c r="AG16" s="6"/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3</v>
      </c>
      <c r="AN16" s="6">
        <v>3</v>
      </c>
    </row>
    <row r="17" spans="1:40" s="9" customFormat="1" x14ac:dyDescent="0.25">
      <c r="A17" s="5">
        <v>91287992</v>
      </c>
      <c r="B17" s="6" t="s">
        <v>268</v>
      </c>
      <c r="C17" s="21"/>
      <c r="D17" s="6" t="s">
        <v>39</v>
      </c>
      <c r="E17" s="5" t="s">
        <v>40</v>
      </c>
      <c r="F17" s="5" t="s">
        <v>269</v>
      </c>
      <c r="G17" s="5" t="s">
        <v>110</v>
      </c>
      <c r="H17" s="5" t="s">
        <v>110</v>
      </c>
      <c r="I17" s="5" t="s">
        <v>44</v>
      </c>
      <c r="J17" s="5" t="s">
        <v>242</v>
      </c>
      <c r="K17" s="5" t="s">
        <v>46</v>
      </c>
      <c r="L17" s="5" t="s">
        <v>64</v>
      </c>
      <c r="M17" s="5" t="s">
        <v>47</v>
      </c>
      <c r="N17" s="5" t="s">
        <v>78</v>
      </c>
      <c r="O17" s="5" t="s">
        <v>270</v>
      </c>
      <c r="P17" s="5" t="s">
        <v>67</v>
      </c>
      <c r="Q17" s="6" t="s">
        <v>68</v>
      </c>
      <c r="R17" s="6" t="s">
        <v>113</v>
      </c>
      <c r="S17" s="6"/>
      <c r="T17" s="6" t="s">
        <v>271</v>
      </c>
      <c r="U17" s="6">
        <v>376671</v>
      </c>
      <c r="V17" s="6" t="s">
        <v>272</v>
      </c>
      <c r="W17" s="7" t="s">
        <v>273</v>
      </c>
      <c r="X17" s="6" t="s">
        <v>274</v>
      </c>
      <c r="Y17" s="6">
        <v>2</v>
      </c>
      <c r="Z17" s="6">
        <v>4</v>
      </c>
      <c r="AA17" s="6">
        <v>1</v>
      </c>
      <c r="AB17" s="6">
        <v>2</v>
      </c>
      <c r="AC17" s="6"/>
      <c r="AD17" s="6"/>
      <c r="AE17" s="6"/>
      <c r="AF17" s="6"/>
      <c r="AG17" s="6" t="s">
        <v>275</v>
      </c>
      <c r="AH17" s="6">
        <v>0</v>
      </c>
      <c r="AI17" s="6">
        <v>0</v>
      </c>
      <c r="AJ17" s="6">
        <v>0</v>
      </c>
      <c r="AK17" s="6">
        <v>0</v>
      </c>
      <c r="AL17" s="6">
        <v>1</v>
      </c>
      <c r="AM17" s="6">
        <v>1</v>
      </c>
      <c r="AN17" s="6">
        <v>0</v>
      </c>
    </row>
    <row r="18" spans="1:40" s="9" customFormat="1" x14ac:dyDescent="0.25">
      <c r="A18" s="5">
        <v>63297593</v>
      </c>
      <c r="B18" s="6" t="s">
        <v>287</v>
      </c>
      <c r="C18" s="21" t="s">
        <v>496</v>
      </c>
      <c r="D18" s="6" t="s">
        <v>39</v>
      </c>
      <c r="E18" s="5" t="s">
        <v>60</v>
      </c>
      <c r="F18" s="5" t="s">
        <v>288</v>
      </c>
      <c r="G18" s="5" t="s">
        <v>42</v>
      </c>
      <c r="H18" s="5" t="s">
        <v>42</v>
      </c>
      <c r="I18" s="5" t="s">
        <v>44</v>
      </c>
      <c r="J18" s="5" t="s">
        <v>77</v>
      </c>
      <c r="K18" s="5" t="s">
        <v>46</v>
      </c>
      <c r="L18" s="5" t="s">
        <v>64</v>
      </c>
      <c r="M18" s="5"/>
      <c r="N18" s="5" t="s">
        <v>289</v>
      </c>
      <c r="O18" s="5" t="s">
        <v>290</v>
      </c>
      <c r="P18" s="5" t="s">
        <v>67</v>
      </c>
      <c r="Q18" s="6" t="s">
        <v>201</v>
      </c>
      <c r="R18" s="6" t="s">
        <v>52</v>
      </c>
      <c r="S18" s="6"/>
      <c r="T18" s="6" t="s">
        <v>291</v>
      </c>
      <c r="U18" s="6">
        <v>95759</v>
      </c>
      <c r="V18" s="6"/>
      <c r="W18" s="11" t="s">
        <v>292</v>
      </c>
      <c r="X18" s="6" t="s">
        <v>293</v>
      </c>
      <c r="Y18" s="6">
        <v>0</v>
      </c>
      <c r="Z18" s="6">
        <v>1</v>
      </c>
      <c r="AA18" s="6"/>
      <c r="AB18" s="6">
        <v>1</v>
      </c>
      <c r="AC18" s="10" t="s">
        <v>294</v>
      </c>
      <c r="AD18" s="6">
        <v>0</v>
      </c>
      <c r="AE18" s="6">
        <v>1</v>
      </c>
      <c r="AF18" s="6">
        <v>2</v>
      </c>
      <c r="AG18" s="6" t="s">
        <v>295</v>
      </c>
      <c r="AH18" s="6">
        <v>1</v>
      </c>
      <c r="AI18" s="6">
        <v>0</v>
      </c>
      <c r="AJ18" s="6">
        <v>1</v>
      </c>
      <c r="AK18" s="6">
        <v>0</v>
      </c>
      <c r="AL18" s="6">
        <v>3</v>
      </c>
      <c r="AM18" s="6">
        <v>1</v>
      </c>
      <c r="AN18" s="6">
        <v>0</v>
      </c>
    </row>
    <row r="19" spans="1:40" s="9" customFormat="1" x14ac:dyDescent="0.25">
      <c r="A19" s="5">
        <v>63324800</v>
      </c>
      <c r="B19" s="6" t="s">
        <v>508</v>
      </c>
      <c r="C19" s="21" t="s">
        <v>495</v>
      </c>
      <c r="D19" s="6" t="s">
        <v>520</v>
      </c>
      <c r="E19" s="5" t="s">
        <v>60</v>
      </c>
      <c r="F19" s="5" t="s">
        <v>604</v>
      </c>
      <c r="G19" s="5" t="s">
        <v>395</v>
      </c>
      <c r="H19" s="5" t="s">
        <v>395</v>
      </c>
      <c r="I19" s="5" t="s">
        <v>44</v>
      </c>
      <c r="J19" s="5" t="s">
        <v>77</v>
      </c>
      <c r="K19" s="5" t="s">
        <v>46</v>
      </c>
      <c r="L19" s="5" t="s">
        <v>64</v>
      </c>
      <c r="M19" s="5"/>
      <c r="N19" s="5" t="s">
        <v>289</v>
      </c>
      <c r="O19" s="5" t="s">
        <v>605</v>
      </c>
      <c r="P19" s="5" t="s">
        <v>67</v>
      </c>
      <c r="Q19" s="6" t="s">
        <v>201</v>
      </c>
      <c r="R19" s="6" t="s">
        <v>213</v>
      </c>
      <c r="S19" s="6"/>
      <c r="T19" s="6" t="s">
        <v>606</v>
      </c>
      <c r="U19" s="6">
        <v>386294</v>
      </c>
      <c r="V19" s="6" t="s">
        <v>607</v>
      </c>
      <c r="W19" s="6"/>
      <c r="X19" s="6" t="s">
        <v>53</v>
      </c>
      <c r="Y19" s="6"/>
      <c r="Z19" s="6"/>
      <c r="AA19" s="6"/>
      <c r="AB19" s="6">
        <v>0</v>
      </c>
      <c r="AC19" s="6"/>
      <c r="AD19" s="6"/>
      <c r="AE19" s="6"/>
      <c r="AF19" s="6"/>
      <c r="AG19" s="6"/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</row>
    <row r="20" spans="1:40" s="9" customFormat="1" x14ac:dyDescent="0.25">
      <c r="A20" s="5">
        <v>1098701607</v>
      </c>
      <c r="B20" s="6" t="s">
        <v>371</v>
      </c>
      <c r="C20" s="21" t="s">
        <v>499</v>
      </c>
      <c r="D20" s="6" t="s">
        <v>39</v>
      </c>
      <c r="E20" s="5" t="s">
        <v>40</v>
      </c>
      <c r="F20" s="5" t="s">
        <v>372</v>
      </c>
      <c r="G20" s="5" t="s">
        <v>373</v>
      </c>
      <c r="H20" s="5" t="s">
        <v>373</v>
      </c>
      <c r="I20" s="5" t="s">
        <v>44</v>
      </c>
      <c r="J20" s="5" t="s">
        <v>77</v>
      </c>
      <c r="K20" s="5" t="s">
        <v>46</v>
      </c>
      <c r="L20" s="5" t="s">
        <v>64</v>
      </c>
      <c r="M20" s="5"/>
      <c r="N20" s="5" t="s">
        <v>374</v>
      </c>
      <c r="O20" s="5" t="s">
        <v>375</v>
      </c>
      <c r="P20" s="5" t="s">
        <v>101</v>
      </c>
      <c r="Q20" s="6" t="s">
        <v>201</v>
      </c>
      <c r="R20" s="6" t="s">
        <v>138</v>
      </c>
      <c r="S20" s="6"/>
      <c r="T20" s="6" t="s">
        <v>376</v>
      </c>
      <c r="U20" s="6">
        <v>1474650</v>
      </c>
      <c r="V20" s="6" t="s">
        <v>377</v>
      </c>
      <c r="W20" s="7" t="s">
        <v>378</v>
      </c>
      <c r="X20" s="6" t="s">
        <v>379</v>
      </c>
      <c r="Y20" s="6">
        <v>2</v>
      </c>
      <c r="Z20" s="6">
        <v>2</v>
      </c>
      <c r="AA20" s="6"/>
      <c r="AB20" s="6">
        <v>0</v>
      </c>
      <c r="AC20" s="6"/>
      <c r="AD20" s="6"/>
      <c r="AE20" s="6"/>
      <c r="AF20" s="6"/>
      <c r="AG20" s="6" t="s">
        <v>380</v>
      </c>
      <c r="AH20" s="6">
        <v>0</v>
      </c>
      <c r="AI20" s="6">
        <v>0</v>
      </c>
      <c r="AJ20" s="6">
        <v>0</v>
      </c>
      <c r="AK20" s="6">
        <v>0</v>
      </c>
      <c r="AL20" s="6">
        <v>1</v>
      </c>
      <c r="AM20" s="6">
        <v>0</v>
      </c>
      <c r="AN20" s="6">
        <v>0</v>
      </c>
    </row>
    <row r="21" spans="1:40" s="9" customFormat="1" x14ac:dyDescent="0.25">
      <c r="A21" s="6">
        <v>13540916</v>
      </c>
      <c r="B21" s="6" t="s">
        <v>592</v>
      </c>
      <c r="C21" s="21"/>
      <c r="D21" s="6" t="s">
        <v>520</v>
      </c>
      <c r="E21" s="5" t="s">
        <v>40</v>
      </c>
      <c r="F21" s="13" t="s">
        <v>593</v>
      </c>
      <c r="G21" s="13" t="s">
        <v>110</v>
      </c>
      <c r="H21" s="5" t="s">
        <v>594</v>
      </c>
      <c r="I21" s="13" t="s">
        <v>210</v>
      </c>
      <c r="J21" s="5" t="s">
        <v>595</v>
      </c>
      <c r="K21" s="5" t="s">
        <v>211</v>
      </c>
      <c r="L21" s="5" t="s">
        <v>64</v>
      </c>
      <c r="M21" s="5"/>
      <c r="N21" s="13" t="s">
        <v>331</v>
      </c>
      <c r="O21" s="13" t="s">
        <v>596</v>
      </c>
      <c r="P21" s="13" t="s">
        <v>67</v>
      </c>
      <c r="Q21" s="6" t="s">
        <v>464</v>
      </c>
      <c r="R21" s="6"/>
      <c r="S21" s="6"/>
      <c r="T21" s="12"/>
      <c r="U21" s="6" t="s">
        <v>53</v>
      </c>
      <c r="V21" s="6"/>
      <c r="W21" s="6"/>
      <c r="X21" s="6" t="s">
        <v>53</v>
      </c>
      <c r="Y21" s="6"/>
      <c r="Z21" s="6"/>
      <c r="AA21" s="6"/>
      <c r="AB21" s="6">
        <v>0</v>
      </c>
      <c r="AC21" s="6"/>
      <c r="AD21" s="6"/>
      <c r="AE21" s="6"/>
      <c r="AF21" s="6"/>
      <c r="AG21" s="6"/>
      <c r="AH21" s="6"/>
      <c r="AI21" s="6"/>
      <c r="AJ21" s="6"/>
      <c r="AK21" s="6">
        <v>0</v>
      </c>
      <c r="AL21" s="6">
        <v>0</v>
      </c>
      <c r="AM21" s="6">
        <v>0</v>
      </c>
      <c r="AN21" s="6">
        <v>0</v>
      </c>
    </row>
    <row r="22" spans="1:40" s="9" customFormat="1" x14ac:dyDescent="0.25">
      <c r="A22" s="5">
        <v>91228455</v>
      </c>
      <c r="B22" s="6" t="s">
        <v>381</v>
      </c>
      <c r="C22" s="21" t="s">
        <v>502</v>
      </c>
      <c r="D22" s="6" t="s">
        <v>39</v>
      </c>
      <c r="E22" s="5" t="s">
        <v>40</v>
      </c>
      <c r="F22" s="5" t="s">
        <v>382</v>
      </c>
      <c r="G22" s="5" t="s">
        <v>42</v>
      </c>
      <c r="H22" s="5" t="s">
        <v>298</v>
      </c>
      <c r="I22" s="5" t="s">
        <v>44</v>
      </c>
      <c r="J22" s="5" t="s">
        <v>383</v>
      </c>
      <c r="K22" s="5" t="s">
        <v>46</v>
      </c>
      <c r="L22" s="5" t="s">
        <v>64</v>
      </c>
      <c r="M22" s="5"/>
      <c r="N22" s="5" t="s">
        <v>384</v>
      </c>
      <c r="O22" s="5" t="s">
        <v>385</v>
      </c>
      <c r="P22" s="5" t="s">
        <v>386</v>
      </c>
      <c r="Q22" s="6" t="s">
        <v>201</v>
      </c>
      <c r="R22" s="6" t="s">
        <v>52</v>
      </c>
      <c r="S22" s="6"/>
      <c r="T22" s="6" t="s">
        <v>387</v>
      </c>
      <c r="U22" s="6">
        <v>68829</v>
      </c>
      <c r="V22" s="6" t="s">
        <v>388</v>
      </c>
      <c r="W22" s="11" t="s">
        <v>389</v>
      </c>
      <c r="X22" s="6" t="s">
        <v>390</v>
      </c>
      <c r="Y22" s="6">
        <v>1</v>
      </c>
      <c r="Z22" s="6">
        <v>1</v>
      </c>
      <c r="AA22" s="6"/>
      <c r="AB22" s="6">
        <v>0</v>
      </c>
      <c r="AC22" s="6" t="s">
        <v>391</v>
      </c>
      <c r="AD22" s="6">
        <v>0</v>
      </c>
      <c r="AE22" s="6">
        <v>1</v>
      </c>
      <c r="AF22" s="6">
        <v>6</v>
      </c>
      <c r="AG22" s="6" t="s">
        <v>392</v>
      </c>
      <c r="AH22" s="6">
        <v>0</v>
      </c>
      <c r="AI22" s="6">
        <v>0</v>
      </c>
      <c r="AJ22" s="6">
        <v>0</v>
      </c>
      <c r="AK22" s="6">
        <v>0</v>
      </c>
      <c r="AL22" s="6">
        <v>1</v>
      </c>
      <c r="AM22" s="6">
        <v>0</v>
      </c>
      <c r="AN22" s="6">
        <v>0</v>
      </c>
    </row>
    <row r="23" spans="1:40" s="9" customFormat="1" x14ac:dyDescent="0.25">
      <c r="A23" s="13">
        <v>73181747</v>
      </c>
      <c r="B23" s="6" t="s">
        <v>509</v>
      </c>
      <c r="C23" s="21" t="s">
        <v>496</v>
      </c>
      <c r="D23" s="6" t="s">
        <v>520</v>
      </c>
      <c r="E23" s="5" t="s">
        <v>40</v>
      </c>
      <c r="F23" s="13" t="s">
        <v>564</v>
      </c>
      <c r="G23" s="5" t="s">
        <v>395</v>
      </c>
      <c r="H23" s="5" t="s">
        <v>395</v>
      </c>
      <c r="I23" s="5" t="s">
        <v>44</v>
      </c>
      <c r="J23" s="5" t="s">
        <v>198</v>
      </c>
      <c r="K23" s="5" t="s">
        <v>46</v>
      </c>
      <c r="L23" s="5" t="s">
        <v>64</v>
      </c>
      <c r="M23" s="5"/>
      <c r="N23" s="13" t="s">
        <v>565</v>
      </c>
      <c r="O23" s="13" t="s">
        <v>566</v>
      </c>
      <c r="P23" s="6" t="s">
        <v>67</v>
      </c>
      <c r="Q23" s="6" t="s">
        <v>201</v>
      </c>
      <c r="R23" s="6" t="s">
        <v>70</v>
      </c>
      <c r="S23" s="6"/>
      <c r="T23" s="12" t="s">
        <v>567</v>
      </c>
      <c r="U23" s="6">
        <v>123710</v>
      </c>
      <c r="V23" s="6"/>
      <c r="W23" s="6"/>
      <c r="X23" s="6" t="s">
        <v>53</v>
      </c>
      <c r="Y23" s="6"/>
      <c r="Z23" s="6"/>
      <c r="AA23" s="6"/>
      <c r="AB23" s="6">
        <v>0</v>
      </c>
      <c r="AC23" s="6"/>
      <c r="AD23" s="6"/>
      <c r="AE23" s="6"/>
      <c r="AF23" s="6"/>
      <c r="AG23" s="6"/>
      <c r="AH23" s="6"/>
      <c r="AI23" s="6"/>
      <c r="AJ23" s="6"/>
      <c r="AK23" s="6">
        <v>0</v>
      </c>
      <c r="AL23" s="6">
        <v>0</v>
      </c>
      <c r="AM23" s="6">
        <v>0</v>
      </c>
      <c r="AN23" s="6">
        <v>0</v>
      </c>
    </row>
    <row r="24" spans="1:40" s="9" customFormat="1" x14ac:dyDescent="0.25">
      <c r="A24" s="5">
        <v>13364274</v>
      </c>
      <c r="B24" s="6" t="s">
        <v>487</v>
      </c>
      <c r="C24" s="21" t="s">
        <v>495</v>
      </c>
      <c r="D24" s="6" t="s">
        <v>39</v>
      </c>
      <c r="E24" s="5" t="s">
        <v>40</v>
      </c>
      <c r="F24" s="5" t="s">
        <v>488</v>
      </c>
      <c r="G24" s="5" t="s">
        <v>373</v>
      </c>
      <c r="H24" s="5" t="s">
        <v>373</v>
      </c>
      <c r="I24" s="5" t="s">
        <v>44</v>
      </c>
      <c r="J24" s="5" t="s">
        <v>135</v>
      </c>
      <c r="K24" s="5" t="s">
        <v>46</v>
      </c>
      <c r="L24" s="5" t="s">
        <v>64</v>
      </c>
      <c r="M24" s="5"/>
      <c r="N24" s="5" t="s">
        <v>384</v>
      </c>
      <c r="O24" s="5" t="s">
        <v>489</v>
      </c>
      <c r="P24" s="5" t="s">
        <v>386</v>
      </c>
      <c r="Q24" s="6" t="s">
        <v>201</v>
      </c>
      <c r="R24" s="6" t="s">
        <v>301</v>
      </c>
      <c r="S24" s="6"/>
      <c r="T24" s="6" t="s">
        <v>490</v>
      </c>
      <c r="U24" s="6">
        <v>1512731</v>
      </c>
      <c r="V24" s="6"/>
      <c r="W24" s="6"/>
      <c r="X24" s="6" t="s">
        <v>53</v>
      </c>
      <c r="Y24" s="6"/>
      <c r="Z24" s="6"/>
      <c r="AA24" s="6"/>
      <c r="AB24" s="6">
        <v>0</v>
      </c>
      <c r="AC24" s="6"/>
      <c r="AD24" s="6"/>
      <c r="AE24" s="6"/>
      <c r="AF24" s="6"/>
      <c r="AG24" s="6"/>
      <c r="AH24" s="6">
        <v>0</v>
      </c>
      <c r="AI24" s="6">
        <v>0</v>
      </c>
      <c r="AJ24" s="6">
        <v>0</v>
      </c>
      <c r="AK24" s="6">
        <v>0</v>
      </c>
      <c r="AL24" s="6">
        <v>1</v>
      </c>
      <c r="AM24" s="8">
        <v>0</v>
      </c>
      <c r="AN24" s="8">
        <v>0</v>
      </c>
    </row>
    <row r="25" spans="1:40" s="9" customFormat="1" x14ac:dyDescent="0.25">
      <c r="A25" s="6">
        <v>91271262</v>
      </c>
      <c r="B25" s="6" t="s">
        <v>561</v>
      </c>
      <c r="C25" s="21"/>
      <c r="D25" s="6" t="s">
        <v>520</v>
      </c>
      <c r="E25" s="5" t="s">
        <v>40</v>
      </c>
      <c r="F25" s="13" t="s">
        <v>562</v>
      </c>
      <c r="G25" s="5" t="s">
        <v>147</v>
      </c>
      <c r="H25" s="5" t="s">
        <v>147</v>
      </c>
      <c r="I25" s="13" t="s">
        <v>210</v>
      </c>
      <c r="J25" s="13" t="s">
        <v>198</v>
      </c>
      <c r="K25" s="5" t="s">
        <v>211</v>
      </c>
      <c r="L25" s="13" t="s">
        <v>503</v>
      </c>
      <c r="M25" s="5"/>
      <c r="N25" s="13" t="s">
        <v>563</v>
      </c>
      <c r="O25" s="13" t="s">
        <v>556</v>
      </c>
      <c r="P25" s="13" t="s">
        <v>67</v>
      </c>
      <c r="Q25" s="6" t="s">
        <v>464</v>
      </c>
      <c r="R25" s="6"/>
      <c r="S25" s="6"/>
      <c r="T25" s="12"/>
      <c r="U25" s="6" t="s">
        <v>53</v>
      </c>
      <c r="V25" s="6"/>
      <c r="W25" s="6"/>
      <c r="X25" s="6" t="s">
        <v>53</v>
      </c>
      <c r="Y25" s="6"/>
      <c r="Z25" s="6"/>
      <c r="AA25" s="6"/>
      <c r="AB25" s="6">
        <v>0</v>
      </c>
      <c r="AC25" s="6"/>
      <c r="AD25" s="6"/>
      <c r="AE25" s="6"/>
      <c r="AF25" s="6"/>
      <c r="AG25" s="6"/>
      <c r="AH25" s="6"/>
      <c r="AI25" s="6"/>
      <c r="AJ25" s="6"/>
      <c r="AK25" s="6">
        <v>0</v>
      </c>
      <c r="AL25" s="6">
        <v>0</v>
      </c>
      <c r="AM25" s="6">
        <v>0</v>
      </c>
      <c r="AN25" s="6">
        <v>0</v>
      </c>
    </row>
    <row r="26" spans="1:40" s="9" customFormat="1" x14ac:dyDescent="0.25">
      <c r="A26" s="6">
        <v>37548698</v>
      </c>
      <c r="B26" s="6" t="s">
        <v>459</v>
      </c>
      <c r="C26" s="21"/>
      <c r="D26" s="6" t="s">
        <v>39</v>
      </c>
      <c r="E26" s="5" t="s">
        <v>60</v>
      </c>
      <c r="F26" s="13" t="s">
        <v>460</v>
      </c>
      <c r="G26" s="5" t="s">
        <v>42</v>
      </c>
      <c r="H26" s="5" t="s">
        <v>42</v>
      </c>
      <c r="I26" s="13" t="s">
        <v>210</v>
      </c>
      <c r="J26" s="13" t="s">
        <v>135</v>
      </c>
      <c r="K26" s="5" t="s">
        <v>211</v>
      </c>
      <c r="L26" s="13" t="s">
        <v>461</v>
      </c>
      <c r="M26" s="5"/>
      <c r="N26" s="13" t="s">
        <v>462</v>
      </c>
      <c r="O26" s="13" t="s">
        <v>463</v>
      </c>
      <c r="P26" s="13" t="s">
        <v>67</v>
      </c>
      <c r="Q26" s="6" t="s">
        <v>464</v>
      </c>
      <c r="R26" s="6"/>
      <c r="S26" s="6"/>
      <c r="T26" s="10" t="s">
        <v>465</v>
      </c>
      <c r="U26" s="6">
        <v>1944361</v>
      </c>
      <c r="V26" s="6"/>
      <c r="W26" s="6"/>
      <c r="X26" s="6" t="s">
        <v>53</v>
      </c>
      <c r="Y26" s="6"/>
      <c r="Z26" s="6"/>
      <c r="AA26" s="6"/>
      <c r="AB26" s="6">
        <v>0</v>
      </c>
      <c r="AC26" s="6"/>
      <c r="AD26" s="6"/>
      <c r="AE26" s="6"/>
      <c r="AF26" s="6"/>
      <c r="AG26" s="6"/>
      <c r="AH26" s="6"/>
      <c r="AI26" s="6"/>
      <c r="AJ26" s="6"/>
      <c r="AK26" s="6">
        <v>0</v>
      </c>
      <c r="AL26" s="6">
        <v>1</v>
      </c>
      <c r="AM26" s="6">
        <v>0</v>
      </c>
      <c r="AN26" s="6">
        <v>0</v>
      </c>
    </row>
    <row r="27" spans="1:40" s="9" customFormat="1" x14ac:dyDescent="0.25">
      <c r="A27" s="6">
        <v>1098823092</v>
      </c>
      <c r="B27" s="6" t="s">
        <v>511</v>
      </c>
      <c r="C27" s="21" t="s">
        <v>495</v>
      </c>
      <c r="D27" s="6" t="s">
        <v>520</v>
      </c>
      <c r="E27" s="5" t="s">
        <v>40</v>
      </c>
      <c r="F27" s="10" t="s">
        <v>619</v>
      </c>
      <c r="G27" s="5" t="s">
        <v>42</v>
      </c>
      <c r="H27" s="5" t="s">
        <v>42</v>
      </c>
      <c r="I27" s="13" t="s">
        <v>44</v>
      </c>
      <c r="J27" s="26" t="s">
        <v>198</v>
      </c>
      <c r="K27" s="5" t="s">
        <v>46</v>
      </c>
      <c r="L27" s="13" t="s">
        <v>503</v>
      </c>
      <c r="M27" s="5"/>
      <c r="N27" s="27" t="s">
        <v>620</v>
      </c>
      <c r="O27" s="13" t="s">
        <v>621</v>
      </c>
      <c r="P27" s="5" t="s">
        <v>67</v>
      </c>
      <c r="Q27" s="6" t="s">
        <v>201</v>
      </c>
      <c r="R27" s="6"/>
      <c r="S27" s="6"/>
      <c r="T27" s="10" t="s">
        <v>622</v>
      </c>
      <c r="U27" s="6">
        <v>2055384</v>
      </c>
      <c r="V27" s="6"/>
      <c r="W27" s="6"/>
      <c r="X27" s="6" t="s">
        <v>53</v>
      </c>
      <c r="Y27" s="6"/>
      <c r="Z27" s="6"/>
      <c r="AA27" s="6"/>
      <c r="AB27" s="6">
        <v>0</v>
      </c>
      <c r="AC27" s="6"/>
      <c r="AD27" s="6"/>
      <c r="AE27" s="6"/>
      <c r="AF27" s="6"/>
      <c r="AG27" s="6"/>
      <c r="AH27" s="6"/>
      <c r="AI27" s="6"/>
      <c r="AJ27" s="6"/>
      <c r="AK27" s="6">
        <v>0</v>
      </c>
      <c r="AL27" s="6">
        <v>0</v>
      </c>
      <c r="AM27" s="6">
        <v>0</v>
      </c>
      <c r="AN27" s="6">
        <v>0</v>
      </c>
    </row>
    <row r="28" spans="1:40" s="9" customFormat="1" x14ac:dyDescent="0.25">
      <c r="A28" s="5">
        <v>74373444</v>
      </c>
      <c r="B28" s="6" t="s">
        <v>440</v>
      </c>
      <c r="C28" s="21" t="s">
        <v>496</v>
      </c>
      <c r="D28" s="6" t="s">
        <v>39</v>
      </c>
      <c r="E28" s="5" t="s">
        <v>40</v>
      </c>
      <c r="F28" s="5" t="s">
        <v>441</v>
      </c>
      <c r="G28" s="12" t="s">
        <v>134</v>
      </c>
      <c r="H28" s="5" t="s">
        <v>134</v>
      </c>
      <c r="I28" s="5" t="s">
        <v>44</v>
      </c>
      <c r="J28" s="5" t="s">
        <v>135</v>
      </c>
      <c r="K28" s="5" t="s">
        <v>46</v>
      </c>
      <c r="L28" s="5" t="s">
        <v>64</v>
      </c>
      <c r="M28" s="5"/>
      <c r="N28" s="5" t="s">
        <v>442</v>
      </c>
      <c r="O28" s="5" t="s">
        <v>443</v>
      </c>
      <c r="P28" s="5" t="s">
        <v>101</v>
      </c>
      <c r="Q28" s="6" t="s">
        <v>201</v>
      </c>
      <c r="R28" s="6" t="s">
        <v>138</v>
      </c>
      <c r="S28" s="6"/>
      <c r="T28" s="12" t="s">
        <v>444</v>
      </c>
      <c r="U28" s="6">
        <v>1517435</v>
      </c>
      <c r="V28" s="6"/>
      <c r="W28" s="6"/>
      <c r="X28" s="6" t="s">
        <v>53</v>
      </c>
      <c r="Y28" s="6"/>
      <c r="Z28" s="6"/>
      <c r="AA28" s="6"/>
      <c r="AB28" s="6">
        <v>0</v>
      </c>
      <c r="AC28" s="6"/>
      <c r="AD28" s="6"/>
      <c r="AE28" s="6"/>
      <c r="AF28" s="6"/>
      <c r="AG28" s="6"/>
      <c r="AH28" s="6">
        <v>0</v>
      </c>
      <c r="AI28" s="6">
        <v>0</v>
      </c>
      <c r="AJ28" s="6">
        <v>0</v>
      </c>
      <c r="AK28" s="6">
        <v>2</v>
      </c>
      <c r="AL28" s="6">
        <v>0</v>
      </c>
      <c r="AM28" s="6">
        <v>0</v>
      </c>
      <c r="AN28" s="6">
        <v>0</v>
      </c>
    </row>
    <row r="29" spans="1:40" s="9" customFormat="1" ht="15" customHeight="1" x14ac:dyDescent="0.25">
      <c r="A29" s="5">
        <v>13719768</v>
      </c>
      <c r="B29" s="6" t="s">
        <v>519</v>
      </c>
      <c r="C29" s="21"/>
      <c r="D29" s="6" t="s">
        <v>520</v>
      </c>
      <c r="E29" s="5" t="s">
        <v>40</v>
      </c>
      <c r="F29" s="5" t="s">
        <v>521</v>
      </c>
      <c r="G29" s="5" t="s">
        <v>42</v>
      </c>
      <c r="H29" s="5" t="s">
        <v>42</v>
      </c>
      <c r="I29" s="5" t="s">
        <v>210</v>
      </c>
      <c r="J29" s="5" t="s">
        <v>198</v>
      </c>
      <c r="K29" s="5" t="s">
        <v>211</v>
      </c>
      <c r="L29" s="5" t="s">
        <v>64</v>
      </c>
      <c r="M29" s="5"/>
      <c r="N29" s="5" t="s">
        <v>289</v>
      </c>
      <c r="O29" s="5" t="s">
        <v>522</v>
      </c>
      <c r="P29" s="5" t="s">
        <v>67</v>
      </c>
      <c r="Q29" s="6" t="s">
        <v>201</v>
      </c>
      <c r="R29" s="6" t="s">
        <v>52</v>
      </c>
      <c r="S29" s="6" t="s">
        <v>523</v>
      </c>
      <c r="T29" s="6" t="s">
        <v>524</v>
      </c>
      <c r="U29" s="6">
        <v>1499008</v>
      </c>
      <c r="V29" s="6" t="s">
        <v>525</v>
      </c>
      <c r="W29" s="24" t="s">
        <v>526</v>
      </c>
      <c r="X29" s="6" t="s">
        <v>527</v>
      </c>
      <c r="Y29" s="6">
        <v>3</v>
      </c>
      <c r="Z29" s="6">
        <v>4</v>
      </c>
      <c r="AA29" s="6"/>
      <c r="AB29" s="6">
        <v>0</v>
      </c>
      <c r="AC29" s="6"/>
      <c r="AD29" s="6"/>
      <c r="AE29" s="6"/>
      <c r="AF29" s="6"/>
      <c r="AG29" s="6"/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</row>
    <row r="30" spans="1:40" s="9" customFormat="1" x14ac:dyDescent="0.25">
      <c r="A30" s="6">
        <v>91276337</v>
      </c>
      <c r="B30" s="6" t="s">
        <v>608</v>
      </c>
      <c r="D30" s="6" t="s">
        <v>520</v>
      </c>
      <c r="E30" s="5" t="s">
        <v>40</v>
      </c>
      <c r="F30" s="13" t="s">
        <v>609</v>
      </c>
      <c r="G30" s="5" t="s">
        <v>42</v>
      </c>
      <c r="H30" s="5" t="s">
        <v>42</v>
      </c>
      <c r="I30" s="13" t="s">
        <v>210</v>
      </c>
      <c r="J30" s="13" t="s">
        <v>135</v>
      </c>
      <c r="K30" s="5" t="s">
        <v>211</v>
      </c>
      <c r="L30" s="13" t="s">
        <v>461</v>
      </c>
      <c r="M30" s="5"/>
      <c r="N30" s="13" t="s">
        <v>599</v>
      </c>
      <c r="O30" s="13" t="s">
        <v>600</v>
      </c>
      <c r="P30" s="13" t="s">
        <v>67</v>
      </c>
      <c r="Q30" s="6" t="s">
        <v>464</v>
      </c>
      <c r="R30" s="6"/>
      <c r="S30" s="6"/>
      <c r="T30" s="12"/>
      <c r="U30" s="6" t="s">
        <v>53</v>
      </c>
      <c r="V30" s="6"/>
      <c r="W30" s="6"/>
      <c r="X30" s="6" t="s">
        <v>53</v>
      </c>
      <c r="Y30" s="6"/>
      <c r="Z30" s="6"/>
      <c r="AA30" s="6"/>
      <c r="AB30" s="6">
        <v>0</v>
      </c>
      <c r="AC30" s="6"/>
      <c r="AD30" s="6"/>
      <c r="AE30" s="6"/>
      <c r="AF30" s="6"/>
      <c r="AG30" s="6"/>
      <c r="AH30" s="6"/>
      <c r="AI30" s="6"/>
      <c r="AJ30" s="6"/>
      <c r="AK30" s="6">
        <v>0</v>
      </c>
      <c r="AL30" s="6">
        <v>0</v>
      </c>
      <c r="AM30" s="6">
        <v>0</v>
      </c>
      <c r="AN30" s="6">
        <v>0</v>
      </c>
    </row>
    <row r="31" spans="1:40" s="9" customFormat="1" x14ac:dyDescent="0.25">
      <c r="A31" s="6">
        <v>1098739425</v>
      </c>
      <c r="B31" s="6" t="s">
        <v>516</v>
      </c>
      <c r="C31" s="21" t="s">
        <v>495</v>
      </c>
      <c r="D31" s="6" t="s">
        <v>520</v>
      </c>
      <c r="E31" s="5" t="s">
        <v>60</v>
      </c>
      <c r="F31" s="13" t="s">
        <v>589</v>
      </c>
      <c r="G31" s="5" t="s">
        <v>134</v>
      </c>
      <c r="H31" s="5" t="s">
        <v>134</v>
      </c>
      <c r="I31" s="13" t="s">
        <v>44</v>
      </c>
      <c r="J31" s="13" t="s">
        <v>198</v>
      </c>
      <c r="K31" s="5" t="s">
        <v>136</v>
      </c>
      <c r="L31" s="13" t="s">
        <v>64</v>
      </c>
      <c r="M31" s="5"/>
      <c r="N31" s="13" t="s">
        <v>565</v>
      </c>
      <c r="O31" s="13" t="s">
        <v>590</v>
      </c>
      <c r="P31" s="13" t="s">
        <v>67</v>
      </c>
      <c r="Q31" s="6" t="s">
        <v>201</v>
      </c>
      <c r="R31" s="6" t="s">
        <v>70</v>
      </c>
      <c r="S31" s="6"/>
      <c r="T31" s="13" t="s">
        <v>591</v>
      </c>
      <c r="U31" s="6">
        <v>1668257</v>
      </c>
      <c r="V31" s="6"/>
      <c r="W31" s="6"/>
      <c r="X31" s="6" t="s">
        <v>53</v>
      </c>
      <c r="Y31" s="6"/>
      <c r="Z31" s="6"/>
      <c r="AA31" s="6"/>
      <c r="AB31" s="6">
        <v>0</v>
      </c>
      <c r="AC31" s="6"/>
      <c r="AD31" s="6"/>
      <c r="AE31" s="6"/>
      <c r="AF31" s="6"/>
      <c r="AG31" s="6"/>
      <c r="AH31" s="6"/>
      <c r="AI31" s="6"/>
      <c r="AJ31" s="6"/>
      <c r="AK31" s="6">
        <v>0</v>
      </c>
      <c r="AL31" s="6">
        <v>0</v>
      </c>
      <c r="AM31" s="6">
        <v>0</v>
      </c>
      <c r="AN31" s="6">
        <v>0</v>
      </c>
    </row>
    <row r="32" spans="1:40" s="9" customFormat="1" x14ac:dyDescent="0.25">
      <c r="A32" s="5">
        <v>91509455</v>
      </c>
      <c r="B32" s="6" t="s">
        <v>230</v>
      </c>
      <c r="C32" s="21" t="s">
        <v>496</v>
      </c>
      <c r="D32" s="6" t="s">
        <v>39</v>
      </c>
      <c r="E32" s="5" t="s">
        <v>40</v>
      </c>
      <c r="F32" s="5" t="s">
        <v>231</v>
      </c>
      <c r="G32" s="5" t="s">
        <v>62</v>
      </c>
      <c r="H32" s="5" t="s">
        <v>62</v>
      </c>
      <c r="I32" s="5" t="s">
        <v>44</v>
      </c>
      <c r="J32" s="5" t="s">
        <v>63</v>
      </c>
      <c r="K32" s="5" t="s">
        <v>46</v>
      </c>
      <c r="L32" s="5" t="s">
        <v>47</v>
      </c>
      <c r="M32" s="5"/>
      <c r="N32" s="5" t="s">
        <v>232</v>
      </c>
      <c r="O32" s="5" t="s">
        <v>233</v>
      </c>
      <c r="P32" s="5" t="s">
        <v>223</v>
      </c>
      <c r="Q32" s="6" t="s">
        <v>68</v>
      </c>
      <c r="R32" s="6" t="s">
        <v>69</v>
      </c>
      <c r="S32" s="6"/>
      <c r="T32" s="6" t="s">
        <v>234</v>
      </c>
      <c r="U32" s="6">
        <v>774774</v>
      </c>
      <c r="V32" s="6" t="s">
        <v>235</v>
      </c>
      <c r="W32" s="7" t="s">
        <v>236</v>
      </c>
      <c r="X32" s="6" t="s">
        <v>237</v>
      </c>
      <c r="Y32" s="6">
        <v>1</v>
      </c>
      <c r="Z32" s="6">
        <v>7</v>
      </c>
      <c r="AA32" s="6"/>
      <c r="AB32" s="6">
        <v>1</v>
      </c>
      <c r="AC32" s="6" t="s">
        <v>238</v>
      </c>
      <c r="AD32" s="6">
        <v>1</v>
      </c>
      <c r="AE32" s="6">
        <v>4</v>
      </c>
      <c r="AF32" s="6">
        <v>41</v>
      </c>
      <c r="AG32" s="6" t="s">
        <v>239</v>
      </c>
      <c r="AH32" s="6">
        <v>0</v>
      </c>
      <c r="AI32" s="6">
        <v>0</v>
      </c>
      <c r="AJ32" s="6">
        <v>0</v>
      </c>
      <c r="AK32" s="6">
        <v>2</v>
      </c>
      <c r="AL32" s="6">
        <v>1</v>
      </c>
      <c r="AM32" s="6">
        <v>0</v>
      </c>
      <c r="AN32" s="6">
        <v>1</v>
      </c>
    </row>
    <row r="33" spans="1:40" s="9" customFormat="1" x14ac:dyDescent="0.25">
      <c r="A33" s="5">
        <v>91180128</v>
      </c>
      <c r="B33" s="6" t="s">
        <v>75</v>
      </c>
      <c r="C33" s="19" t="s">
        <v>497</v>
      </c>
      <c r="D33" s="6" t="s">
        <v>39</v>
      </c>
      <c r="E33" s="5" t="s">
        <v>40</v>
      </c>
      <c r="F33" s="12" t="s">
        <v>76</v>
      </c>
      <c r="G33" s="5" t="s">
        <v>62</v>
      </c>
      <c r="H33" s="5" t="s">
        <v>62</v>
      </c>
      <c r="I33" s="5" t="s">
        <v>44</v>
      </c>
      <c r="J33" s="5" t="s">
        <v>77</v>
      </c>
      <c r="K33" s="5" t="s">
        <v>46</v>
      </c>
      <c r="L33" s="5" t="s">
        <v>64</v>
      </c>
      <c r="M33" s="5" t="s">
        <v>47</v>
      </c>
      <c r="N33" s="5" t="s">
        <v>78</v>
      </c>
      <c r="O33" s="5" t="s">
        <v>79</v>
      </c>
      <c r="P33" s="5" t="s">
        <v>67</v>
      </c>
      <c r="Q33" s="6" t="s">
        <v>80</v>
      </c>
      <c r="R33" s="6" t="s">
        <v>69</v>
      </c>
      <c r="S33" s="6" t="s">
        <v>70</v>
      </c>
      <c r="T33" s="6" t="s">
        <v>81</v>
      </c>
      <c r="U33" s="6">
        <v>544655</v>
      </c>
      <c r="V33" s="6" t="s">
        <v>82</v>
      </c>
      <c r="W33" s="7" t="s">
        <v>83</v>
      </c>
      <c r="X33" s="6" t="s">
        <v>84</v>
      </c>
      <c r="Y33" s="4">
        <v>3</v>
      </c>
      <c r="Z33" s="4">
        <v>26</v>
      </c>
      <c r="AA33" s="4">
        <v>4</v>
      </c>
      <c r="AB33" s="4">
        <v>18</v>
      </c>
      <c r="AC33" s="6" t="s">
        <v>85</v>
      </c>
      <c r="AD33" s="6">
        <v>8</v>
      </c>
      <c r="AE33" s="6">
        <v>8</v>
      </c>
      <c r="AF33" s="6">
        <v>324</v>
      </c>
      <c r="AG33" s="6" t="s">
        <v>86</v>
      </c>
      <c r="AH33" s="6">
        <v>0</v>
      </c>
      <c r="AI33" s="6">
        <v>0</v>
      </c>
      <c r="AJ33" s="6">
        <v>0</v>
      </c>
      <c r="AK33" s="6">
        <v>1</v>
      </c>
      <c r="AL33" s="6">
        <v>0</v>
      </c>
      <c r="AM33" s="6">
        <v>1</v>
      </c>
      <c r="AN33" s="6">
        <v>1</v>
      </c>
    </row>
    <row r="34" spans="1:40" s="9" customFormat="1" x14ac:dyDescent="0.25">
      <c r="A34" s="6">
        <v>85442107</v>
      </c>
      <c r="B34" s="6" t="s">
        <v>546</v>
      </c>
      <c r="C34" s="19"/>
      <c r="D34" s="6" t="s">
        <v>520</v>
      </c>
      <c r="E34" s="5" t="s">
        <v>40</v>
      </c>
      <c r="F34" s="13" t="s">
        <v>547</v>
      </c>
      <c r="G34" s="13" t="s">
        <v>42</v>
      </c>
      <c r="H34" s="5" t="s">
        <v>548</v>
      </c>
      <c r="I34" s="13" t="s">
        <v>210</v>
      </c>
      <c r="J34" s="5" t="s">
        <v>549</v>
      </c>
      <c r="K34" s="5" t="s">
        <v>211</v>
      </c>
      <c r="L34" s="13" t="s">
        <v>64</v>
      </c>
      <c r="M34" s="5"/>
      <c r="N34" s="13" t="s">
        <v>550</v>
      </c>
      <c r="O34" s="13" t="s">
        <v>551</v>
      </c>
      <c r="P34" s="13" t="s">
        <v>552</v>
      </c>
      <c r="Q34" s="6" t="s">
        <v>464</v>
      </c>
      <c r="R34" s="6"/>
      <c r="S34" s="6"/>
      <c r="T34" s="12"/>
      <c r="U34" s="6" t="s">
        <v>53</v>
      </c>
      <c r="V34" s="6"/>
      <c r="W34" s="6"/>
      <c r="X34" s="6" t="s">
        <v>53</v>
      </c>
      <c r="Y34" s="6"/>
      <c r="Z34" s="6"/>
      <c r="AA34" s="6"/>
      <c r="AB34" s="6">
        <v>0</v>
      </c>
      <c r="AC34" s="6"/>
      <c r="AD34" s="6"/>
      <c r="AE34" s="6"/>
      <c r="AF34" s="6"/>
      <c r="AG34" s="6"/>
      <c r="AH34" s="6"/>
      <c r="AI34" s="6"/>
      <c r="AJ34" s="6"/>
      <c r="AK34" s="6">
        <v>0</v>
      </c>
      <c r="AL34" s="6">
        <v>0</v>
      </c>
      <c r="AM34" s="6">
        <v>0</v>
      </c>
      <c r="AN34" s="6">
        <v>0</v>
      </c>
    </row>
    <row r="35" spans="1:40" s="9" customFormat="1" x14ac:dyDescent="0.25">
      <c r="A35" s="5">
        <v>63363879</v>
      </c>
      <c r="B35" s="6" t="s">
        <v>409</v>
      </c>
      <c r="C35" s="21" t="s">
        <v>496</v>
      </c>
      <c r="D35" s="6" t="s">
        <v>39</v>
      </c>
      <c r="E35" s="5" t="s">
        <v>60</v>
      </c>
      <c r="F35" s="5" t="s">
        <v>410</v>
      </c>
      <c r="G35" s="5" t="s">
        <v>373</v>
      </c>
      <c r="H35" s="5" t="s">
        <v>373</v>
      </c>
      <c r="I35" s="5" t="s">
        <v>44</v>
      </c>
      <c r="J35" s="5" t="s">
        <v>77</v>
      </c>
      <c r="K35" s="5" t="s">
        <v>46</v>
      </c>
      <c r="L35" s="5" t="s">
        <v>64</v>
      </c>
      <c r="M35" s="5"/>
      <c r="N35" s="5" t="s">
        <v>411</v>
      </c>
      <c r="O35" s="5" t="s">
        <v>412</v>
      </c>
      <c r="P35" s="5" t="s">
        <v>67</v>
      </c>
      <c r="Q35" s="6" t="s">
        <v>201</v>
      </c>
      <c r="R35" s="6" t="s">
        <v>138</v>
      </c>
      <c r="S35" s="6" t="s">
        <v>413</v>
      </c>
      <c r="T35" s="6" t="s">
        <v>414</v>
      </c>
      <c r="U35" s="6">
        <v>3539</v>
      </c>
      <c r="V35" s="6" t="s">
        <v>415</v>
      </c>
      <c r="W35" s="6"/>
      <c r="X35" s="6" t="s">
        <v>53</v>
      </c>
      <c r="Y35" s="6"/>
      <c r="Z35" s="6"/>
      <c r="AA35" s="6"/>
      <c r="AB35" s="6">
        <v>0</v>
      </c>
      <c r="AC35" s="6"/>
      <c r="AD35" s="6"/>
      <c r="AE35" s="6"/>
      <c r="AF35" s="6"/>
      <c r="AG35" s="6"/>
      <c r="AH35" s="6">
        <v>0</v>
      </c>
      <c r="AI35" s="6">
        <v>0</v>
      </c>
      <c r="AJ35" s="6">
        <v>0</v>
      </c>
      <c r="AK35" s="6">
        <v>0</v>
      </c>
      <c r="AL35" s="6">
        <v>1</v>
      </c>
      <c r="AM35" s="6">
        <v>0</v>
      </c>
      <c r="AN35" s="6">
        <v>0</v>
      </c>
    </row>
    <row r="36" spans="1:40" s="9" customFormat="1" x14ac:dyDescent="0.25">
      <c r="A36" s="5">
        <v>13354132</v>
      </c>
      <c r="B36" s="6" t="s">
        <v>466</v>
      </c>
      <c r="C36" s="21" t="s">
        <v>497</v>
      </c>
      <c r="D36" s="6" t="s">
        <v>39</v>
      </c>
      <c r="E36" s="5" t="s">
        <v>40</v>
      </c>
      <c r="F36" s="5" t="s">
        <v>467</v>
      </c>
      <c r="G36" s="5" t="s">
        <v>373</v>
      </c>
      <c r="H36" s="5" t="s">
        <v>373</v>
      </c>
      <c r="I36" s="5" t="s">
        <v>44</v>
      </c>
      <c r="J36" s="5" t="s">
        <v>77</v>
      </c>
      <c r="K36" s="5" t="s">
        <v>46</v>
      </c>
      <c r="L36" s="5" t="s">
        <v>64</v>
      </c>
      <c r="M36" s="5"/>
      <c r="N36" s="5" t="s">
        <v>78</v>
      </c>
      <c r="O36" s="5" t="s">
        <v>468</v>
      </c>
      <c r="P36" s="5" t="s">
        <v>67</v>
      </c>
      <c r="Q36" s="6" t="s">
        <v>201</v>
      </c>
      <c r="R36" s="6" t="s">
        <v>138</v>
      </c>
      <c r="S36" s="6"/>
      <c r="T36" s="6" t="s">
        <v>469</v>
      </c>
      <c r="U36" s="6">
        <v>290963</v>
      </c>
      <c r="V36" s="6" t="s">
        <v>470</v>
      </c>
      <c r="W36" s="6"/>
      <c r="X36" s="6" t="s">
        <v>53</v>
      </c>
      <c r="Y36" s="6"/>
      <c r="Z36" s="6"/>
      <c r="AA36" s="6"/>
      <c r="AB36" s="6">
        <v>0</v>
      </c>
      <c r="AC36" s="6"/>
      <c r="AD36" s="6"/>
      <c r="AE36" s="6"/>
      <c r="AF36" s="6"/>
      <c r="AG36" s="6"/>
      <c r="AH36" s="6">
        <v>0</v>
      </c>
      <c r="AI36" s="6">
        <v>0</v>
      </c>
      <c r="AJ36" s="6">
        <v>0</v>
      </c>
      <c r="AK36" s="6">
        <v>1</v>
      </c>
      <c r="AL36" s="6">
        <v>1</v>
      </c>
      <c r="AM36" s="6">
        <v>0</v>
      </c>
      <c r="AN36" s="6">
        <v>0</v>
      </c>
    </row>
    <row r="37" spans="1:40" s="9" customFormat="1" x14ac:dyDescent="0.25">
      <c r="A37" s="6">
        <v>1098605757</v>
      </c>
      <c r="B37" s="6" t="s">
        <v>510</v>
      </c>
      <c r="C37" s="21" t="s">
        <v>496</v>
      </c>
      <c r="D37" s="6" t="s">
        <v>520</v>
      </c>
      <c r="E37" s="5" t="s">
        <v>40</v>
      </c>
      <c r="F37" s="13" t="s">
        <v>532</v>
      </c>
      <c r="G37" s="5" t="s">
        <v>42</v>
      </c>
      <c r="H37" s="5" t="s">
        <v>42</v>
      </c>
      <c r="I37" s="13" t="s">
        <v>44</v>
      </c>
      <c r="J37" s="13" t="s">
        <v>135</v>
      </c>
      <c r="K37" s="5" t="s">
        <v>46</v>
      </c>
      <c r="L37" s="13" t="s">
        <v>64</v>
      </c>
      <c r="M37" s="5"/>
      <c r="N37" s="13" t="s">
        <v>331</v>
      </c>
      <c r="O37" s="13" t="s">
        <v>533</v>
      </c>
      <c r="P37" s="13" t="s">
        <v>67</v>
      </c>
      <c r="Q37" s="6" t="s">
        <v>464</v>
      </c>
      <c r="R37" s="6" t="s">
        <v>52</v>
      </c>
      <c r="S37" s="6"/>
      <c r="T37" s="10" t="s">
        <v>534</v>
      </c>
      <c r="U37" s="6">
        <v>45298</v>
      </c>
      <c r="V37" s="10" t="s">
        <v>535</v>
      </c>
      <c r="W37" s="11"/>
      <c r="X37" s="6" t="s">
        <v>53</v>
      </c>
      <c r="Y37" s="6">
        <v>1</v>
      </c>
      <c r="Z37" s="6">
        <v>1</v>
      </c>
      <c r="AA37" s="6"/>
      <c r="AB37" s="6">
        <v>1</v>
      </c>
      <c r="AC37" s="6"/>
      <c r="AD37" s="6"/>
      <c r="AE37" s="6"/>
      <c r="AF37" s="6"/>
      <c r="AG37" s="7" t="s">
        <v>536</v>
      </c>
      <c r="AH37" s="6"/>
      <c r="AI37" s="6"/>
      <c r="AJ37" s="6"/>
      <c r="AK37" s="6">
        <v>0</v>
      </c>
      <c r="AL37" s="6">
        <v>0</v>
      </c>
      <c r="AM37" s="6">
        <v>0</v>
      </c>
      <c r="AN37" s="6">
        <v>0</v>
      </c>
    </row>
    <row r="38" spans="1:40" s="9" customFormat="1" x14ac:dyDescent="0.25">
      <c r="A38" s="5">
        <v>63534362</v>
      </c>
      <c r="B38" s="6" t="s">
        <v>59</v>
      </c>
      <c r="C38" s="21" t="s">
        <v>497</v>
      </c>
      <c r="D38" s="6" t="s">
        <v>39</v>
      </c>
      <c r="E38" s="5" t="s">
        <v>60</v>
      </c>
      <c r="F38" s="10" t="s">
        <v>61</v>
      </c>
      <c r="G38" s="5" t="s">
        <v>62</v>
      </c>
      <c r="H38" s="5" t="s">
        <v>62</v>
      </c>
      <c r="I38" s="5" t="s">
        <v>44</v>
      </c>
      <c r="J38" s="5" t="s">
        <v>63</v>
      </c>
      <c r="K38" s="5" t="s">
        <v>46</v>
      </c>
      <c r="L38" s="5" t="s">
        <v>64</v>
      </c>
      <c r="M38" s="5" t="s">
        <v>47</v>
      </c>
      <c r="N38" s="5" t="s">
        <v>65</v>
      </c>
      <c r="O38" s="5" t="s">
        <v>66</v>
      </c>
      <c r="P38" s="5" t="s">
        <v>67</v>
      </c>
      <c r="Q38" s="6" t="s">
        <v>68</v>
      </c>
      <c r="R38" s="6" t="s">
        <v>69</v>
      </c>
      <c r="S38" s="6" t="s">
        <v>70</v>
      </c>
      <c r="T38" s="6" t="s">
        <v>71</v>
      </c>
      <c r="U38" s="6">
        <v>40553</v>
      </c>
      <c r="V38" s="6"/>
      <c r="W38" s="11" t="s">
        <v>72</v>
      </c>
      <c r="X38" s="6" t="s">
        <v>73</v>
      </c>
      <c r="Y38" s="4">
        <v>3</v>
      </c>
      <c r="Z38" s="4">
        <v>25</v>
      </c>
      <c r="AA38" s="4">
        <v>5</v>
      </c>
      <c r="AB38" s="4">
        <v>19</v>
      </c>
      <c r="AC38" s="6"/>
      <c r="AD38" s="6"/>
      <c r="AE38" s="6"/>
      <c r="AF38" s="6"/>
      <c r="AG38" s="6" t="s">
        <v>74</v>
      </c>
      <c r="AH38" s="6">
        <v>0</v>
      </c>
      <c r="AI38" s="6">
        <v>0</v>
      </c>
      <c r="AJ38" s="6">
        <v>0</v>
      </c>
      <c r="AK38" s="6">
        <v>2</v>
      </c>
      <c r="AL38" s="6">
        <v>4</v>
      </c>
      <c r="AM38" s="6">
        <v>0</v>
      </c>
      <c r="AN38" s="6">
        <v>3</v>
      </c>
    </row>
    <row r="39" spans="1:40" s="9" customFormat="1" x14ac:dyDescent="0.25">
      <c r="A39" s="5">
        <v>79777629</v>
      </c>
      <c r="B39" s="6" t="s">
        <v>416</v>
      </c>
      <c r="C39" s="21" t="s">
        <v>497</v>
      </c>
      <c r="D39" s="6" t="s">
        <v>39</v>
      </c>
      <c r="E39" s="5" t="s">
        <v>40</v>
      </c>
      <c r="F39" s="5" t="s">
        <v>417</v>
      </c>
      <c r="G39" s="5" t="s">
        <v>62</v>
      </c>
      <c r="H39" s="5" t="s">
        <v>62</v>
      </c>
      <c r="I39" s="5" t="s">
        <v>44</v>
      </c>
      <c r="J39" s="5" t="s">
        <v>77</v>
      </c>
      <c r="K39" s="5" t="s">
        <v>46</v>
      </c>
      <c r="L39" s="5" t="s">
        <v>64</v>
      </c>
      <c r="M39" s="5" t="s">
        <v>47</v>
      </c>
      <c r="N39" s="5" t="s">
        <v>243</v>
      </c>
      <c r="O39" s="5" t="s">
        <v>244</v>
      </c>
      <c r="P39" s="5" t="s">
        <v>67</v>
      </c>
      <c r="Q39" s="6" t="s">
        <v>80</v>
      </c>
      <c r="R39" s="6" t="s">
        <v>69</v>
      </c>
      <c r="S39" s="6" t="s">
        <v>70</v>
      </c>
      <c r="T39" s="6" t="s">
        <v>418</v>
      </c>
      <c r="U39" s="6">
        <v>1496379</v>
      </c>
      <c r="V39" s="6" t="s">
        <v>419</v>
      </c>
      <c r="W39" s="6" t="s">
        <v>420</v>
      </c>
      <c r="X39" s="6" t="s">
        <v>420</v>
      </c>
      <c r="Y39" s="6"/>
      <c r="Z39" s="6"/>
      <c r="AA39" s="6"/>
      <c r="AB39" s="6">
        <v>0</v>
      </c>
      <c r="AC39" s="6" t="s">
        <v>421</v>
      </c>
      <c r="AD39" s="6">
        <v>0</v>
      </c>
      <c r="AE39" s="6">
        <v>1</v>
      </c>
      <c r="AF39" s="6">
        <v>1</v>
      </c>
      <c r="AG39" s="7" t="s">
        <v>422</v>
      </c>
      <c r="AH39" s="6">
        <v>0</v>
      </c>
      <c r="AI39" s="6">
        <v>0</v>
      </c>
      <c r="AJ39" s="6">
        <v>0</v>
      </c>
      <c r="AK39" s="6">
        <v>0</v>
      </c>
      <c r="AL39" s="6">
        <v>1</v>
      </c>
      <c r="AM39" s="6">
        <v>3</v>
      </c>
      <c r="AN39" s="6">
        <v>6</v>
      </c>
    </row>
    <row r="40" spans="1:40" s="9" customFormat="1" x14ac:dyDescent="0.25">
      <c r="A40" s="5">
        <v>91288337</v>
      </c>
      <c r="B40" s="6" t="s">
        <v>176</v>
      </c>
      <c r="C40" s="21" t="s">
        <v>498</v>
      </c>
      <c r="D40" s="6" t="s">
        <v>39</v>
      </c>
      <c r="E40" s="5" t="s">
        <v>40</v>
      </c>
      <c r="F40" s="5" t="s">
        <v>177</v>
      </c>
      <c r="G40" s="5" t="s">
        <v>42</v>
      </c>
      <c r="H40" s="5" t="s">
        <v>42</v>
      </c>
      <c r="I40" s="5" t="s">
        <v>44</v>
      </c>
      <c r="J40" s="5" t="s">
        <v>63</v>
      </c>
      <c r="K40" s="5" t="s">
        <v>46</v>
      </c>
      <c r="L40" s="5" t="s">
        <v>47</v>
      </c>
      <c r="M40" s="5"/>
      <c r="N40" s="5" t="s">
        <v>148</v>
      </c>
      <c r="O40" s="5" t="s">
        <v>178</v>
      </c>
      <c r="P40" s="5" t="s">
        <v>67</v>
      </c>
      <c r="Q40" s="6" t="s">
        <v>80</v>
      </c>
      <c r="R40" s="6" t="s">
        <v>179</v>
      </c>
      <c r="S40" s="6" t="s">
        <v>52</v>
      </c>
      <c r="T40" s="6" t="s">
        <v>180</v>
      </c>
      <c r="U40" s="6">
        <v>160326</v>
      </c>
      <c r="V40" s="6" t="s">
        <v>181</v>
      </c>
      <c r="W40" s="7" t="s">
        <v>182</v>
      </c>
      <c r="X40" s="6" t="s">
        <v>183</v>
      </c>
      <c r="Y40" s="6">
        <v>2</v>
      </c>
      <c r="Z40" s="6">
        <v>6</v>
      </c>
      <c r="AA40" s="6">
        <v>1</v>
      </c>
      <c r="AB40" s="6">
        <v>4</v>
      </c>
      <c r="AC40" s="6" t="s">
        <v>184</v>
      </c>
      <c r="AD40" s="6">
        <v>8</v>
      </c>
      <c r="AE40" s="6">
        <v>9</v>
      </c>
      <c r="AF40" s="6">
        <v>259</v>
      </c>
      <c r="AG40" s="6" t="s">
        <v>185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4</v>
      </c>
      <c r="AN40" s="6">
        <v>5</v>
      </c>
    </row>
    <row r="41" spans="1:40" s="9" customFormat="1" x14ac:dyDescent="0.25">
      <c r="A41" s="5">
        <v>73137277</v>
      </c>
      <c r="B41" s="6" t="s">
        <v>276</v>
      </c>
      <c r="C41" s="21" t="s">
        <v>498</v>
      </c>
      <c r="D41" s="6" t="s">
        <v>39</v>
      </c>
      <c r="E41" s="5" t="s">
        <v>40</v>
      </c>
      <c r="F41" s="5" t="s">
        <v>277</v>
      </c>
      <c r="G41" s="5" t="s">
        <v>42</v>
      </c>
      <c r="H41" s="5" t="s">
        <v>42</v>
      </c>
      <c r="I41" s="5" t="s">
        <v>44</v>
      </c>
      <c r="J41" s="5" t="s">
        <v>77</v>
      </c>
      <c r="K41" s="5" t="s">
        <v>46</v>
      </c>
      <c r="L41" s="5" t="s">
        <v>64</v>
      </c>
      <c r="M41" s="5" t="s">
        <v>47</v>
      </c>
      <c r="N41" s="5" t="s">
        <v>278</v>
      </c>
      <c r="O41" s="5" t="s">
        <v>279</v>
      </c>
      <c r="P41" s="5" t="s">
        <v>280</v>
      </c>
      <c r="Q41" s="6" t="s">
        <v>51</v>
      </c>
      <c r="R41" s="6" t="s">
        <v>179</v>
      </c>
      <c r="S41" s="6"/>
      <c r="T41" s="6" t="s">
        <v>281</v>
      </c>
      <c r="U41" s="6">
        <v>69035</v>
      </c>
      <c r="V41" s="6" t="s">
        <v>282</v>
      </c>
      <c r="W41" s="11" t="s">
        <v>283</v>
      </c>
      <c r="X41" s="6" t="s">
        <v>284</v>
      </c>
      <c r="Y41" s="6">
        <v>1</v>
      </c>
      <c r="Z41" s="6">
        <v>3</v>
      </c>
      <c r="AA41" s="6"/>
      <c r="AB41" s="6">
        <v>1</v>
      </c>
      <c r="AC41" s="6" t="s">
        <v>285</v>
      </c>
      <c r="AD41" s="6">
        <v>0</v>
      </c>
      <c r="AE41" s="6">
        <v>4</v>
      </c>
      <c r="AF41" s="6">
        <v>48</v>
      </c>
      <c r="AG41" s="6" t="s">
        <v>286</v>
      </c>
      <c r="AH41" s="6">
        <v>0</v>
      </c>
      <c r="AI41" s="6">
        <v>0</v>
      </c>
      <c r="AJ41" s="6">
        <v>0</v>
      </c>
      <c r="AK41" s="6">
        <v>0</v>
      </c>
      <c r="AL41" s="6">
        <v>3</v>
      </c>
      <c r="AM41" s="6">
        <v>5</v>
      </c>
      <c r="AN41" s="6">
        <v>2</v>
      </c>
    </row>
    <row r="42" spans="1:40" s="9" customFormat="1" x14ac:dyDescent="0.25">
      <c r="A42" s="5">
        <v>91288431</v>
      </c>
      <c r="B42" s="6" t="s">
        <v>584</v>
      </c>
      <c r="C42" s="21"/>
      <c r="D42" s="6" t="s">
        <v>520</v>
      </c>
      <c r="E42" s="5" t="s">
        <v>40</v>
      </c>
      <c r="F42" s="5" t="s">
        <v>585</v>
      </c>
      <c r="G42" s="5" t="s">
        <v>42</v>
      </c>
      <c r="H42" s="5" t="s">
        <v>586</v>
      </c>
      <c r="I42" s="5" t="s">
        <v>44</v>
      </c>
      <c r="J42" s="5" t="s">
        <v>587</v>
      </c>
      <c r="K42" s="5" t="s">
        <v>46</v>
      </c>
      <c r="L42" s="5" t="s">
        <v>64</v>
      </c>
      <c r="M42" s="5"/>
      <c r="N42" s="5" t="s">
        <v>289</v>
      </c>
      <c r="O42" s="5" t="s">
        <v>332</v>
      </c>
      <c r="P42" s="5" t="s">
        <v>67</v>
      </c>
      <c r="Q42" s="6" t="s">
        <v>201</v>
      </c>
      <c r="R42" s="43" t="s">
        <v>301</v>
      </c>
      <c r="S42" s="6"/>
      <c r="T42" s="6" t="s">
        <v>588</v>
      </c>
      <c r="U42" s="6">
        <v>1320602</v>
      </c>
      <c r="V42" s="6"/>
      <c r="W42" s="6"/>
      <c r="X42" s="6" t="s">
        <v>53</v>
      </c>
      <c r="Y42" s="6"/>
      <c r="Z42" s="6"/>
      <c r="AA42" s="6"/>
      <c r="AB42" s="6">
        <v>0</v>
      </c>
      <c r="AC42" s="6"/>
      <c r="AD42" s="6"/>
      <c r="AE42" s="6"/>
      <c r="AF42" s="6"/>
      <c r="AG42" s="6"/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</row>
    <row r="43" spans="1:40" s="9" customFormat="1" x14ac:dyDescent="0.25">
      <c r="A43" s="5">
        <v>91292327</v>
      </c>
      <c r="B43" s="6" t="s">
        <v>435</v>
      </c>
      <c r="C43" s="21" t="s">
        <v>495</v>
      </c>
      <c r="D43" s="6" t="s">
        <v>39</v>
      </c>
      <c r="E43" s="5" t="s">
        <v>40</v>
      </c>
      <c r="F43" s="5" t="s">
        <v>436</v>
      </c>
      <c r="G43" s="5" t="s">
        <v>373</v>
      </c>
      <c r="H43" s="5" t="s">
        <v>373</v>
      </c>
      <c r="I43" s="5" t="s">
        <v>44</v>
      </c>
      <c r="J43" s="5" t="s">
        <v>135</v>
      </c>
      <c r="K43" s="5" t="s">
        <v>46</v>
      </c>
      <c r="L43" s="5" t="s">
        <v>64</v>
      </c>
      <c r="M43" s="5" t="s">
        <v>64</v>
      </c>
      <c r="N43" s="5" t="s">
        <v>437</v>
      </c>
      <c r="O43" s="5" t="s">
        <v>438</v>
      </c>
      <c r="P43" s="5" t="s">
        <v>101</v>
      </c>
      <c r="Q43" s="6" t="s">
        <v>201</v>
      </c>
      <c r="R43" s="6" t="s">
        <v>138</v>
      </c>
      <c r="S43" s="6"/>
      <c r="T43" s="6" t="s">
        <v>439</v>
      </c>
      <c r="U43" s="6">
        <v>1357906</v>
      </c>
      <c r="V43" s="6"/>
      <c r="W43" s="6"/>
      <c r="X43" s="6" t="s">
        <v>53</v>
      </c>
      <c r="Y43" s="6"/>
      <c r="Z43" s="6"/>
      <c r="AA43" s="6"/>
      <c r="AB43" s="6">
        <v>0</v>
      </c>
      <c r="AC43" s="6"/>
      <c r="AD43" s="6"/>
      <c r="AE43" s="6"/>
      <c r="AF43" s="6"/>
      <c r="AG43" s="6"/>
      <c r="AH43" s="6">
        <v>0</v>
      </c>
      <c r="AI43" s="6">
        <v>0</v>
      </c>
      <c r="AJ43" s="6">
        <v>0</v>
      </c>
      <c r="AK43" s="6">
        <v>0</v>
      </c>
      <c r="AL43" s="6">
        <v>1</v>
      </c>
      <c r="AM43" s="6">
        <v>0</v>
      </c>
      <c r="AN43" s="6">
        <v>0</v>
      </c>
    </row>
    <row r="44" spans="1:40" s="9" customFormat="1" x14ac:dyDescent="0.25">
      <c r="A44" s="6">
        <v>91290353</v>
      </c>
      <c r="B44" s="6" t="s">
        <v>329</v>
      </c>
      <c r="C44" s="21"/>
      <c r="D44" s="6" t="s">
        <v>39</v>
      </c>
      <c r="E44" s="5" t="s">
        <v>40</v>
      </c>
      <c r="F44" s="13" t="s">
        <v>330</v>
      </c>
      <c r="G44" s="5" t="s">
        <v>62</v>
      </c>
      <c r="H44" s="5" t="s">
        <v>62</v>
      </c>
      <c r="I44" s="13" t="s">
        <v>210</v>
      </c>
      <c r="J44" s="13" t="s">
        <v>135</v>
      </c>
      <c r="K44" s="5" t="s">
        <v>211</v>
      </c>
      <c r="L44" s="13" t="s">
        <v>64</v>
      </c>
      <c r="M44" s="5"/>
      <c r="N44" s="13" t="s">
        <v>331</v>
      </c>
      <c r="O44" s="13" t="s">
        <v>332</v>
      </c>
      <c r="P44" s="13" t="s">
        <v>67</v>
      </c>
      <c r="Q44" s="6" t="s">
        <v>68</v>
      </c>
      <c r="R44" s="6"/>
      <c r="S44" s="6"/>
      <c r="T44" s="12"/>
      <c r="U44" s="6" t="s">
        <v>53</v>
      </c>
      <c r="V44" s="6"/>
      <c r="W44" s="23" t="s">
        <v>333</v>
      </c>
      <c r="X44" s="6" t="s">
        <v>334</v>
      </c>
      <c r="Y44" s="6">
        <v>1</v>
      </c>
      <c r="Z44" s="6">
        <v>1</v>
      </c>
      <c r="AA44" s="6"/>
      <c r="AB44" s="6">
        <v>1</v>
      </c>
      <c r="AC44" s="6"/>
      <c r="AD44" s="6"/>
      <c r="AE44" s="6"/>
      <c r="AF44" s="6"/>
      <c r="AG44" s="6"/>
      <c r="AH44" s="6"/>
      <c r="AI44" s="6"/>
      <c r="AJ44" s="6"/>
      <c r="AK44" s="6">
        <v>0</v>
      </c>
      <c r="AL44" s="6">
        <v>0</v>
      </c>
      <c r="AM44" s="6">
        <v>0</v>
      </c>
      <c r="AN44" s="6">
        <v>0</v>
      </c>
    </row>
    <row r="45" spans="1:40" s="9" customFormat="1" x14ac:dyDescent="0.25">
      <c r="A45" s="5">
        <v>91513259</v>
      </c>
      <c r="B45" s="6" t="s">
        <v>445</v>
      </c>
      <c r="C45" s="21"/>
      <c r="D45" s="6" t="s">
        <v>39</v>
      </c>
      <c r="E45" s="5" t="s">
        <v>40</v>
      </c>
      <c r="F45" s="5" t="s">
        <v>446</v>
      </c>
      <c r="G45" s="5" t="s">
        <v>42</v>
      </c>
      <c r="H45" s="5" t="s">
        <v>447</v>
      </c>
      <c r="I45" s="5" t="s">
        <v>44</v>
      </c>
      <c r="J45" s="5" t="s">
        <v>448</v>
      </c>
      <c r="K45" s="5" t="s">
        <v>46</v>
      </c>
      <c r="L45" s="5" t="s">
        <v>64</v>
      </c>
      <c r="M45" s="5"/>
      <c r="N45" s="5" t="s">
        <v>449</v>
      </c>
      <c r="O45" s="5" t="s">
        <v>450</v>
      </c>
      <c r="P45" s="5" t="s">
        <v>451</v>
      </c>
      <c r="Q45" s="6" t="s">
        <v>201</v>
      </c>
      <c r="R45" s="6" t="s">
        <v>52</v>
      </c>
      <c r="S45" s="6"/>
      <c r="T45" s="6" t="s">
        <v>452</v>
      </c>
      <c r="U45" s="6">
        <v>21528</v>
      </c>
      <c r="V45" s="6"/>
      <c r="W45" s="6"/>
      <c r="X45" s="6" t="s">
        <v>53</v>
      </c>
      <c r="Y45" s="6"/>
      <c r="Z45" s="6"/>
      <c r="AA45" s="6"/>
      <c r="AB45" s="6">
        <v>0</v>
      </c>
      <c r="AC45" s="6"/>
      <c r="AD45" s="6"/>
      <c r="AE45" s="6"/>
      <c r="AF45" s="6"/>
      <c r="AG45" s="6" t="s">
        <v>453</v>
      </c>
      <c r="AH45" s="6">
        <v>0</v>
      </c>
      <c r="AI45" s="6">
        <v>0</v>
      </c>
      <c r="AJ45" s="6">
        <v>0</v>
      </c>
      <c r="AK45" s="6">
        <v>1</v>
      </c>
      <c r="AL45" s="6">
        <v>0</v>
      </c>
      <c r="AM45" s="6">
        <v>2</v>
      </c>
      <c r="AN45" s="6">
        <v>1</v>
      </c>
    </row>
    <row r="46" spans="1:40" s="9" customFormat="1" x14ac:dyDescent="0.25">
      <c r="A46" s="6">
        <v>91474444</v>
      </c>
      <c r="B46" s="6" t="s">
        <v>601</v>
      </c>
      <c r="C46" s="21"/>
      <c r="D46" s="6" t="s">
        <v>520</v>
      </c>
      <c r="E46" s="5" t="s">
        <v>40</v>
      </c>
      <c r="F46" s="13" t="s">
        <v>602</v>
      </c>
      <c r="G46" s="5" t="s">
        <v>395</v>
      </c>
      <c r="H46" s="5" t="s">
        <v>395</v>
      </c>
      <c r="I46" s="13" t="s">
        <v>210</v>
      </c>
      <c r="J46" s="13" t="s">
        <v>198</v>
      </c>
      <c r="K46" s="5" t="s">
        <v>211</v>
      </c>
      <c r="L46" s="13" t="s">
        <v>64</v>
      </c>
      <c r="M46" s="5"/>
      <c r="N46" s="13" t="s">
        <v>78</v>
      </c>
      <c r="O46" s="13" t="s">
        <v>603</v>
      </c>
      <c r="P46" s="13" t="s">
        <v>67</v>
      </c>
      <c r="Q46" s="6" t="s">
        <v>464</v>
      </c>
      <c r="R46" s="6"/>
      <c r="S46" s="6"/>
      <c r="T46" s="12"/>
      <c r="U46" s="6" t="s">
        <v>53</v>
      </c>
      <c r="V46" s="6"/>
      <c r="W46" s="6"/>
      <c r="X46" s="6" t="s">
        <v>53</v>
      </c>
      <c r="Y46" s="6"/>
      <c r="Z46" s="6"/>
      <c r="AA46" s="6"/>
      <c r="AB46" s="6">
        <v>0</v>
      </c>
      <c r="AC46" s="6"/>
      <c r="AD46" s="6"/>
      <c r="AE46" s="6"/>
      <c r="AF46" s="6"/>
      <c r="AG46" s="6"/>
      <c r="AH46" s="6"/>
      <c r="AI46" s="6"/>
      <c r="AJ46" s="6"/>
      <c r="AK46" s="6">
        <v>0</v>
      </c>
      <c r="AL46" s="6">
        <v>0</v>
      </c>
      <c r="AM46" s="6">
        <v>0</v>
      </c>
      <c r="AN46" s="6">
        <v>0</v>
      </c>
    </row>
    <row r="47" spans="1:40" s="9" customFormat="1" x14ac:dyDescent="0.25">
      <c r="A47" s="5">
        <v>91512316</v>
      </c>
      <c r="B47" s="6" t="s">
        <v>515</v>
      </c>
      <c r="C47" s="21" t="s">
        <v>499</v>
      </c>
      <c r="D47" s="6" t="s">
        <v>520</v>
      </c>
      <c r="E47" s="5" t="s">
        <v>40</v>
      </c>
      <c r="F47" s="5" t="s">
        <v>571</v>
      </c>
      <c r="G47" s="5" t="s">
        <v>134</v>
      </c>
      <c r="H47" s="5" t="s">
        <v>134</v>
      </c>
      <c r="I47" s="5" t="s">
        <v>44</v>
      </c>
      <c r="J47" s="5" t="s">
        <v>242</v>
      </c>
      <c r="K47" s="5" t="s">
        <v>46</v>
      </c>
      <c r="L47" s="5" t="s">
        <v>64</v>
      </c>
      <c r="M47" s="5" t="s">
        <v>47</v>
      </c>
      <c r="N47" s="5" t="s">
        <v>565</v>
      </c>
      <c r="O47" s="5" t="s">
        <v>572</v>
      </c>
      <c r="P47" s="5" t="s">
        <v>67</v>
      </c>
      <c r="Q47" s="6" t="s">
        <v>201</v>
      </c>
      <c r="R47" s="6" t="s">
        <v>69</v>
      </c>
      <c r="S47" s="6" t="s">
        <v>138</v>
      </c>
      <c r="T47" s="6" t="s">
        <v>573</v>
      </c>
      <c r="U47" s="6">
        <v>891428</v>
      </c>
      <c r="V47" s="6" t="s">
        <v>574</v>
      </c>
      <c r="W47" s="15" t="s">
        <v>575</v>
      </c>
      <c r="X47" s="6" t="s">
        <v>576</v>
      </c>
      <c r="Y47" s="6">
        <v>1</v>
      </c>
      <c r="Z47" s="6">
        <v>1</v>
      </c>
      <c r="AA47" s="6"/>
      <c r="AB47" s="6">
        <v>1</v>
      </c>
      <c r="AC47" s="6"/>
      <c r="AD47" s="6"/>
      <c r="AE47" s="6"/>
      <c r="AF47" s="6"/>
      <c r="AG47" s="6" t="s">
        <v>577</v>
      </c>
      <c r="AH47" s="6">
        <v>0</v>
      </c>
      <c r="AI47" s="6">
        <v>1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</row>
    <row r="48" spans="1:40" s="9" customFormat="1" x14ac:dyDescent="0.25">
      <c r="A48" s="5">
        <v>80757432</v>
      </c>
      <c r="B48" s="6" t="s">
        <v>361</v>
      </c>
      <c r="C48" s="21" t="s">
        <v>495</v>
      </c>
      <c r="D48" s="6" t="s">
        <v>39</v>
      </c>
      <c r="E48" s="5" t="s">
        <v>40</v>
      </c>
      <c r="F48" s="12" t="s">
        <v>362</v>
      </c>
      <c r="G48" s="5" t="s">
        <v>42</v>
      </c>
      <c r="H48" s="5" t="s">
        <v>42</v>
      </c>
      <c r="I48" s="5" t="s">
        <v>44</v>
      </c>
      <c r="J48" s="5" t="s">
        <v>135</v>
      </c>
      <c r="K48" s="5" t="s">
        <v>46</v>
      </c>
      <c r="L48" s="5" t="s">
        <v>64</v>
      </c>
      <c r="M48" s="5"/>
      <c r="N48" s="5" t="s">
        <v>363</v>
      </c>
      <c r="O48" s="5" t="s">
        <v>364</v>
      </c>
      <c r="P48" s="5" t="s">
        <v>101</v>
      </c>
      <c r="Q48" s="6" t="s">
        <v>68</v>
      </c>
      <c r="R48" s="25" t="s">
        <v>213</v>
      </c>
      <c r="S48" s="6"/>
      <c r="T48" s="6" t="s">
        <v>365</v>
      </c>
      <c r="U48" s="6">
        <v>538060</v>
      </c>
      <c r="V48" s="6" t="s">
        <v>366</v>
      </c>
      <c r="W48" s="11" t="s">
        <v>367</v>
      </c>
      <c r="X48" s="6" t="s">
        <v>368</v>
      </c>
      <c r="Y48" s="6">
        <v>1</v>
      </c>
      <c r="Z48" s="6">
        <v>3</v>
      </c>
      <c r="AA48" s="6"/>
      <c r="AB48" s="6">
        <v>0</v>
      </c>
      <c r="AC48" s="6" t="s">
        <v>369</v>
      </c>
      <c r="AD48" s="6">
        <v>0</v>
      </c>
      <c r="AE48" s="6">
        <v>1</v>
      </c>
      <c r="AF48" s="6">
        <v>5</v>
      </c>
      <c r="AG48" s="6" t="s">
        <v>370</v>
      </c>
      <c r="AH48" s="6">
        <v>0</v>
      </c>
      <c r="AI48" s="6">
        <v>0</v>
      </c>
      <c r="AJ48" s="6">
        <v>0</v>
      </c>
      <c r="AK48" s="6">
        <v>0</v>
      </c>
      <c r="AL48" s="6">
        <v>2</v>
      </c>
      <c r="AM48" s="6">
        <v>0</v>
      </c>
      <c r="AN48" s="6">
        <v>0</v>
      </c>
    </row>
    <row r="49" spans="1:40" s="9" customFormat="1" x14ac:dyDescent="0.25">
      <c r="A49" s="13">
        <v>1095825291</v>
      </c>
      <c r="B49" s="6" t="s">
        <v>431</v>
      </c>
      <c r="C49" s="21" t="s">
        <v>497</v>
      </c>
      <c r="D49" s="6" t="s">
        <v>39</v>
      </c>
      <c r="E49" s="5" t="s">
        <v>60</v>
      </c>
      <c r="F49" s="13" t="s">
        <v>432</v>
      </c>
      <c r="G49" s="12" t="s">
        <v>134</v>
      </c>
      <c r="H49" s="5" t="s">
        <v>134</v>
      </c>
      <c r="I49" s="5" t="s">
        <v>44</v>
      </c>
      <c r="J49" s="5" t="s">
        <v>135</v>
      </c>
      <c r="K49" s="5" t="s">
        <v>46</v>
      </c>
      <c r="L49" s="5" t="s">
        <v>64</v>
      </c>
      <c r="M49" s="5"/>
      <c r="N49" s="13" t="s">
        <v>78</v>
      </c>
      <c r="O49" s="13" t="s">
        <v>137</v>
      </c>
      <c r="P49" s="6" t="s">
        <v>67</v>
      </c>
      <c r="Q49" s="6" t="s">
        <v>201</v>
      </c>
      <c r="R49" s="25" t="s">
        <v>138</v>
      </c>
      <c r="S49" s="6" t="s">
        <v>70</v>
      </c>
      <c r="T49" s="12" t="s">
        <v>433</v>
      </c>
      <c r="U49" s="6">
        <v>1653083</v>
      </c>
      <c r="V49" s="6" t="s">
        <v>434</v>
      </c>
      <c r="W49" s="6"/>
      <c r="X49" s="6" t="s">
        <v>53</v>
      </c>
      <c r="Y49" s="6"/>
      <c r="Z49" s="6"/>
      <c r="AA49" s="6"/>
      <c r="AB49" s="6">
        <v>0</v>
      </c>
      <c r="AC49" s="6"/>
      <c r="AD49" s="6"/>
      <c r="AE49" s="6"/>
      <c r="AF49" s="6"/>
      <c r="AG49" s="6"/>
      <c r="AH49" s="6"/>
      <c r="AI49" s="6"/>
      <c r="AJ49" s="6"/>
      <c r="AK49" s="6">
        <v>2</v>
      </c>
      <c r="AL49" s="6">
        <v>1</v>
      </c>
      <c r="AM49" s="6">
        <v>0</v>
      </c>
      <c r="AN49" s="6">
        <v>0</v>
      </c>
    </row>
    <row r="50" spans="1:40" s="9" customFormat="1" x14ac:dyDescent="0.25">
      <c r="A50" s="6">
        <v>1098693242</v>
      </c>
      <c r="B50" s="6" t="s">
        <v>506</v>
      </c>
      <c r="C50" s="21" t="s">
        <v>496</v>
      </c>
      <c r="D50" s="6" t="s">
        <v>520</v>
      </c>
      <c r="E50" s="5" t="s">
        <v>60</v>
      </c>
      <c r="F50" s="10" t="s">
        <v>636</v>
      </c>
      <c r="G50" s="5" t="s">
        <v>147</v>
      </c>
      <c r="H50" s="5" t="s">
        <v>147</v>
      </c>
      <c r="I50" s="13" t="s">
        <v>44</v>
      </c>
      <c r="J50" s="26" t="s">
        <v>135</v>
      </c>
      <c r="K50" s="5" t="s">
        <v>46</v>
      </c>
      <c r="L50" s="13" t="s">
        <v>64</v>
      </c>
      <c r="M50" s="5"/>
      <c r="N50" s="27" t="s">
        <v>65</v>
      </c>
      <c r="O50" s="13" t="s">
        <v>637</v>
      </c>
      <c r="P50" s="5" t="s">
        <v>67</v>
      </c>
      <c r="Q50" s="6"/>
      <c r="R50" s="6"/>
      <c r="S50" s="6"/>
      <c r="T50" s="10"/>
      <c r="U50" s="6" t="s">
        <v>53</v>
      </c>
      <c r="V50" s="6"/>
      <c r="W50" s="6"/>
      <c r="X50" s="6" t="s">
        <v>53</v>
      </c>
      <c r="Y50" s="6"/>
      <c r="Z50" s="6"/>
      <c r="AA50" s="6"/>
      <c r="AB50" s="6">
        <v>0</v>
      </c>
      <c r="AC50" s="6"/>
      <c r="AD50" s="6"/>
      <c r="AE50" s="6"/>
      <c r="AF50" s="6"/>
      <c r="AG50" s="6"/>
      <c r="AH50" s="6"/>
      <c r="AI50" s="6"/>
      <c r="AJ50" s="6"/>
      <c r="AK50" s="6">
        <v>0</v>
      </c>
      <c r="AL50" s="6">
        <v>0</v>
      </c>
      <c r="AM50" s="6">
        <v>0</v>
      </c>
      <c r="AN50" s="6">
        <v>0</v>
      </c>
    </row>
    <row r="51" spans="1:40" s="9" customFormat="1" x14ac:dyDescent="0.25">
      <c r="A51" s="5">
        <v>13749395</v>
      </c>
      <c r="B51" s="6" t="s">
        <v>219</v>
      </c>
      <c r="C51" s="21" t="s">
        <v>498</v>
      </c>
      <c r="D51" s="6" t="s">
        <v>39</v>
      </c>
      <c r="E51" s="5" t="s">
        <v>40</v>
      </c>
      <c r="F51" s="5" t="s">
        <v>220</v>
      </c>
      <c r="G51" s="5" t="s">
        <v>110</v>
      </c>
      <c r="H51" s="5" t="s">
        <v>110</v>
      </c>
      <c r="I51" s="5" t="s">
        <v>44</v>
      </c>
      <c r="J51" s="5" t="s">
        <v>63</v>
      </c>
      <c r="K51" s="5" t="s">
        <v>46</v>
      </c>
      <c r="L51" s="5" t="s">
        <v>47</v>
      </c>
      <c r="M51" s="5"/>
      <c r="N51" s="41" t="s">
        <v>221</v>
      </c>
      <c r="O51" s="5" t="s">
        <v>222</v>
      </c>
      <c r="P51" s="41" t="s">
        <v>223</v>
      </c>
      <c r="Q51" s="6" t="s">
        <v>68</v>
      </c>
      <c r="R51" s="6" t="s">
        <v>113</v>
      </c>
      <c r="S51" s="6"/>
      <c r="T51" s="6" t="s">
        <v>224</v>
      </c>
      <c r="U51" s="6">
        <v>1478220</v>
      </c>
      <c r="V51" s="6" t="s">
        <v>225</v>
      </c>
      <c r="W51" s="7" t="s">
        <v>226</v>
      </c>
      <c r="X51" s="6" t="s">
        <v>227</v>
      </c>
      <c r="Y51" s="6">
        <v>5</v>
      </c>
      <c r="Z51" s="6">
        <v>9</v>
      </c>
      <c r="AA51" s="6">
        <v>1</v>
      </c>
      <c r="AB51" s="6">
        <v>2</v>
      </c>
      <c r="AC51" s="6" t="s">
        <v>228</v>
      </c>
      <c r="AD51" s="6">
        <v>3</v>
      </c>
      <c r="AE51" s="6">
        <v>4</v>
      </c>
      <c r="AF51" s="6">
        <v>94</v>
      </c>
      <c r="AG51" s="7" t="s">
        <v>229</v>
      </c>
      <c r="AH51" s="6">
        <v>0</v>
      </c>
      <c r="AI51" s="6">
        <v>0</v>
      </c>
      <c r="AJ51" s="6">
        <v>0</v>
      </c>
      <c r="AK51" s="6">
        <v>0</v>
      </c>
      <c r="AL51" s="6">
        <v>3</v>
      </c>
      <c r="AM51" s="6">
        <v>2</v>
      </c>
      <c r="AN51" s="6">
        <v>0</v>
      </c>
    </row>
    <row r="52" spans="1:40" s="9" customFormat="1" x14ac:dyDescent="0.25">
      <c r="A52" s="6">
        <v>1095911077</v>
      </c>
      <c r="B52" s="6" t="s">
        <v>132</v>
      </c>
      <c r="C52" s="21" t="s">
        <v>497</v>
      </c>
      <c r="D52" s="6" t="s">
        <v>39</v>
      </c>
      <c r="E52" s="5" t="s">
        <v>40</v>
      </c>
      <c r="F52" s="12" t="s">
        <v>133</v>
      </c>
      <c r="G52" s="5" t="s">
        <v>134</v>
      </c>
      <c r="H52" s="5" t="s">
        <v>134</v>
      </c>
      <c r="I52" s="5" t="s">
        <v>44</v>
      </c>
      <c r="J52" s="5" t="s">
        <v>135</v>
      </c>
      <c r="K52" s="5" t="s">
        <v>136</v>
      </c>
      <c r="L52" s="5" t="s">
        <v>64</v>
      </c>
      <c r="M52" s="5" t="s">
        <v>47</v>
      </c>
      <c r="N52" s="5" t="s">
        <v>65</v>
      </c>
      <c r="O52" s="5" t="s">
        <v>137</v>
      </c>
      <c r="P52" s="5" t="s">
        <v>67</v>
      </c>
      <c r="Q52" s="6" t="s">
        <v>80</v>
      </c>
      <c r="R52" s="6" t="s">
        <v>52</v>
      </c>
      <c r="S52" s="6" t="s">
        <v>138</v>
      </c>
      <c r="T52" s="12" t="s">
        <v>139</v>
      </c>
      <c r="U52" s="6">
        <v>31387</v>
      </c>
      <c r="V52" s="6" t="s">
        <v>140</v>
      </c>
      <c r="W52" s="11" t="s">
        <v>141</v>
      </c>
      <c r="X52" s="6" t="s">
        <v>142</v>
      </c>
      <c r="Y52" s="6">
        <v>4</v>
      </c>
      <c r="Z52" s="6">
        <v>12</v>
      </c>
      <c r="AA52" s="6"/>
      <c r="AB52" s="6">
        <v>4</v>
      </c>
      <c r="AC52" s="6" t="s">
        <v>143</v>
      </c>
      <c r="AD52" s="6">
        <v>2</v>
      </c>
      <c r="AE52" s="6">
        <v>4</v>
      </c>
      <c r="AF52" s="6">
        <v>59</v>
      </c>
      <c r="AG52" s="6" t="s">
        <v>144</v>
      </c>
      <c r="AH52" s="6"/>
      <c r="AI52" s="6"/>
      <c r="AJ52" s="6"/>
      <c r="AK52" s="6">
        <v>1</v>
      </c>
      <c r="AL52" s="6">
        <v>1</v>
      </c>
      <c r="AM52" s="6">
        <v>1</v>
      </c>
      <c r="AN52" s="6">
        <v>2</v>
      </c>
    </row>
    <row r="53" spans="1:40" s="9" customFormat="1" x14ac:dyDescent="0.25">
      <c r="A53" s="6">
        <v>37898013</v>
      </c>
      <c r="B53" s="6" t="s">
        <v>542</v>
      </c>
      <c r="C53" s="19"/>
      <c r="D53" s="6" t="s">
        <v>520</v>
      </c>
      <c r="E53" s="5" t="s">
        <v>60</v>
      </c>
      <c r="F53" s="13" t="s">
        <v>543</v>
      </c>
      <c r="G53" s="5" t="s">
        <v>147</v>
      </c>
      <c r="H53" s="5" t="s">
        <v>147</v>
      </c>
      <c r="I53" s="13" t="s">
        <v>210</v>
      </c>
      <c r="J53" s="13" t="s">
        <v>198</v>
      </c>
      <c r="K53" s="5" t="s">
        <v>211</v>
      </c>
      <c r="L53" s="13" t="s">
        <v>461</v>
      </c>
      <c r="M53" s="5"/>
      <c r="N53" s="13" t="s">
        <v>544</v>
      </c>
      <c r="O53" s="13" t="s">
        <v>545</v>
      </c>
      <c r="P53" s="13" t="s">
        <v>67</v>
      </c>
      <c r="Q53" s="6" t="s">
        <v>464</v>
      </c>
      <c r="R53" s="6" t="s">
        <v>301</v>
      </c>
      <c r="S53" s="6"/>
      <c r="T53" s="12" t="s">
        <v>464</v>
      </c>
      <c r="U53" s="6" t="s">
        <v>53</v>
      </c>
      <c r="V53" s="6"/>
      <c r="W53" s="6"/>
      <c r="X53" s="6" t="s">
        <v>53</v>
      </c>
      <c r="Y53" s="6"/>
      <c r="Z53" s="6"/>
      <c r="AA53" s="6"/>
      <c r="AB53" s="6">
        <v>0</v>
      </c>
      <c r="AC53" s="6"/>
      <c r="AD53" s="6"/>
      <c r="AE53" s="6"/>
      <c r="AF53" s="6"/>
      <c r="AG53" s="6"/>
      <c r="AH53" s="6"/>
      <c r="AI53" s="6"/>
      <c r="AJ53" s="6"/>
      <c r="AK53" s="6">
        <v>0</v>
      </c>
      <c r="AL53" s="6">
        <v>0</v>
      </c>
      <c r="AM53" s="6">
        <v>0</v>
      </c>
      <c r="AN53" s="6">
        <v>0</v>
      </c>
    </row>
    <row r="54" spans="1:40" s="9" customFormat="1" x14ac:dyDescent="0.25">
      <c r="A54" s="5">
        <v>91251714</v>
      </c>
      <c r="B54" s="6" t="s">
        <v>313</v>
      </c>
      <c r="C54" s="19" t="s">
        <v>495</v>
      </c>
      <c r="D54" s="6" t="s">
        <v>39</v>
      </c>
      <c r="E54" s="5" t="s">
        <v>40</v>
      </c>
      <c r="F54" s="5" t="s">
        <v>314</v>
      </c>
      <c r="G54" s="5" t="s">
        <v>110</v>
      </c>
      <c r="H54" s="5" t="s">
        <v>110</v>
      </c>
      <c r="I54" s="5" t="s">
        <v>44</v>
      </c>
      <c r="J54" s="5" t="s">
        <v>77</v>
      </c>
      <c r="K54" s="5" t="s">
        <v>46</v>
      </c>
      <c r="L54" s="5" t="s">
        <v>64</v>
      </c>
      <c r="M54" s="5"/>
      <c r="N54" s="5" t="s">
        <v>315</v>
      </c>
      <c r="O54" s="5" t="s">
        <v>316</v>
      </c>
      <c r="P54" s="5" t="s">
        <v>50</v>
      </c>
      <c r="Q54" s="6" t="s">
        <v>68</v>
      </c>
      <c r="R54" s="6" t="s">
        <v>113</v>
      </c>
      <c r="S54" s="6"/>
      <c r="T54" s="6" t="s">
        <v>317</v>
      </c>
      <c r="U54" s="6">
        <v>1359725</v>
      </c>
      <c r="V54" s="6" t="s">
        <v>318</v>
      </c>
      <c r="W54" s="7" t="s">
        <v>319</v>
      </c>
      <c r="X54" s="6" t="s">
        <v>320</v>
      </c>
      <c r="Y54" s="6">
        <v>0</v>
      </c>
      <c r="Z54" s="6">
        <v>1</v>
      </c>
      <c r="AA54" s="6"/>
      <c r="AB54" s="6">
        <v>1</v>
      </c>
      <c r="AC54" s="6" t="s">
        <v>321</v>
      </c>
      <c r="AD54" s="6"/>
      <c r="AE54" s="6"/>
      <c r="AF54" s="6"/>
      <c r="AG54" s="6" t="s">
        <v>322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</row>
    <row r="55" spans="1:40" s="9" customFormat="1" x14ac:dyDescent="0.25">
      <c r="A55" s="6">
        <v>1026296025</v>
      </c>
      <c r="B55" s="6" t="s">
        <v>504</v>
      </c>
      <c r="C55" s="21" t="s">
        <v>496</v>
      </c>
      <c r="D55" s="6" t="s">
        <v>520</v>
      </c>
      <c r="E55" s="5" t="s">
        <v>40</v>
      </c>
      <c r="F55" s="10" t="s">
        <v>623</v>
      </c>
      <c r="G55" s="5" t="s">
        <v>147</v>
      </c>
      <c r="H55" s="5" t="s">
        <v>147</v>
      </c>
      <c r="I55" s="13" t="s">
        <v>44</v>
      </c>
      <c r="J55" s="26" t="s">
        <v>135</v>
      </c>
      <c r="K55" s="5" t="s">
        <v>46</v>
      </c>
      <c r="L55" s="13" t="s">
        <v>64</v>
      </c>
      <c r="M55" s="5"/>
      <c r="N55" s="27" t="s">
        <v>624</v>
      </c>
      <c r="O55" s="13" t="s">
        <v>158</v>
      </c>
      <c r="P55" s="5" t="s">
        <v>67</v>
      </c>
      <c r="Q55" s="6"/>
      <c r="R55" s="6"/>
      <c r="S55" s="6"/>
      <c r="T55" s="10"/>
      <c r="U55" s="6" t="s">
        <v>53</v>
      </c>
      <c r="V55" s="6"/>
      <c r="W55" s="6"/>
      <c r="X55" s="6" t="s">
        <v>53</v>
      </c>
      <c r="Y55" s="6"/>
      <c r="Z55" s="6"/>
      <c r="AA55" s="6"/>
      <c r="AB55" s="6">
        <v>0</v>
      </c>
      <c r="AC55" s="6"/>
      <c r="AD55" s="6"/>
      <c r="AE55" s="6"/>
      <c r="AF55" s="6"/>
      <c r="AG55" s="6"/>
      <c r="AH55" s="6"/>
      <c r="AI55" s="6"/>
      <c r="AJ55" s="6"/>
      <c r="AK55" s="6">
        <v>0</v>
      </c>
      <c r="AL55" s="6">
        <v>0</v>
      </c>
      <c r="AM55" s="6">
        <v>0</v>
      </c>
      <c r="AN55" s="6">
        <v>0</v>
      </c>
    </row>
    <row r="56" spans="1:40" s="9" customFormat="1" x14ac:dyDescent="0.25">
      <c r="A56" s="5">
        <v>91232777</v>
      </c>
      <c r="B56" s="6" t="s">
        <v>393</v>
      </c>
      <c r="C56" s="21" t="s">
        <v>496</v>
      </c>
      <c r="D56" s="6" t="s">
        <v>39</v>
      </c>
      <c r="E56" s="5" t="s">
        <v>40</v>
      </c>
      <c r="F56" s="5" t="s">
        <v>394</v>
      </c>
      <c r="G56" s="5" t="s">
        <v>395</v>
      </c>
      <c r="H56" s="5" t="s">
        <v>395</v>
      </c>
      <c r="I56" s="5" t="s">
        <v>44</v>
      </c>
      <c r="J56" s="5" t="s">
        <v>77</v>
      </c>
      <c r="K56" s="5" t="s">
        <v>46</v>
      </c>
      <c r="L56" s="5" t="s">
        <v>64</v>
      </c>
      <c r="M56" s="5"/>
      <c r="N56" s="5" t="s">
        <v>289</v>
      </c>
      <c r="O56" s="5" t="s">
        <v>396</v>
      </c>
      <c r="P56" s="5" t="s">
        <v>67</v>
      </c>
      <c r="Q56" s="6" t="s">
        <v>201</v>
      </c>
      <c r="R56" s="6" t="s">
        <v>213</v>
      </c>
      <c r="S56" s="6"/>
      <c r="T56" s="6" t="s">
        <v>397</v>
      </c>
      <c r="U56" s="6">
        <v>1377243</v>
      </c>
      <c r="V56" s="6" t="s">
        <v>398</v>
      </c>
      <c r="W56" s="6"/>
      <c r="X56" s="6" t="s">
        <v>53</v>
      </c>
      <c r="Y56" s="6" t="s">
        <v>399</v>
      </c>
      <c r="Z56" s="6"/>
      <c r="AA56" s="6"/>
      <c r="AB56" s="6">
        <v>0</v>
      </c>
      <c r="AC56" s="6" t="s">
        <v>400</v>
      </c>
      <c r="AD56" s="6">
        <v>1</v>
      </c>
      <c r="AE56" s="6">
        <v>2</v>
      </c>
      <c r="AF56" s="6">
        <v>43</v>
      </c>
      <c r="AG56" s="6" t="s">
        <v>401</v>
      </c>
      <c r="AH56" s="6">
        <v>0</v>
      </c>
      <c r="AI56" s="6">
        <v>0</v>
      </c>
      <c r="AJ56" s="6">
        <v>0</v>
      </c>
      <c r="AK56" s="6">
        <v>0</v>
      </c>
      <c r="AL56" s="6">
        <v>3</v>
      </c>
      <c r="AM56" s="6">
        <v>0</v>
      </c>
      <c r="AN56" s="6">
        <v>0</v>
      </c>
    </row>
    <row r="57" spans="1:40" s="9" customFormat="1" x14ac:dyDescent="0.25">
      <c r="A57" s="5">
        <v>13742953</v>
      </c>
      <c r="B57" s="6" t="s">
        <v>165</v>
      </c>
      <c r="C57" s="21" t="s">
        <v>497</v>
      </c>
      <c r="D57" s="6" t="s">
        <v>39</v>
      </c>
      <c r="E57" s="5" t="s">
        <v>40</v>
      </c>
      <c r="F57" s="10" t="s">
        <v>166</v>
      </c>
      <c r="G57" s="5" t="s">
        <v>110</v>
      </c>
      <c r="H57" s="5" t="s">
        <v>110</v>
      </c>
      <c r="I57" s="5" t="s">
        <v>44</v>
      </c>
      <c r="J57" s="5" t="s">
        <v>77</v>
      </c>
      <c r="K57" s="5" t="s">
        <v>46</v>
      </c>
      <c r="L57" s="5" t="s">
        <v>47</v>
      </c>
      <c r="M57" s="5"/>
      <c r="N57" s="5" t="s">
        <v>167</v>
      </c>
      <c r="O57" s="5" t="s">
        <v>168</v>
      </c>
      <c r="P57" s="5" t="s">
        <v>169</v>
      </c>
      <c r="Q57" s="6" t="s">
        <v>68</v>
      </c>
      <c r="R57" s="6" t="s">
        <v>113</v>
      </c>
      <c r="S57" s="6"/>
      <c r="T57" s="6" t="s">
        <v>170</v>
      </c>
      <c r="U57" s="6">
        <v>115302</v>
      </c>
      <c r="V57" s="6" t="s">
        <v>171</v>
      </c>
      <c r="W57" s="7" t="s">
        <v>172</v>
      </c>
      <c r="X57" s="6" t="s">
        <v>173</v>
      </c>
      <c r="Y57" s="6">
        <v>5</v>
      </c>
      <c r="Z57" s="6">
        <v>8</v>
      </c>
      <c r="AA57" s="6">
        <v>1</v>
      </c>
      <c r="AB57" s="6">
        <v>4</v>
      </c>
      <c r="AC57" s="6" t="s">
        <v>174</v>
      </c>
      <c r="AD57" s="6">
        <v>3</v>
      </c>
      <c r="AE57" s="6">
        <v>5</v>
      </c>
      <c r="AF57" s="6">
        <v>75</v>
      </c>
      <c r="AG57" s="6" t="s">
        <v>175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0</v>
      </c>
      <c r="AN57" s="6">
        <v>1</v>
      </c>
    </row>
    <row r="58" spans="1:40" s="9" customFormat="1" x14ac:dyDescent="0.25">
      <c r="A58" s="5">
        <v>1098614698</v>
      </c>
      <c r="B58" s="6" t="s">
        <v>196</v>
      </c>
      <c r="C58" s="21" t="s">
        <v>497</v>
      </c>
      <c r="D58" s="6" t="s">
        <v>39</v>
      </c>
      <c r="E58" s="5" t="s">
        <v>40</v>
      </c>
      <c r="F58" s="5" t="s">
        <v>197</v>
      </c>
      <c r="G58" s="5" t="s">
        <v>147</v>
      </c>
      <c r="H58" s="5" t="s">
        <v>147</v>
      </c>
      <c r="I58" s="5" t="s">
        <v>44</v>
      </c>
      <c r="J58" s="5" t="s">
        <v>198</v>
      </c>
      <c r="K58" s="5" t="s">
        <v>46</v>
      </c>
      <c r="L58" s="5" t="s">
        <v>64</v>
      </c>
      <c r="M58" s="5"/>
      <c r="N58" s="5" t="s">
        <v>199</v>
      </c>
      <c r="O58" s="5" t="s">
        <v>200</v>
      </c>
      <c r="P58" s="5" t="s">
        <v>67</v>
      </c>
      <c r="Q58" s="6" t="s">
        <v>201</v>
      </c>
      <c r="R58" s="6" t="s">
        <v>69</v>
      </c>
      <c r="S58" s="6" t="s">
        <v>70</v>
      </c>
      <c r="T58" s="6" t="s">
        <v>202</v>
      </c>
      <c r="U58" s="6">
        <v>1376723</v>
      </c>
      <c r="V58" s="6" t="s">
        <v>203</v>
      </c>
      <c r="W58" s="7" t="s">
        <v>204</v>
      </c>
      <c r="X58" s="6" t="s">
        <v>205</v>
      </c>
      <c r="Y58" s="6">
        <v>2</v>
      </c>
      <c r="Z58" s="6">
        <v>9</v>
      </c>
      <c r="AA58" s="6">
        <v>1</v>
      </c>
      <c r="AB58" s="6">
        <v>2</v>
      </c>
      <c r="AC58" s="6" t="s">
        <v>206</v>
      </c>
      <c r="AD58" s="6">
        <v>0</v>
      </c>
      <c r="AE58" s="6">
        <v>1</v>
      </c>
      <c r="AF58" s="6">
        <v>3</v>
      </c>
      <c r="AG58" s="6" t="s">
        <v>207</v>
      </c>
      <c r="AH58" s="6">
        <v>0</v>
      </c>
      <c r="AI58" s="6">
        <v>0</v>
      </c>
      <c r="AJ58" s="6">
        <v>0</v>
      </c>
      <c r="AK58" s="6">
        <v>0</v>
      </c>
      <c r="AL58" s="6">
        <v>3</v>
      </c>
      <c r="AM58" s="6">
        <v>4</v>
      </c>
      <c r="AN58" s="6">
        <v>5</v>
      </c>
    </row>
    <row r="59" spans="1:40" s="9" customFormat="1" x14ac:dyDescent="0.25">
      <c r="A59" s="6">
        <v>63283244</v>
      </c>
      <c r="B59" s="6" t="s">
        <v>568</v>
      </c>
      <c r="C59" s="21"/>
      <c r="D59" s="6" t="s">
        <v>520</v>
      </c>
      <c r="E59" s="5" t="s">
        <v>60</v>
      </c>
      <c r="F59" s="13" t="s">
        <v>569</v>
      </c>
      <c r="G59" s="5" t="s">
        <v>42</v>
      </c>
      <c r="H59" s="5" t="s">
        <v>42</v>
      </c>
      <c r="I59" s="13" t="s">
        <v>210</v>
      </c>
      <c r="J59" s="13" t="s">
        <v>77</v>
      </c>
      <c r="K59" s="5" t="s">
        <v>211</v>
      </c>
      <c r="L59" s="13" t="s">
        <v>64</v>
      </c>
      <c r="M59" s="5"/>
      <c r="N59" s="13" t="s">
        <v>331</v>
      </c>
      <c r="O59" s="13" t="s">
        <v>570</v>
      </c>
      <c r="P59" s="13" t="s">
        <v>67</v>
      </c>
      <c r="Q59" s="6" t="s">
        <v>464</v>
      </c>
      <c r="R59" s="6"/>
      <c r="S59" s="6"/>
      <c r="T59" s="12"/>
      <c r="U59" s="6" t="s">
        <v>53</v>
      </c>
      <c r="V59" s="6"/>
      <c r="W59" s="6"/>
      <c r="X59" s="6" t="s">
        <v>53</v>
      </c>
      <c r="Y59" s="6"/>
      <c r="Z59" s="6"/>
      <c r="AA59" s="6"/>
      <c r="AB59" s="6">
        <v>0</v>
      </c>
      <c r="AC59" s="6"/>
      <c r="AD59" s="6"/>
      <c r="AE59" s="6"/>
      <c r="AF59" s="6"/>
      <c r="AG59" s="6"/>
      <c r="AH59" s="6"/>
      <c r="AI59" s="6"/>
      <c r="AJ59" s="6"/>
      <c r="AK59" s="6">
        <v>0</v>
      </c>
      <c r="AL59" s="6">
        <v>0</v>
      </c>
      <c r="AM59" s="6">
        <v>0</v>
      </c>
      <c r="AN59" s="6">
        <v>0</v>
      </c>
    </row>
    <row r="60" spans="1:40" s="9" customFormat="1" x14ac:dyDescent="0.25">
      <c r="A60" s="5">
        <v>1144039912</v>
      </c>
      <c r="B60" s="6" t="s">
        <v>306</v>
      </c>
      <c r="C60" s="21" t="s">
        <v>497</v>
      </c>
      <c r="D60" s="6" t="s">
        <v>39</v>
      </c>
      <c r="E60" s="5" t="s">
        <v>40</v>
      </c>
      <c r="F60" s="10" t="s">
        <v>307</v>
      </c>
      <c r="G60" s="5" t="s">
        <v>147</v>
      </c>
      <c r="H60" s="5" t="s">
        <v>147</v>
      </c>
      <c r="I60" s="5" t="s">
        <v>44</v>
      </c>
      <c r="J60" s="5" t="s">
        <v>77</v>
      </c>
      <c r="K60" s="5" t="s">
        <v>46</v>
      </c>
      <c r="L60" s="5" t="s">
        <v>64</v>
      </c>
      <c r="M60" s="5"/>
      <c r="N60" s="5" t="s">
        <v>308</v>
      </c>
      <c r="O60" s="5" t="s">
        <v>309</v>
      </c>
      <c r="P60" s="5" t="s">
        <v>67</v>
      </c>
      <c r="Q60" s="6" t="s">
        <v>68</v>
      </c>
      <c r="R60" s="6" t="s">
        <v>69</v>
      </c>
      <c r="S60" s="6" t="s">
        <v>70</v>
      </c>
      <c r="T60" s="6" t="s">
        <v>310</v>
      </c>
      <c r="U60" s="6">
        <v>1427755</v>
      </c>
      <c r="V60" s="6"/>
      <c r="W60" s="11" t="s">
        <v>311</v>
      </c>
      <c r="X60" s="6" t="s">
        <v>312</v>
      </c>
      <c r="Y60" s="6">
        <v>0</v>
      </c>
      <c r="Z60" s="6">
        <v>1</v>
      </c>
      <c r="AA60" s="6"/>
      <c r="AB60" s="6">
        <v>1</v>
      </c>
      <c r="AC60" s="6"/>
      <c r="AD60" s="6"/>
      <c r="AE60" s="6"/>
      <c r="AF60" s="6"/>
      <c r="AG60" s="6"/>
      <c r="AH60" s="6">
        <v>0</v>
      </c>
      <c r="AI60" s="6">
        <v>0</v>
      </c>
      <c r="AJ60" s="6">
        <v>0</v>
      </c>
      <c r="AK60" s="6">
        <v>0</v>
      </c>
      <c r="AL60" s="6">
        <v>2</v>
      </c>
      <c r="AM60" s="6">
        <v>0</v>
      </c>
      <c r="AN60" s="6">
        <v>0</v>
      </c>
    </row>
    <row r="61" spans="1:40" s="9" customFormat="1" ht="15" customHeight="1" x14ac:dyDescent="0.25">
      <c r="A61" s="5">
        <v>63533649</v>
      </c>
      <c r="B61" s="6" t="s">
        <v>208</v>
      </c>
      <c r="C61" s="21"/>
      <c r="D61" s="6" t="s">
        <v>39</v>
      </c>
      <c r="E61" s="5" t="s">
        <v>60</v>
      </c>
      <c r="F61" s="5" t="s">
        <v>209</v>
      </c>
      <c r="G61" s="5" t="s">
        <v>42</v>
      </c>
      <c r="H61" s="5" t="s">
        <v>42</v>
      </c>
      <c r="I61" s="5" t="s">
        <v>210</v>
      </c>
      <c r="J61" s="5" t="s">
        <v>135</v>
      </c>
      <c r="K61" s="5" t="s">
        <v>211</v>
      </c>
      <c r="L61" s="5" t="s">
        <v>47</v>
      </c>
      <c r="M61" s="5"/>
      <c r="N61" s="5" t="s">
        <v>78</v>
      </c>
      <c r="O61" s="5" t="s">
        <v>212</v>
      </c>
      <c r="P61" s="5" t="s">
        <v>67</v>
      </c>
      <c r="Q61" s="6" t="s">
        <v>201</v>
      </c>
      <c r="R61" s="6" t="s">
        <v>213</v>
      </c>
      <c r="S61" s="6"/>
      <c r="T61" s="6" t="s">
        <v>214</v>
      </c>
      <c r="U61" s="6">
        <v>1495409</v>
      </c>
      <c r="V61" s="6" t="s">
        <v>215</v>
      </c>
      <c r="W61" s="23" t="s">
        <v>216</v>
      </c>
      <c r="X61" s="6" t="s">
        <v>217</v>
      </c>
      <c r="Y61" s="6">
        <v>2</v>
      </c>
      <c r="Z61" s="6">
        <v>5</v>
      </c>
      <c r="AA61" s="6">
        <v>1</v>
      </c>
      <c r="AB61" s="6">
        <v>5</v>
      </c>
      <c r="AC61" s="6"/>
      <c r="AD61" s="6"/>
      <c r="AE61" s="6"/>
      <c r="AF61" s="6"/>
      <c r="AG61" s="6" t="s">
        <v>218</v>
      </c>
      <c r="AH61" s="6">
        <v>0</v>
      </c>
      <c r="AI61" s="6">
        <v>0</v>
      </c>
      <c r="AJ61" s="6">
        <v>0</v>
      </c>
      <c r="AK61" s="6">
        <v>0</v>
      </c>
      <c r="AL61" s="6">
        <v>1</v>
      </c>
      <c r="AM61" s="6">
        <v>0</v>
      </c>
      <c r="AN61" s="6">
        <v>0</v>
      </c>
    </row>
    <row r="62" spans="1:40" s="9" customFormat="1" x14ac:dyDescent="0.25">
      <c r="A62" s="5">
        <v>63334882</v>
      </c>
      <c r="B62" s="6" t="s">
        <v>476</v>
      </c>
      <c r="C62" s="21" t="s">
        <v>497</v>
      </c>
      <c r="D62" s="6" t="s">
        <v>39</v>
      </c>
      <c r="E62" s="5" t="s">
        <v>60</v>
      </c>
      <c r="F62" s="5" t="s">
        <v>477</v>
      </c>
      <c r="G62" s="5" t="s">
        <v>373</v>
      </c>
      <c r="H62" s="5" t="s">
        <v>373</v>
      </c>
      <c r="I62" s="5" t="s">
        <v>44</v>
      </c>
      <c r="J62" s="5" t="s">
        <v>63</v>
      </c>
      <c r="K62" s="5" t="s">
        <v>46</v>
      </c>
      <c r="L62" s="5" t="s">
        <v>47</v>
      </c>
      <c r="M62" s="5"/>
      <c r="N62" s="5" t="s">
        <v>478</v>
      </c>
      <c r="O62" s="13" t="s">
        <v>479</v>
      </c>
      <c r="P62" s="5" t="s">
        <v>480</v>
      </c>
      <c r="Q62" s="6" t="s">
        <v>68</v>
      </c>
      <c r="R62" s="6" t="s">
        <v>138</v>
      </c>
      <c r="S62" s="6"/>
      <c r="T62" s="6" t="s">
        <v>481</v>
      </c>
      <c r="U62" s="6">
        <v>292001</v>
      </c>
      <c r="V62" s="6" t="s">
        <v>482</v>
      </c>
      <c r="W62" s="6" t="s">
        <v>420</v>
      </c>
      <c r="X62" s="6" t="s">
        <v>420</v>
      </c>
      <c r="Y62" s="6"/>
      <c r="Z62" s="6"/>
      <c r="AA62" s="6"/>
      <c r="AB62" s="6">
        <v>0</v>
      </c>
      <c r="AC62" s="6"/>
      <c r="AD62" s="6"/>
      <c r="AE62" s="6"/>
      <c r="AF62" s="6"/>
      <c r="AG62" s="6"/>
      <c r="AH62" s="6">
        <v>0</v>
      </c>
      <c r="AI62" s="6">
        <v>0</v>
      </c>
      <c r="AJ62" s="6">
        <v>1</v>
      </c>
      <c r="AK62" s="6">
        <v>1</v>
      </c>
      <c r="AL62" s="6">
        <v>1</v>
      </c>
      <c r="AM62" s="6">
        <v>0</v>
      </c>
      <c r="AN62" s="6">
        <v>0</v>
      </c>
    </row>
    <row r="63" spans="1:40" s="9" customFormat="1" x14ac:dyDescent="0.25">
      <c r="A63" s="5">
        <v>13514683</v>
      </c>
      <c r="B63" s="6" t="s">
        <v>323</v>
      </c>
      <c r="C63" s="19" t="s">
        <v>496</v>
      </c>
      <c r="D63" s="6" t="s">
        <v>39</v>
      </c>
      <c r="E63" s="5" t="s">
        <v>40</v>
      </c>
      <c r="F63" s="5" t="s">
        <v>324</v>
      </c>
      <c r="G63" s="5" t="s">
        <v>147</v>
      </c>
      <c r="H63" s="5" t="s">
        <v>147</v>
      </c>
      <c r="I63" s="5" t="s">
        <v>44</v>
      </c>
      <c r="J63" s="13" t="s">
        <v>135</v>
      </c>
      <c r="K63" s="5" t="s">
        <v>46</v>
      </c>
      <c r="L63" s="5" t="s">
        <v>64</v>
      </c>
      <c r="M63" s="5"/>
      <c r="N63" s="5" t="s">
        <v>289</v>
      </c>
      <c r="O63" s="5" t="s">
        <v>325</v>
      </c>
      <c r="P63" s="5" t="s">
        <v>67</v>
      </c>
      <c r="Q63" s="6" t="s">
        <v>201</v>
      </c>
      <c r="R63" s="6" t="s">
        <v>69</v>
      </c>
      <c r="S63" s="6" t="s">
        <v>70</v>
      </c>
      <c r="T63" s="6" t="s">
        <v>326</v>
      </c>
      <c r="U63" s="6">
        <v>1460371</v>
      </c>
      <c r="V63" s="6"/>
      <c r="W63" s="11" t="s">
        <v>327</v>
      </c>
      <c r="X63" s="6" t="s">
        <v>328</v>
      </c>
      <c r="Y63" s="6">
        <v>0</v>
      </c>
      <c r="Z63" s="6">
        <v>1</v>
      </c>
      <c r="AA63" s="6"/>
      <c r="AB63" s="6">
        <v>1</v>
      </c>
      <c r="AC63" s="6"/>
      <c r="AD63" s="6"/>
      <c r="AE63" s="6"/>
      <c r="AF63" s="6"/>
      <c r="AG63" s="6"/>
      <c r="AH63" s="6">
        <v>0</v>
      </c>
      <c r="AI63" s="6">
        <v>0</v>
      </c>
      <c r="AJ63" s="6">
        <v>0</v>
      </c>
      <c r="AK63" s="6">
        <v>0</v>
      </c>
      <c r="AL63" s="6">
        <v>3</v>
      </c>
      <c r="AM63" s="6">
        <v>1</v>
      </c>
      <c r="AN63" s="6">
        <v>2</v>
      </c>
    </row>
    <row r="64" spans="1:40" s="9" customFormat="1" x14ac:dyDescent="0.25">
      <c r="A64" s="5">
        <v>1098635960</v>
      </c>
      <c r="B64" s="6" t="s">
        <v>343</v>
      </c>
      <c r="C64" s="21" t="s">
        <v>497</v>
      </c>
      <c r="D64" s="6" t="s">
        <v>39</v>
      </c>
      <c r="E64" s="5" t="s">
        <v>40</v>
      </c>
      <c r="F64" s="5" t="s">
        <v>344</v>
      </c>
      <c r="G64" s="5" t="s">
        <v>110</v>
      </c>
      <c r="H64" s="5" t="s">
        <v>110</v>
      </c>
      <c r="I64" s="5" t="s">
        <v>44</v>
      </c>
      <c r="J64" s="5" t="s">
        <v>77</v>
      </c>
      <c r="K64" s="5" t="s">
        <v>46</v>
      </c>
      <c r="L64" s="5" t="s">
        <v>64</v>
      </c>
      <c r="M64" s="5"/>
      <c r="N64" s="5" t="s">
        <v>243</v>
      </c>
      <c r="O64" s="5" t="s">
        <v>244</v>
      </c>
      <c r="P64" s="5" t="s">
        <v>67</v>
      </c>
      <c r="Q64" s="6" t="s">
        <v>68</v>
      </c>
      <c r="R64" s="6" t="s">
        <v>113</v>
      </c>
      <c r="S64" s="6"/>
      <c r="T64" s="6" t="s">
        <v>345</v>
      </c>
      <c r="U64" s="6">
        <v>17036</v>
      </c>
      <c r="V64" s="6" t="s">
        <v>346</v>
      </c>
      <c r="W64" s="7" t="s">
        <v>347</v>
      </c>
      <c r="X64" s="6" t="s">
        <v>348</v>
      </c>
      <c r="Y64" s="6">
        <v>2</v>
      </c>
      <c r="Z64" s="6">
        <v>2</v>
      </c>
      <c r="AA64" s="6"/>
      <c r="AB64" s="6">
        <v>0</v>
      </c>
      <c r="AC64" s="6" t="s">
        <v>349</v>
      </c>
      <c r="AD64" s="6">
        <v>0</v>
      </c>
      <c r="AE64" s="6">
        <v>2</v>
      </c>
      <c r="AF64" s="6">
        <v>8</v>
      </c>
      <c r="AG64" s="6" t="s">
        <v>350</v>
      </c>
      <c r="AH64" s="6">
        <v>0</v>
      </c>
      <c r="AI64" s="6">
        <v>0</v>
      </c>
      <c r="AJ64" s="6">
        <v>0</v>
      </c>
      <c r="AK64" s="6">
        <v>1</v>
      </c>
      <c r="AL64" s="6">
        <v>2</v>
      </c>
      <c r="AM64" s="6">
        <v>1</v>
      </c>
      <c r="AN64" s="6">
        <v>0</v>
      </c>
    </row>
    <row r="65" spans="1:40" s="9" customFormat="1" x14ac:dyDescent="0.25">
      <c r="A65" s="5">
        <v>52158983</v>
      </c>
      <c r="B65" s="6" t="s">
        <v>186</v>
      </c>
      <c r="C65" s="21" t="s">
        <v>501</v>
      </c>
      <c r="D65" s="6" t="s">
        <v>39</v>
      </c>
      <c r="E65" s="5" t="s">
        <v>60</v>
      </c>
      <c r="F65" s="5" t="s">
        <v>187</v>
      </c>
      <c r="G65" s="5" t="s">
        <v>42</v>
      </c>
      <c r="H65" s="5" t="s">
        <v>42</v>
      </c>
      <c r="I65" s="5" t="s">
        <v>44</v>
      </c>
      <c r="J65" s="5" t="s">
        <v>63</v>
      </c>
      <c r="K65" s="5" t="s">
        <v>46</v>
      </c>
      <c r="L65" s="5" t="s">
        <v>47</v>
      </c>
      <c r="M65" s="5"/>
      <c r="N65" s="5" t="s">
        <v>188</v>
      </c>
      <c r="O65" s="5" t="s">
        <v>189</v>
      </c>
      <c r="P65" s="5" t="s">
        <v>101</v>
      </c>
      <c r="Q65" s="6" t="s">
        <v>80</v>
      </c>
      <c r="R65" s="6" t="s">
        <v>52</v>
      </c>
      <c r="S65" s="6"/>
      <c r="T65" s="6" t="s">
        <v>190</v>
      </c>
      <c r="U65" s="6">
        <v>68900</v>
      </c>
      <c r="V65" s="6" t="s">
        <v>191</v>
      </c>
      <c r="W65" s="7" t="s">
        <v>192</v>
      </c>
      <c r="X65" s="6" t="s">
        <v>193</v>
      </c>
      <c r="Y65" s="6">
        <v>6</v>
      </c>
      <c r="Z65" s="6">
        <v>14</v>
      </c>
      <c r="AA65" s="6"/>
      <c r="AB65" s="6">
        <v>2</v>
      </c>
      <c r="AC65" s="6" t="s">
        <v>194</v>
      </c>
      <c r="AD65" s="6">
        <v>5</v>
      </c>
      <c r="AE65" s="6">
        <v>5</v>
      </c>
      <c r="AF65" s="6">
        <v>347</v>
      </c>
      <c r="AG65" s="6" t="s">
        <v>195</v>
      </c>
      <c r="AH65" s="6">
        <v>0</v>
      </c>
      <c r="AI65" s="6">
        <v>0</v>
      </c>
      <c r="AJ65" s="6">
        <v>0</v>
      </c>
      <c r="AK65" s="6">
        <v>0</v>
      </c>
      <c r="AL65" s="6">
        <v>1</v>
      </c>
      <c r="AM65" s="6">
        <v>5</v>
      </c>
      <c r="AN65" s="6">
        <v>5</v>
      </c>
    </row>
    <row r="66" spans="1:40" s="9" customFormat="1" x14ac:dyDescent="0.25">
      <c r="A66" s="6">
        <v>1037592486</v>
      </c>
      <c r="B66" s="6" t="s">
        <v>505</v>
      </c>
      <c r="C66" s="21" t="s">
        <v>496</v>
      </c>
      <c r="D66" s="6" t="s">
        <v>520</v>
      </c>
      <c r="E66" s="5" t="s">
        <v>40</v>
      </c>
      <c r="F66" s="10" t="s">
        <v>625</v>
      </c>
      <c r="G66" s="5" t="s">
        <v>147</v>
      </c>
      <c r="H66" s="5" t="s">
        <v>147</v>
      </c>
      <c r="I66" s="13" t="s">
        <v>44</v>
      </c>
      <c r="J66" s="26" t="s">
        <v>77</v>
      </c>
      <c r="K66" s="5" t="s">
        <v>46</v>
      </c>
      <c r="L66" s="13" t="s">
        <v>503</v>
      </c>
      <c r="M66" s="5"/>
      <c r="N66" s="27" t="s">
        <v>624</v>
      </c>
      <c r="O66" s="13" t="s">
        <v>626</v>
      </c>
      <c r="P66" s="5" t="s">
        <v>67</v>
      </c>
      <c r="Q66" s="6"/>
      <c r="R66" s="6"/>
      <c r="S66" s="6"/>
      <c r="T66" s="10"/>
      <c r="U66" s="6" t="s">
        <v>53</v>
      </c>
      <c r="V66" s="6"/>
      <c r="W66" s="6"/>
      <c r="X66" s="6" t="s">
        <v>53</v>
      </c>
      <c r="Y66" s="6"/>
      <c r="Z66" s="6"/>
      <c r="AA66" s="6"/>
      <c r="AB66" s="6">
        <v>0</v>
      </c>
      <c r="AC66" s="6"/>
      <c r="AD66" s="6"/>
      <c r="AE66" s="6"/>
      <c r="AF66" s="6"/>
      <c r="AG66" s="6"/>
      <c r="AH66" s="6"/>
      <c r="AI66" s="6"/>
      <c r="AJ66" s="6"/>
      <c r="AK66" s="6">
        <v>0</v>
      </c>
      <c r="AL66" s="6">
        <v>0</v>
      </c>
      <c r="AM66" s="6">
        <v>0</v>
      </c>
      <c r="AN66" s="6">
        <v>0</v>
      </c>
    </row>
    <row r="67" spans="1:40" s="9" customFormat="1" x14ac:dyDescent="0.25">
      <c r="A67" s="5">
        <v>91223323</v>
      </c>
      <c r="B67" s="6" t="s">
        <v>296</v>
      </c>
      <c r="C67" s="21"/>
      <c r="D67" s="6" t="s">
        <v>39</v>
      </c>
      <c r="E67" s="5" t="s">
        <v>40</v>
      </c>
      <c r="F67" s="5" t="s">
        <v>297</v>
      </c>
      <c r="G67" s="5" t="s">
        <v>42</v>
      </c>
      <c r="H67" s="5" t="s">
        <v>298</v>
      </c>
      <c r="I67" s="5" t="s">
        <v>44</v>
      </c>
      <c r="J67" s="5" t="s">
        <v>299</v>
      </c>
      <c r="K67" s="5" t="s">
        <v>46</v>
      </c>
      <c r="L67" s="5" t="s">
        <v>64</v>
      </c>
      <c r="M67" s="5"/>
      <c r="N67" s="5" t="s">
        <v>289</v>
      </c>
      <c r="O67" s="5" t="s">
        <v>300</v>
      </c>
      <c r="P67" s="5" t="s">
        <v>67</v>
      </c>
      <c r="Q67" s="6" t="s">
        <v>201</v>
      </c>
      <c r="R67" s="6" t="s">
        <v>301</v>
      </c>
      <c r="S67" s="6"/>
      <c r="T67" s="6" t="s">
        <v>302</v>
      </c>
      <c r="U67" s="6">
        <v>68845</v>
      </c>
      <c r="V67" s="6" t="s">
        <v>303</v>
      </c>
      <c r="W67" s="7" t="s">
        <v>304</v>
      </c>
      <c r="X67" s="6" t="s">
        <v>305</v>
      </c>
      <c r="Y67" s="6">
        <v>1</v>
      </c>
      <c r="Z67" s="6">
        <v>1</v>
      </c>
      <c r="AA67" s="6"/>
      <c r="AB67" s="6">
        <v>1</v>
      </c>
      <c r="AC67" s="6"/>
      <c r="AD67" s="6"/>
      <c r="AE67" s="6"/>
      <c r="AF67" s="6"/>
      <c r="AG67" s="6"/>
      <c r="AH67" s="6">
        <v>0</v>
      </c>
      <c r="AI67" s="6">
        <v>0</v>
      </c>
      <c r="AJ67" s="6">
        <v>0</v>
      </c>
      <c r="AK67" s="6">
        <v>0</v>
      </c>
      <c r="AL67" s="6">
        <v>1</v>
      </c>
      <c r="AM67" s="6">
        <v>0</v>
      </c>
      <c r="AN67" s="6">
        <v>0</v>
      </c>
    </row>
    <row r="68" spans="1:40" s="9" customFormat="1" x14ac:dyDescent="0.25">
      <c r="A68" s="5">
        <v>63496770</v>
      </c>
      <c r="B68" s="6" t="s">
        <v>257</v>
      </c>
      <c r="C68" s="21" t="s">
        <v>496</v>
      </c>
      <c r="D68" s="6" t="s">
        <v>39</v>
      </c>
      <c r="E68" s="5" t="s">
        <v>60</v>
      </c>
      <c r="F68" s="5" t="s">
        <v>258</v>
      </c>
      <c r="G68" s="5" t="s">
        <v>62</v>
      </c>
      <c r="H68" s="5" t="s">
        <v>62</v>
      </c>
      <c r="I68" s="5" t="s">
        <v>44</v>
      </c>
      <c r="J68" s="5" t="s">
        <v>77</v>
      </c>
      <c r="K68" s="5" t="s">
        <v>46</v>
      </c>
      <c r="L68" s="5" t="s">
        <v>64</v>
      </c>
      <c r="M68" s="5" t="s">
        <v>47</v>
      </c>
      <c r="N68" s="5" t="s">
        <v>259</v>
      </c>
      <c r="O68" s="5" t="s">
        <v>260</v>
      </c>
      <c r="P68" s="5" t="s">
        <v>261</v>
      </c>
      <c r="Q68" s="6" t="s">
        <v>201</v>
      </c>
      <c r="R68" s="6" t="s">
        <v>69</v>
      </c>
      <c r="S68" s="6"/>
      <c r="T68" s="6" t="s">
        <v>262</v>
      </c>
      <c r="U68" s="6">
        <v>375918</v>
      </c>
      <c r="V68" s="6" t="s">
        <v>263</v>
      </c>
      <c r="W68" s="11" t="s">
        <v>264</v>
      </c>
      <c r="X68" s="6" t="s">
        <v>265</v>
      </c>
      <c r="Y68" s="6">
        <v>4</v>
      </c>
      <c r="Z68" s="6">
        <v>5</v>
      </c>
      <c r="AA68" s="6"/>
      <c r="AB68" s="6">
        <v>1</v>
      </c>
      <c r="AC68" s="6" t="s">
        <v>266</v>
      </c>
      <c r="AD68" s="6">
        <v>1</v>
      </c>
      <c r="AE68" s="6">
        <v>2</v>
      </c>
      <c r="AF68" s="6">
        <v>30</v>
      </c>
      <c r="AG68" s="6" t="s">
        <v>267</v>
      </c>
      <c r="AH68" s="6">
        <v>0</v>
      </c>
      <c r="AI68" s="6">
        <v>0</v>
      </c>
      <c r="AJ68" s="6">
        <v>0</v>
      </c>
      <c r="AK68" s="6">
        <v>0</v>
      </c>
      <c r="AL68" s="6">
        <v>1</v>
      </c>
      <c r="AM68" s="6">
        <v>0</v>
      </c>
      <c r="AN68" s="6">
        <v>0</v>
      </c>
    </row>
    <row r="69" spans="1:40" s="9" customFormat="1" x14ac:dyDescent="0.25">
      <c r="A69" s="6">
        <v>37514090</v>
      </c>
      <c r="B69" s="6" t="s">
        <v>581</v>
      </c>
      <c r="C69" s="21"/>
      <c r="D69" s="6" t="s">
        <v>520</v>
      </c>
      <c r="E69" s="5" t="s">
        <v>60</v>
      </c>
      <c r="F69" s="13" t="s">
        <v>582</v>
      </c>
      <c r="G69" s="5" t="s">
        <v>395</v>
      </c>
      <c r="H69" s="5" t="s">
        <v>395</v>
      </c>
      <c r="I69" s="13" t="s">
        <v>210</v>
      </c>
      <c r="J69" s="13" t="s">
        <v>198</v>
      </c>
      <c r="K69" s="5" t="s">
        <v>211</v>
      </c>
      <c r="L69" s="13" t="s">
        <v>461</v>
      </c>
      <c r="M69" s="5"/>
      <c r="N69" s="13" t="s">
        <v>331</v>
      </c>
      <c r="O69" s="13" t="s">
        <v>583</v>
      </c>
      <c r="P69" s="13" t="s">
        <v>67</v>
      </c>
      <c r="Q69" s="6" t="s">
        <v>464</v>
      </c>
      <c r="R69" s="43" t="s">
        <v>301</v>
      </c>
      <c r="S69" s="6"/>
      <c r="T69" s="12"/>
      <c r="U69" s="6" t="s">
        <v>53</v>
      </c>
      <c r="V69" s="6"/>
      <c r="W69" s="6"/>
      <c r="X69" s="6" t="s">
        <v>53</v>
      </c>
      <c r="Y69" s="6"/>
      <c r="Z69" s="6"/>
      <c r="AA69" s="6"/>
      <c r="AB69" s="6">
        <v>0</v>
      </c>
      <c r="AC69" s="6"/>
      <c r="AD69" s="6"/>
      <c r="AE69" s="6"/>
      <c r="AF69" s="6"/>
      <c r="AG69" s="6"/>
      <c r="AH69" s="6"/>
      <c r="AI69" s="6"/>
      <c r="AJ69" s="6"/>
      <c r="AK69" s="6">
        <v>0</v>
      </c>
      <c r="AL69" s="6">
        <v>0</v>
      </c>
      <c r="AM69" s="6">
        <v>0</v>
      </c>
      <c r="AN69" s="6">
        <v>0</v>
      </c>
    </row>
    <row r="70" spans="1:40" x14ac:dyDescent="0.25">
      <c r="A70" s="30">
        <v>91490984</v>
      </c>
      <c r="B70" s="32" t="s">
        <v>335</v>
      </c>
      <c r="C70" s="21" t="s">
        <v>495</v>
      </c>
      <c r="D70" s="34" t="s">
        <v>39</v>
      </c>
      <c r="E70" s="36" t="s">
        <v>40</v>
      </c>
      <c r="F70" s="36" t="s">
        <v>336</v>
      </c>
      <c r="G70" s="36" t="s">
        <v>62</v>
      </c>
      <c r="H70" s="36" t="s">
        <v>62</v>
      </c>
      <c r="I70" s="36" t="s">
        <v>44</v>
      </c>
      <c r="J70" s="40" t="s">
        <v>135</v>
      </c>
      <c r="K70" s="36" t="s">
        <v>46</v>
      </c>
      <c r="L70" s="35" t="s">
        <v>64</v>
      </c>
      <c r="M70" s="35"/>
      <c r="N70" s="35" t="s">
        <v>337</v>
      </c>
      <c r="O70" s="35" t="s">
        <v>244</v>
      </c>
      <c r="P70" s="35" t="s">
        <v>223</v>
      </c>
      <c r="Q70" s="32" t="s">
        <v>201</v>
      </c>
      <c r="R70" s="32" t="s">
        <v>69</v>
      </c>
      <c r="S70" s="32"/>
      <c r="T70" s="6" t="s">
        <v>338</v>
      </c>
      <c r="U70" s="6">
        <v>100258</v>
      </c>
      <c r="V70" s="14" t="s">
        <v>339</v>
      </c>
      <c r="W70" s="11" t="s">
        <v>340</v>
      </c>
      <c r="X70" s="6" t="s">
        <v>341</v>
      </c>
      <c r="Y70" s="6">
        <v>4</v>
      </c>
      <c r="Z70" s="6">
        <v>6</v>
      </c>
      <c r="AA70" s="6"/>
      <c r="AB70" s="6">
        <v>0</v>
      </c>
      <c r="AC70" s="6"/>
      <c r="AD70" s="6"/>
      <c r="AE70" s="6"/>
      <c r="AF70" s="6"/>
      <c r="AG70" s="6" t="s">
        <v>342</v>
      </c>
      <c r="AH70" s="6">
        <v>0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</row>
    <row r="71" spans="1:40" x14ac:dyDescent="0.25">
      <c r="A71" s="29">
        <v>91298423</v>
      </c>
      <c r="B71" s="32" t="s">
        <v>627</v>
      </c>
      <c r="C71" s="21"/>
      <c r="D71" s="32" t="s">
        <v>520</v>
      </c>
      <c r="E71" s="35" t="s">
        <v>40</v>
      </c>
      <c r="F71" s="37" t="s">
        <v>628</v>
      </c>
      <c r="G71" s="35" t="s">
        <v>42</v>
      </c>
      <c r="H71" s="35" t="s">
        <v>629</v>
      </c>
      <c r="I71" s="22" t="s">
        <v>44</v>
      </c>
      <c r="J71" s="39" t="s">
        <v>630</v>
      </c>
      <c r="K71" s="35" t="s">
        <v>46</v>
      </c>
      <c r="L71" s="22" t="s">
        <v>64</v>
      </c>
      <c r="M71" s="35"/>
      <c r="N71" s="37" t="s">
        <v>631</v>
      </c>
      <c r="O71" s="22" t="s">
        <v>632</v>
      </c>
      <c r="P71" s="35" t="s">
        <v>101</v>
      </c>
      <c r="Q71" s="32"/>
      <c r="R71" s="32"/>
      <c r="S71" s="32"/>
      <c r="T71" s="10"/>
      <c r="U71" s="6" t="s">
        <v>53</v>
      </c>
      <c r="V71" s="6"/>
      <c r="W71" s="6"/>
      <c r="X71" s="6" t="s">
        <v>53</v>
      </c>
      <c r="Y71" s="6"/>
      <c r="Z71" s="6"/>
      <c r="AA71" s="6"/>
      <c r="AB71" s="6">
        <v>0</v>
      </c>
      <c r="AC71" s="6"/>
      <c r="AD71" s="6"/>
      <c r="AE71" s="6"/>
      <c r="AF71" s="6"/>
      <c r="AG71" s="6"/>
      <c r="AH71" s="6"/>
      <c r="AI71" s="6"/>
      <c r="AJ71" s="6"/>
      <c r="AK71" s="6">
        <v>0</v>
      </c>
      <c r="AL71" s="6">
        <v>0</v>
      </c>
      <c r="AM71" s="6">
        <v>0</v>
      </c>
      <c r="AN71" s="6">
        <v>0</v>
      </c>
    </row>
    <row r="72" spans="1:40" x14ac:dyDescent="0.25">
      <c r="A72" s="31">
        <v>46381387</v>
      </c>
      <c r="B72" s="32" t="s">
        <v>423</v>
      </c>
      <c r="C72" s="21" t="s">
        <v>497</v>
      </c>
      <c r="D72" s="32" t="s">
        <v>39</v>
      </c>
      <c r="E72" s="35" t="s">
        <v>60</v>
      </c>
      <c r="F72" s="37" t="s">
        <v>424</v>
      </c>
      <c r="G72" s="38" t="s">
        <v>134</v>
      </c>
      <c r="H72" s="35" t="s">
        <v>134</v>
      </c>
      <c r="I72" s="35" t="s">
        <v>44</v>
      </c>
      <c r="J72" s="35" t="s">
        <v>198</v>
      </c>
      <c r="K72" s="35" t="s">
        <v>46</v>
      </c>
      <c r="L72" s="35" t="s">
        <v>64</v>
      </c>
      <c r="M72" s="35" t="s">
        <v>47</v>
      </c>
      <c r="N72" s="22" t="s">
        <v>425</v>
      </c>
      <c r="O72" s="22" t="s">
        <v>244</v>
      </c>
      <c r="P72" s="32" t="s">
        <v>169</v>
      </c>
      <c r="Q72" s="32" t="s">
        <v>201</v>
      </c>
      <c r="R72" s="32" t="s">
        <v>138</v>
      </c>
      <c r="S72" s="32"/>
      <c r="T72" s="12" t="s">
        <v>426</v>
      </c>
      <c r="U72" s="6">
        <v>1464375</v>
      </c>
      <c r="V72" s="6" t="s">
        <v>427</v>
      </c>
      <c r="W72" s="15" t="s">
        <v>428</v>
      </c>
      <c r="X72" s="6" t="s">
        <v>429</v>
      </c>
      <c r="Y72" s="6">
        <v>1</v>
      </c>
      <c r="Z72" s="6">
        <v>2</v>
      </c>
      <c r="AA72" s="6">
        <v>1</v>
      </c>
      <c r="AB72" s="6">
        <v>1</v>
      </c>
      <c r="AC72" s="6"/>
      <c r="AD72" s="6"/>
      <c r="AE72" s="6"/>
      <c r="AF72" s="6"/>
      <c r="AG72" s="6" t="s">
        <v>430</v>
      </c>
      <c r="AH72" s="6"/>
      <c r="AI72" s="6"/>
      <c r="AJ72" s="6"/>
      <c r="AK72" s="6">
        <v>2</v>
      </c>
      <c r="AL72" s="6">
        <v>0</v>
      </c>
      <c r="AM72" s="6">
        <v>0</v>
      </c>
      <c r="AN72" s="6">
        <v>0</v>
      </c>
    </row>
    <row r="73" spans="1:40" x14ac:dyDescent="0.25">
      <c r="A73" s="29">
        <v>91290778</v>
      </c>
      <c r="B73" s="32" t="s">
        <v>597</v>
      </c>
      <c r="C73" s="21"/>
      <c r="D73" s="32" t="s">
        <v>520</v>
      </c>
      <c r="E73" s="35" t="s">
        <v>40</v>
      </c>
      <c r="F73" s="22" t="s">
        <v>598</v>
      </c>
      <c r="G73" s="35" t="s">
        <v>62</v>
      </c>
      <c r="H73" s="35" t="s">
        <v>62</v>
      </c>
      <c r="I73" s="22" t="s">
        <v>210</v>
      </c>
      <c r="J73" s="22" t="s">
        <v>198</v>
      </c>
      <c r="K73" s="35" t="s">
        <v>211</v>
      </c>
      <c r="L73" s="22" t="s">
        <v>461</v>
      </c>
      <c r="M73" s="35"/>
      <c r="N73" s="22" t="s">
        <v>599</v>
      </c>
      <c r="O73" s="22" t="s">
        <v>600</v>
      </c>
      <c r="P73" s="22" t="s">
        <v>67</v>
      </c>
      <c r="Q73" s="32" t="s">
        <v>464</v>
      </c>
      <c r="R73" s="32"/>
      <c r="S73" s="32"/>
      <c r="T73" s="12"/>
      <c r="U73" s="6" t="s">
        <v>53</v>
      </c>
      <c r="V73" s="6"/>
      <c r="W73" s="6"/>
      <c r="X73" s="6" t="s">
        <v>53</v>
      </c>
      <c r="Y73" s="6"/>
      <c r="Z73" s="6"/>
      <c r="AA73" s="6"/>
      <c r="AB73" s="6">
        <v>0</v>
      </c>
      <c r="AC73" s="6"/>
      <c r="AD73" s="6"/>
      <c r="AE73" s="6"/>
      <c r="AF73" s="6"/>
      <c r="AG73" s="6"/>
      <c r="AH73" s="6"/>
      <c r="AI73" s="6"/>
      <c r="AJ73" s="6"/>
      <c r="AK73" s="6">
        <v>0</v>
      </c>
      <c r="AL73" s="6">
        <v>0</v>
      </c>
      <c r="AM73" s="6">
        <v>0</v>
      </c>
      <c r="AN73" s="6">
        <v>0</v>
      </c>
    </row>
    <row r="74" spans="1:40" x14ac:dyDescent="0.25">
      <c r="A74" s="30">
        <v>13512525</v>
      </c>
      <c r="B74" s="32" t="s">
        <v>87</v>
      </c>
      <c r="C74" s="21" t="s">
        <v>499</v>
      </c>
      <c r="D74" s="34" t="s">
        <v>39</v>
      </c>
      <c r="E74" s="36" t="s">
        <v>40</v>
      </c>
      <c r="F74" s="36" t="s">
        <v>88</v>
      </c>
      <c r="G74" s="36" t="s">
        <v>62</v>
      </c>
      <c r="H74" s="36" t="s">
        <v>62</v>
      </c>
      <c r="I74" s="36" t="s">
        <v>44</v>
      </c>
      <c r="J74" s="36" t="s">
        <v>63</v>
      </c>
      <c r="K74" s="36" t="s">
        <v>46</v>
      </c>
      <c r="L74" s="35" t="s">
        <v>47</v>
      </c>
      <c r="M74" s="35"/>
      <c r="N74" s="35" t="s">
        <v>89</v>
      </c>
      <c r="O74" s="35" t="s">
        <v>90</v>
      </c>
      <c r="P74" s="35" t="s">
        <v>50</v>
      </c>
      <c r="Q74" s="32" t="s">
        <v>80</v>
      </c>
      <c r="R74" s="32" t="s">
        <v>69</v>
      </c>
      <c r="S74" s="32"/>
      <c r="T74" s="6" t="s">
        <v>91</v>
      </c>
      <c r="U74" s="6">
        <v>295523</v>
      </c>
      <c r="V74" s="6" t="s">
        <v>92</v>
      </c>
      <c r="W74" s="7" t="s">
        <v>93</v>
      </c>
      <c r="X74" s="6" t="s">
        <v>94</v>
      </c>
      <c r="Y74" s="6">
        <v>9</v>
      </c>
      <c r="Z74" s="6">
        <v>39</v>
      </c>
      <c r="AA74" s="6"/>
      <c r="AB74" s="6">
        <v>14</v>
      </c>
      <c r="AC74" s="6" t="s">
        <v>95</v>
      </c>
      <c r="AD74" s="6">
        <v>9</v>
      </c>
      <c r="AE74" s="6">
        <v>9</v>
      </c>
      <c r="AF74" s="6">
        <v>301</v>
      </c>
      <c r="AG74" s="6" t="s">
        <v>96</v>
      </c>
      <c r="AH74" s="6">
        <v>0</v>
      </c>
      <c r="AI74" s="6">
        <v>0</v>
      </c>
      <c r="AJ74" s="6">
        <v>0</v>
      </c>
      <c r="AK74" s="6">
        <v>0</v>
      </c>
      <c r="AL74" s="6">
        <v>7</v>
      </c>
      <c r="AM74" s="6">
        <v>5</v>
      </c>
      <c r="AN74" s="6">
        <v>4</v>
      </c>
    </row>
    <row r="75" spans="1:40" x14ac:dyDescent="0.25">
      <c r="A75" s="30">
        <v>1098680785</v>
      </c>
      <c r="B75" s="32" t="s">
        <v>249</v>
      </c>
      <c r="C75" s="21" t="s">
        <v>496</v>
      </c>
      <c r="D75" s="32" t="s">
        <v>39</v>
      </c>
      <c r="E75" s="35" t="s">
        <v>40</v>
      </c>
      <c r="F75" s="37" t="s">
        <v>250</v>
      </c>
      <c r="G75" s="35" t="s">
        <v>62</v>
      </c>
      <c r="H75" s="35" t="s">
        <v>62</v>
      </c>
      <c r="I75" s="35" t="s">
        <v>44</v>
      </c>
      <c r="J75" s="35" t="s">
        <v>77</v>
      </c>
      <c r="K75" s="35" t="s">
        <v>46</v>
      </c>
      <c r="L75" s="35" t="s">
        <v>64</v>
      </c>
      <c r="M75" s="35" t="s">
        <v>47</v>
      </c>
      <c r="N75" s="35" t="s">
        <v>251</v>
      </c>
      <c r="O75" s="35" t="s">
        <v>244</v>
      </c>
      <c r="P75" s="35" t="s">
        <v>67</v>
      </c>
      <c r="Q75" s="32" t="s">
        <v>201</v>
      </c>
      <c r="R75" s="32" t="s">
        <v>252</v>
      </c>
      <c r="S75" s="32" t="s">
        <v>69</v>
      </c>
      <c r="T75" s="6" t="s">
        <v>253</v>
      </c>
      <c r="U75" s="6">
        <v>10754</v>
      </c>
      <c r="V75" s="12" t="s">
        <v>254</v>
      </c>
      <c r="W75" s="11" t="s">
        <v>255</v>
      </c>
      <c r="X75" s="6" t="s">
        <v>256</v>
      </c>
      <c r="Y75" s="6">
        <v>0</v>
      </c>
      <c r="Z75" s="6">
        <v>2</v>
      </c>
      <c r="AA75" s="6"/>
      <c r="AB75" s="6">
        <v>1</v>
      </c>
      <c r="AC75" s="6"/>
      <c r="AD75" s="6"/>
      <c r="AE75" s="6"/>
      <c r="AF75" s="6"/>
      <c r="AG75" s="6"/>
      <c r="AH75" s="6">
        <v>0</v>
      </c>
      <c r="AI75" s="6">
        <v>0</v>
      </c>
      <c r="AJ75" s="6">
        <v>0</v>
      </c>
      <c r="AK75" s="6">
        <v>0</v>
      </c>
      <c r="AL75" s="6">
        <v>2</v>
      </c>
      <c r="AM75" s="6">
        <v>1</v>
      </c>
      <c r="AN75" s="6">
        <v>0</v>
      </c>
    </row>
    <row r="76" spans="1:40" x14ac:dyDescent="0.25">
      <c r="A76" s="29">
        <v>91079952</v>
      </c>
      <c r="B76" s="32" t="s">
        <v>514</v>
      </c>
      <c r="C76" s="21" t="s">
        <v>495</v>
      </c>
      <c r="D76" s="32" t="s">
        <v>520</v>
      </c>
      <c r="E76" s="35" t="s">
        <v>40</v>
      </c>
      <c r="F76" s="37" t="s">
        <v>633</v>
      </c>
      <c r="G76" s="35" t="s">
        <v>373</v>
      </c>
      <c r="H76" s="35" t="s">
        <v>373</v>
      </c>
      <c r="I76" s="22" t="s">
        <v>44</v>
      </c>
      <c r="J76" s="39" t="s">
        <v>135</v>
      </c>
      <c r="K76" s="35" t="s">
        <v>46</v>
      </c>
      <c r="L76" s="22" t="s">
        <v>461</v>
      </c>
      <c r="M76" s="35"/>
      <c r="N76" s="37" t="s">
        <v>634</v>
      </c>
      <c r="O76" s="22" t="s">
        <v>635</v>
      </c>
      <c r="P76" s="35" t="s">
        <v>67</v>
      </c>
      <c r="Q76" s="32"/>
      <c r="R76" s="32"/>
      <c r="S76" s="32"/>
      <c r="T76" s="10"/>
      <c r="U76" s="6" t="s">
        <v>53</v>
      </c>
      <c r="V76" s="6"/>
      <c r="W76" s="6"/>
      <c r="X76" s="6" t="s">
        <v>53</v>
      </c>
      <c r="Y76" s="6"/>
      <c r="Z76" s="6"/>
      <c r="AA76" s="6"/>
      <c r="AB76" s="6">
        <v>0</v>
      </c>
      <c r="AC76" s="6"/>
      <c r="AD76" s="6"/>
      <c r="AE76" s="6"/>
      <c r="AF76" s="6"/>
      <c r="AG76" s="6"/>
      <c r="AH76" s="6"/>
      <c r="AI76" s="6"/>
      <c r="AJ76" s="6"/>
      <c r="AK76" s="6">
        <v>0</v>
      </c>
      <c r="AL76" s="6">
        <v>0</v>
      </c>
      <c r="AM76" s="6">
        <v>0</v>
      </c>
      <c r="AN76" s="6">
        <v>0</v>
      </c>
    </row>
    <row r="77" spans="1:40" x14ac:dyDescent="0.25">
      <c r="A77" s="29">
        <v>1013589109</v>
      </c>
      <c r="B77" s="32" t="s">
        <v>537</v>
      </c>
      <c r="C77" s="21"/>
      <c r="D77" s="32" t="s">
        <v>520</v>
      </c>
      <c r="E77" s="35" t="s">
        <v>40</v>
      </c>
      <c r="F77" s="22" t="s">
        <v>538</v>
      </c>
      <c r="G77" s="35" t="s">
        <v>395</v>
      </c>
      <c r="H77" s="35" t="s">
        <v>395</v>
      </c>
      <c r="I77" s="22" t="s">
        <v>210</v>
      </c>
      <c r="J77" s="22" t="s">
        <v>198</v>
      </c>
      <c r="K77" s="35" t="s">
        <v>211</v>
      </c>
      <c r="L77" s="22" t="s">
        <v>64</v>
      </c>
      <c r="M77" s="35"/>
      <c r="N77" s="22" t="s">
        <v>539</v>
      </c>
      <c r="O77" s="22" t="s">
        <v>540</v>
      </c>
      <c r="P77" s="22" t="s">
        <v>67</v>
      </c>
      <c r="Q77" s="32" t="s">
        <v>201</v>
      </c>
      <c r="R77" s="32" t="s">
        <v>301</v>
      </c>
      <c r="S77" s="32"/>
      <c r="T77" s="13" t="s">
        <v>541</v>
      </c>
      <c r="U77" s="6">
        <v>1524357</v>
      </c>
      <c r="V77" s="6"/>
      <c r="W77" s="6"/>
      <c r="X77" s="6" t="s">
        <v>53</v>
      </c>
      <c r="Y77" s="6"/>
      <c r="Z77" s="6"/>
      <c r="AA77" s="6"/>
      <c r="AB77" s="6">
        <v>0</v>
      </c>
      <c r="AC77" s="6"/>
      <c r="AD77" s="6"/>
      <c r="AE77" s="6"/>
      <c r="AF77" s="6"/>
      <c r="AG77" s="6"/>
      <c r="AH77" s="6"/>
      <c r="AI77" s="6"/>
      <c r="AJ77" s="6"/>
      <c r="AK77" s="6">
        <v>0</v>
      </c>
      <c r="AL77" s="6">
        <v>0</v>
      </c>
      <c r="AM77" s="6">
        <v>0</v>
      </c>
      <c r="AN77" s="6">
        <v>0</v>
      </c>
    </row>
    <row r="78" spans="1:40" x14ac:dyDescent="0.25">
      <c r="A78" s="30">
        <v>1017128194</v>
      </c>
      <c r="B78" s="32" t="s">
        <v>145</v>
      </c>
      <c r="C78" s="21" t="s">
        <v>498</v>
      </c>
      <c r="D78" s="32" t="s">
        <v>39</v>
      </c>
      <c r="E78" s="35" t="s">
        <v>40</v>
      </c>
      <c r="F78" s="35" t="s">
        <v>146</v>
      </c>
      <c r="G78" s="35" t="s">
        <v>147</v>
      </c>
      <c r="H78" s="35" t="s">
        <v>147</v>
      </c>
      <c r="I78" s="35" t="s">
        <v>44</v>
      </c>
      <c r="J78" s="35" t="s">
        <v>63</v>
      </c>
      <c r="K78" s="35" t="s">
        <v>46</v>
      </c>
      <c r="L78" s="35" t="s">
        <v>47</v>
      </c>
      <c r="M78" s="35"/>
      <c r="N78" s="35" t="s">
        <v>148</v>
      </c>
      <c r="O78" s="35" t="s">
        <v>149</v>
      </c>
      <c r="P78" s="35" t="s">
        <v>67</v>
      </c>
      <c r="Q78" s="32" t="s">
        <v>68</v>
      </c>
      <c r="R78" s="32" t="s">
        <v>150</v>
      </c>
      <c r="S78" s="32" t="s">
        <v>69</v>
      </c>
      <c r="T78" s="6" t="s">
        <v>151</v>
      </c>
      <c r="U78" s="6">
        <v>1329391</v>
      </c>
      <c r="V78" s="6" t="s">
        <v>152</v>
      </c>
      <c r="W78" s="11" t="s">
        <v>153</v>
      </c>
      <c r="X78" s="6" t="s">
        <v>154</v>
      </c>
      <c r="Y78" s="6">
        <v>5</v>
      </c>
      <c r="Z78" s="6">
        <v>8</v>
      </c>
      <c r="AA78" s="6">
        <v>1</v>
      </c>
      <c r="AB78" s="6">
        <v>5</v>
      </c>
      <c r="AC78" s="6"/>
      <c r="AD78" s="6"/>
      <c r="AE78" s="6"/>
      <c r="AF78" s="6"/>
      <c r="AG78" s="6"/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>
        <v>2</v>
      </c>
      <c r="AN78" s="6">
        <v>3</v>
      </c>
    </row>
    <row r="79" spans="1:40" x14ac:dyDescent="0.25">
      <c r="A79" s="30">
        <v>91533242</v>
      </c>
      <c r="B79" s="32" t="s">
        <v>610</v>
      </c>
      <c r="C79" s="21"/>
      <c r="D79" s="32" t="s">
        <v>520</v>
      </c>
      <c r="E79" s="35" t="s">
        <v>40</v>
      </c>
      <c r="F79" s="35" t="s">
        <v>611</v>
      </c>
      <c r="G79" s="35" t="s">
        <v>62</v>
      </c>
      <c r="H79" s="35" t="s">
        <v>62</v>
      </c>
      <c r="I79" s="22" t="s">
        <v>210</v>
      </c>
      <c r="J79" s="35" t="s">
        <v>198</v>
      </c>
      <c r="K79" s="35" t="s">
        <v>211</v>
      </c>
      <c r="L79" s="35" t="s">
        <v>47</v>
      </c>
      <c r="M79" s="35"/>
      <c r="N79" s="35" t="s">
        <v>65</v>
      </c>
      <c r="O79" s="35" t="s">
        <v>612</v>
      </c>
      <c r="P79" s="35" t="s">
        <v>67</v>
      </c>
      <c r="Q79" s="32" t="s">
        <v>201</v>
      </c>
      <c r="R79" s="32" t="s">
        <v>70</v>
      </c>
      <c r="S79" s="32"/>
      <c r="T79" s="12" t="s">
        <v>613</v>
      </c>
      <c r="U79" s="6">
        <v>838349</v>
      </c>
      <c r="V79" s="6"/>
      <c r="W79" s="16" t="s">
        <v>614</v>
      </c>
      <c r="X79" s="6" t="s">
        <v>615</v>
      </c>
      <c r="Y79" s="6">
        <v>1</v>
      </c>
      <c r="Z79" s="6">
        <v>2</v>
      </c>
      <c r="AA79" s="6"/>
      <c r="AB79" s="6">
        <v>0</v>
      </c>
      <c r="AC79" s="6"/>
      <c r="AD79" s="6"/>
      <c r="AE79" s="6"/>
      <c r="AF79" s="6"/>
      <c r="AG79" s="6"/>
      <c r="AH79" s="6">
        <v>0</v>
      </c>
      <c r="AI79" s="6">
        <v>0</v>
      </c>
      <c r="AJ79" s="6">
        <v>0</v>
      </c>
      <c r="AK79" s="6">
        <v>0</v>
      </c>
      <c r="AL79" s="6">
        <v>0</v>
      </c>
      <c r="AM79" s="6">
        <v>0</v>
      </c>
      <c r="AN79" s="6">
        <v>0</v>
      </c>
    </row>
    <row r="80" spans="1:40" x14ac:dyDescent="0.25">
      <c r="A80" s="30">
        <v>79691690</v>
      </c>
      <c r="B80" s="32" t="s">
        <v>512</v>
      </c>
      <c r="C80" s="21" t="s">
        <v>495</v>
      </c>
      <c r="D80" s="32" t="s">
        <v>520</v>
      </c>
      <c r="E80" s="35" t="s">
        <v>40</v>
      </c>
      <c r="F80" s="35" t="s">
        <v>578</v>
      </c>
      <c r="G80" s="38" t="s">
        <v>42</v>
      </c>
      <c r="H80" s="35" t="s">
        <v>42</v>
      </c>
      <c r="I80" s="35" t="s">
        <v>44</v>
      </c>
      <c r="J80" s="35" t="s">
        <v>198</v>
      </c>
      <c r="K80" s="35" t="s">
        <v>136</v>
      </c>
      <c r="L80" s="35" t="s">
        <v>461</v>
      </c>
      <c r="M80" s="35"/>
      <c r="N80" s="35" t="s">
        <v>289</v>
      </c>
      <c r="O80" s="35" t="s">
        <v>579</v>
      </c>
      <c r="P80" s="35" t="s">
        <v>67</v>
      </c>
      <c r="Q80" s="32" t="s">
        <v>201</v>
      </c>
      <c r="R80" s="32" t="s">
        <v>213</v>
      </c>
      <c r="S80" s="32" t="s">
        <v>70</v>
      </c>
      <c r="T80" s="12" t="s">
        <v>580</v>
      </c>
      <c r="U80" s="6">
        <v>41982</v>
      </c>
      <c r="V80" s="6"/>
      <c r="W80" s="6"/>
      <c r="X80" s="6" t="s">
        <v>53</v>
      </c>
      <c r="Y80" s="6"/>
      <c r="Z80" s="6"/>
      <c r="AA80" s="6"/>
      <c r="AB80" s="6">
        <v>0</v>
      </c>
      <c r="AC80" s="6"/>
      <c r="AD80" s="6"/>
      <c r="AE80" s="6"/>
      <c r="AF80" s="6"/>
      <c r="AG80" s="6"/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0</v>
      </c>
    </row>
    <row r="81" spans="1:40" x14ac:dyDescent="0.25">
      <c r="A81" s="30">
        <v>79874168</v>
      </c>
      <c r="B81" s="32" t="s">
        <v>108</v>
      </c>
      <c r="C81" s="21" t="s">
        <v>498</v>
      </c>
      <c r="D81" s="32" t="s">
        <v>39</v>
      </c>
      <c r="E81" s="35" t="s">
        <v>40</v>
      </c>
      <c r="F81" s="35" t="s">
        <v>109</v>
      </c>
      <c r="G81" s="35" t="s">
        <v>110</v>
      </c>
      <c r="H81" s="35" t="s">
        <v>110</v>
      </c>
      <c r="I81" s="35" t="s">
        <v>44</v>
      </c>
      <c r="J81" s="35" t="s">
        <v>63</v>
      </c>
      <c r="K81" s="35" t="s">
        <v>46</v>
      </c>
      <c r="L81" s="35" t="s">
        <v>47</v>
      </c>
      <c r="M81" s="35"/>
      <c r="N81" s="35" t="s">
        <v>111</v>
      </c>
      <c r="O81" s="35" t="s">
        <v>112</v>
      </c>
      <c r="P81" s="35" t="s">
        <v>101</v>
      </c>
      <c r="Q81" s="32" t="s">
        <v>80</v>
      </c>
      <c r="R81" s="32" t="s">
        <v>113</v>
      </c>
      <c r="S81" s="32"/>
      <c r="T81" s="6" t="s">
        <v>114</v>
      </c>
      <c r="U81" s="6">
        <v>1478388</v>
      </c>
      <c r="V81" s="6" t="s">
        <v>115</v>
      </c>
      <c r="W81" s="7" t="s">
        <v>116</v>
      </c>
      <c r="X81" s="6" t="s">
        <v>117</v>
      </c>
      <c r="Y81" s="6">
        <v>7</v>
      </c>
      <c r="Z81" s="6">
        <v>26</v>
      </c>
      <c r="AA81" s="6">
        <v>4</v>
      </c>
      <c r="AB81" s="6">
        <v>14</v>
      </c>
      <c r="AC81" s="6" t="s">
        <v>118</v>
      </c>
      <c r="AD81" s="6">
        <v>4</v>
      </c>
      <c r="AE81" s="6">
        <v>7</v>
      </c>
      <c r="AF81" s="6">
        <v>141</v>
      </c>
      <c r="AG81" s="6" t="s">
        <v>119</v>
      </c>
      <c r="AH81" s="6">
        <v>0</v>
      </c>
      <c r="AI81" s="6">
        <v>0</v>
      </c>
      <c r="AJ81" s="6">
        <v>1</v>
      </c>
      <c r="AK81" s="6">
        <v>0</v>
      </c>
      <c r="AL81" s="6">
        <v>2</v>
      </c>
      <c r="AM81" s="6">
        <v>3</v>
      </c>
      <c r="AN81" s="6">
        <v>9</v>
      </c>
    </row>
    <row r="82" spans="1:40" x14ac:dyDescent="0.25">
      <c r="A82" s="30">
        <v>37724105</v>
      </c>
      <c r="B82" s="32" t="s">
        <v>454</v>
      </c>
      <c r="C82" s="21" t="s">
        <v>495</v>
      </c>
      <c r="D82" s="32" t="s">
        <v>39</v>
      </c>
      <c r="E82" s="35" t="s">
        <v>60</v>
      </c>
      <c r="F82" s="35" t="s">
        <v>455</v>
      </c>
      <c r="G82" s="35" t="s">
        <v>395</v>
      </c>
      <c r="H82" s="35" t="s">
        <v>447</v>
      </c>
      <c r="I82" s="35" t="s">
        <v>44</v>
      </c>
      <c r="J82" s="35" t="s">
        <v>198</v>
      </c>
      <c r="K82" s="35" t="s">
        <v>46</v>
      </c>
      <c r="L82" s="35" t="s">
        <v>64</v>
      </c>
      <c r="M82" s="35"/>
      <c r="N82" s="35" t="s">
        <v>289</v>
      </c>
      <c r="O82" s="35" t="s">
        <v>456</v>
      </c>
      <c r="P82" s="35" t="s">
        <v>67</v>
      </c>
      <c r="Q82" s="32" t="s">
        <v>201</v>
      </c>
      <c r="R82" s="32" t="s">
        <v>213</v>
      </c>
      <c r="S82" s="32"/>
      <c r="T82" s="6" t="s">
        <v>457</v>
      </c>
      <c r="U82" s="6">
        <v>96406</v>
      </c>
      <c r="V82" s="6" t="s">
        <v>458</v>
      </c>
      <c r="W82" s="6"/>
      <c r="X82" s="6" t="s">
        <v>53</v>
      </c>
      <c r="Y82" s="6"/>
      <c r="Z82" s="6"/>
      <c r="AA82" s="6"/>
      <c r="AB82" s="6">
        <v>0</v>
      </c>
      <c r="AC82" s="6"/>
      <c r="AD82" s="6"/>
      <c r="AE82" s="6"/>
      <c r="AF82" s="6"/>
      <c r="AG82" s="6"/>
      <c r="AH82" s="6">
        <v>0</v>
      </c>
      <c r="AI82" s="6">
        <v>0</v>
      </c>
      <c r="AJ82" s="6">
        <v>0</v>
      </c>
      <c r="AK82" s="6">
        <v>0</v>
      </c>
      <c r="AL82" s="6">
        <v>2</v>
      </c>
      <c r="AM82" s="6">
        <v>0</v>
      </c>
      <c r="AN82" s="6">
        <v>0</v>
      </c>
    </row>
    <row r="83" spans="1:40" x14ac:dyDescent="0.25">
      <c r="B83" s="20" t="s">
        <v>517</v>
      </c>
    </row>
    <row r="97" spans="3:3" x14ac:dyDescent="0.25">
      <c r="C97" s="20" t="s">
        <v>447</v>
      </c>
    </row>
  </sheetData>
  <autoFilter ref="A1:AN90" xr:uid="{9545A377-5C76-43C0-901C-A21C5015078B}"/>
  <sortState xmlns:xlrd2="http://schemas.microsoft.com/office/spreadsheetml/2017/richdata2" ref="A2:AN113">
    <sortCondition ref="B2:B113"/>
  </sortState>
  <dataValidations count="8">
    <dataValidation type="list" allowBlank="1" showInputMessage="1" showErrorMessage="1" sqref="R50:R69 S2:S69 R2:R47" xr:uid="{A4E52526-46B1-4515-A9BC-ACB7A29C3B26}">
      <formula1>Grupos_de_Investigación</formula1>
    </dataValidation>
    <dataValidation type="list" allowBlank="1" showInputMessage="1" showErrorMessage="1" sqref="G2 G41 G55 G39 G10:G16 G4:G8 G18:G21 G43:G49 G51:H51 G66:G69 G23:G37" xr:uid="{C5820CB0-30C7-4D3A-A6EC-408D22CFE343}">
      <formula1>INDIRECT(SUBSTITUTE(_xlfn.SINGLE(AREAS_DE_CONOCIMIENTO)," ","_"))</formula1>
    </dataValidation>
    <dataValidation type="list" allowBlank="1" showInputMessage="1" showErrorMessage="1" sqref="L2:M69" xr:uid="{61C1FF2D-26E5-4DC0-9363-BB9D41DADFDD}">
      <formula1>Niveles</formula1>
    </dataValidation>
    <dataValidation type="list" allowBlank="1" showInputMessage="1" showErrorMessage="1" sqref="I2:I69" xr:uid="{133BD633-0419-4781-9484-5775428A62C7}">
      <formula1>Vinculación</formula1>
    </dataValidation>
    <dataValidation type="list" allowBlank="1" showInputMessage="1" showErrorMessage="1" sqref="J2:J69" xr:uid="{11A58491-5C00-4C88-AB1E-F1B8741A36B5}">
      <formula1>Cargos</formula1>
    </dataValidation>
    <dataValidation type="list" allowBlank="1" showInputMessage="1" showErrorMessage="1" sqref="K2:K69" xr:uid="{1241F615-B028-46C8-823E-18B92511DC77}">
      <formula1>Dedicaciones</formula1>
    </dataValidation>
    <dataValidation type="list" allowBlank="1" showInputMessage="1" showErrorMessage="1" sqref="Q2:Q69" xr:uid="{3F0FEDC1-5162-4046-8F96-BDD08534E09C}">
      <formula1>Categorías_Investigadores</formula1>
    </dataValidation>
    <dataValidation type="list" allowBlank="1" showInputMessage="1" showErrorMessage="1" sqref="E2:E69" xr:uid="{6694E7F9-9698-4D10-AC20-FE16BB7F2EF0}">
      <formula1>"Femenino,Masculino"</formula1>
    </dataValidation>
  </dataValidations>
  <hyperlinks>
    <hyperlink ref="V70" r:id="rId1" xr:uid="{7C2EE2FE-7E91-491B-A9F3-E58FD7D6B7BE}"/>
    <hyperlink ref="AG37" r:id="rId2" xr:uid="{454A0BB5-A0C5-4CEF-AA52-2AD78BEACEA5}"/>
    <hyperlink ref="AG39" r:id="rId3" xr:uid="{AF6D3488-466E-4F4A-AA26-460A41313721}"/>
    <hyperlink ref="AG51" r:id="rId4" xr:uid="{BC938926-7999-4662-9955-16F4BFB1A853}"/>
    <hyperlink ref="W16" r:id="rId5" xr:uid="{4F3ECF95-F1D1-4023-9601-F49BC3A70FC3}"/>
    <hyperlink ref="W38" r:id="rId6" xr:uid="{2A4C8C37-79C9-4F6E-A88B-9803A105D17A}"/>
    <hyperlink ref="W33" r:id="rId7" xr:uid="{87D9CC6F-8986-4FF7-913A-08E11A746F1A}"/>
    <hyperlink ref="W74" r:id="rId8" xr:uid="{FA109D76-F4C1-45A4-886D-FF3A369A8118}"/>
    <hyperlink ref="W13" r:id="rId9" xr:uid="{00D751E1-D134-4438-83C4-2D951FF108F8}"/>
    <hyperlink ref="W81" r:id="rId10" xr:uid="{6C596EB4-D3BA-48BF-A49B-60B4D0F8CA25}"/>
    <hyperlink ref="W5" r:id="rId11" xr:uid="{DA9DEF56-63E6-4229-B031-D11CF11B7A92}"/>
    <hyperlink ref="W52" r:id="rId12" xr:uid="{604BA804-F090-4C8F-B32F-255C2E7B11D6}"/>
    <hyperlink ref="W78" r:id="rId13" xr:uid="{7DC13B58-7FE5-4E85-B268-B6E6240C9448}"/>
    <hyperlink ref="W12" r:id="rId14" xr:uid="{C0BA215B-0A3D-4CAE-B997-CE953623C6DE}"/>
    <hyperlink ref="W40" r:id="rId15" xr:uid="{07A3CFD0-0CEF-47B8-AE98-05D669FBF4D9}"/>
    <hyperlink ref="W65" r:id="rId16" xr:uid="{4FAC82F5-242A-48A3-8971-1B220E231CBC}"/>
    <hyperlink ref="W58" r:id="rId17" xr:uid="{4CA4AF45-B418-4487-90A5-4935F06FBC33}"/>
    <hyperlink ref="W51" r:id="rId18" xr:uid="{B0A77D6C-49E8-4F66-B125-6341C2E1A204}"/>
    <hyperlink ref="W32" r:id="rId19" xr:uid="{C614D318-E491-486D-8E07-9EF2F144C004}"/>
    <hyperlink ref="W11" r:id="rId20" xr:uid="{98C302B3-A411-4AED-AB73-97CE277B032A}"/>
    <hyperlink ref="W75" r:id="rId21" xr:uid="{38572694-CC69-47B0-9F0E-B8620A08A89D}"/>
    <hyperlink ref="W68" r:id="rId22" xr:uid="{D9F6B4BD-A738-443A-A97C-2569A9FC8C9D}"/>
    <hyperlink ref="W17" r:id="rId23" xr:uid="{FC153F00-3C7F-4279-9448-7848B3C3BB49}"/>
    <hyperlink ref="W41" r:id="rId24" xr:uid="{EE67D7C5-057D-414F-A3A3-7711CDA7AB31}"/>
    <hyperlink ref="W18" r:id="rId25" xr:uid="{AD94D2E2-C16F-49EA-9624-87C96533656B}"/>
    <hyperlink ref="W67" r:id="rId26" xr:uid="{37B4C948-DE5D-4504-97A2-19AC372601FC}"/>
    <hyperlink ref="W6" r:id="rId27" xr:uid="{AFEC75CF-89C8-4500-A1C7-8EA8CA5BFE69}"/>
    <hyperlink ref="W60" r:id="rId28" xr:uid="{234F4823-3E0A-46E7-B788-17AC03825395}"/>
    <hyperlink ref="W54" r:id="rId29" xr:uid="{48F2971E-E78F-4B8B-9B11-2186AC90BFC5}"/>
    <hyperlink ref="W63" r:id="rId30" xr:uid="{EE4D4CE4-CAAF-4C04-B6D1-22A606277DCA}"/>
    <hyperlink ref="W70" r:id="rId31" xr:uid="{BE5AE16A-09FC-4367-9EBE-E2BEF1565B61}"/>
    <hyperlink ref="W64" r:id="rId32" xr:uid="{0CB88DD1-220F-470D-B9D9-39EBA678F0B8}"/>
    <hyperlink ref="W10" r:id="rId33" xr:uid="{6D0CD4A3-A813-4EE9-A970-CEDD4B775DE1}"/>
    <hyperlink ref="W48" r:id="rId34" xr:uid="{B5E61C23-F92F-48E5-92B4-D522E0AA379A}"/>
    <hyperlink ref="W20" r:id="rId35" xr:uid="{B61903E2-DBC9-4576-B5A9-3A0B48E58B21}"/>
    <hyperlink ref="W22" r:id="rId36" xr:uid="{EEB755F2-CA80-4A47-AA86-8DAA2387881B}"/>
    <hyperlink ref="W57" r:id="rId37" xr:uid="{E22FB9F5-BDB4-4BED-B2BB-E3D81D9159F0}"/>
    <hyperlink ref="W79" r:id="rId38" xr:uid="{4477554F-7B6A-4623-8D97-256504919E27}"/>
    <hyperlink ref="W3" r:id="rId39" xr:uid="{298F3778-6B3D-4524-B5CE-4230D7F3FA43}"/>
    <hyperlink ref="W29" r:id="rId40" xr:uid="{FFBA775C-EE08-4685-A331-61B88141B1CB}"/>
    <hyperlink ref="W72" r:id="rId41" xr:uid="{34539AEB-D788-4EE5-A2D4-823C25DBF7C9}"/>
    <hyperlink ref="W47" r:id="rId42" xr:uid="{A364B626-055F-4DF6-B037-5C22E208CD0C}"/>
    <hyperlink ref="W61" r:id="rId43" xr:uid="{FDAFE634-FF4D-4BB7-9FCB-3FBE443060F1}"/>
    <hyperlink ref="W44" r:id="rId44" xr:uid="{AAF5CB6E-15E3-41FC-9714-6CE3EBBA236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9432DAA-89DE-49DF-9BB9-01260864B9B3}">
          <x14:formula1>
            <xm:f>'Tipología de cargos'!$A$2:$A$9</xm:f>
          </x14:formula1>
          <xm:sqref>C2:C83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D990B-6FDB-4426-BCF4-D4A635E58A35}">
  <dimension ref="A1:G19"/>
  <sheetViews>
    <sheetView workbookViewId="0">
      <selection activeCell="B8" sqref="B8"/>
    </sheetView>
  </sheetViews>
  <sheetFormatPr baseColWidth="10" defaultRowHeight="15" x14ac:dyDescent="0.25"/>
  <cols>
    <col min="1" max="1" width="52.5703125" style="44" customWidth="1"/>
    <col min="2" max="6" width="37.28515625" style="44" customWidth="1"/>
    <col min="7" max="16384" width="11.42578125" style="44"/>
  </cols>
  <sheetData>
    <row r="1" spans="1:7" ht="45" x14ac:dyDescent="0.25">
      <c r="A1" s="44" t="s">
        <v>638</v>
      </c>
      <c r="B1" s="44" t="s">
        <v>639</v>
      </c>
      <c r="C1" s="44" t="s">
        <v>640</v>
      </c>
      <c r="D1" s="44" t="s">
        <v>641</v>
      </c>
      <c r="E1" s="44" t="s">
        <v>642</v>
      </c>
      <c r="F1" s="44" t="s">
        <v>643</v>
      </c>
    </row>
    <row r="2" spans="1:7" x14ac:dyDescent="0.25">
      <c r="A2" s="44" t="s">
        <v>648</v>
      </c>
      <c r="B2" s="44">
        <v>22</v>
      </c>
      <c r="C2" s="44">
        <v>10</v>
      </c>
      <c r="D2" s="44">
        <v>0</v>
      </c>
      <c r="E2" s="44">
        <v>6</v>
      </c>
      <c r="F2" s="44">
        <v>2</v>
      </c>
      <c r="G2" s="44">
        <f>SUM(B2:F2)</f>
        <v>40</v>
      </c>
    </row>
    <row r="3" spans="1:7" x14ac:dyDescent="0.25">
      <c r="A3" s="44" t="s">
        <v>644</v>
      </c>
      <c r="B3" s="44">
        <v>18</v>
      </c>
      <c r="C3" s="44">
        <v>8</v>
      </c>
      <c r="D3" s="44">
        <v>6</v>
      </c>
      <c r="E3" s="44">
        <v>6</v>
      </c>
      <c r="F3" s="44">
        <v>2</v>
      </c>
      <c r="G3" s="44">
        <f t="shared" ref="G3:G9" si="0">SUM(B3:F3)</f>
        <v>40</v>
      </c>
    </row>
    <row r="4" spans="1:7" ht="30" x14ac:dyDescent="0.25">
      <c r="A4" s="44" t="s">
        <v>645</v>
      </c>
      <c r="B4" s="44">
        <v>12</v>
      </c>
      <c r="C4" s="44">
        <v>6</v>
      </c>
      <c r="D4" s="44">
        <v>14</v>
      </c>
      <c r="E4" s="44">
        <v>6</v>
      </c>
      <c r="F4" s="44">
        <v>2</v>
      </c>
      <c r="G4" s="44">
        <f t="shared" si="0"/>
        <v>40</v>
      </c>
    </row>
    <row r="5" spans="1:7" x14ac:dyDescent="0.25">
      <c r="A5" s="44" t="s">
        <v>649</v>
      </c>
      <c r="B5" s="44">
        <v>8</v>
      </c>
      <c r="C5" s="44">
        <v>4</v>
      </c>
      <c r="D5" s="44">
        <v>20</v>
      </c>
      <c r="E5" s="44">
        <v>6</v>
      </c>
      <c r="F5" s="44">
        <v>2</v>
      </c>
      <c r="G5" s="44">
        <f t="shared" si="0"/>
        <v>40</v>
      </c>
    </row>
    <row r="6" spans="1:7" x14ac:dyDescent="0.25">
      <c r="A6" s="44" t="s">
        <v>650</v>
      </c>
      <c r="B6" s="44">
        <v>8</v>
      </c>
      <c r="C6" s="44">
        <v>4</v>
      </c>
      <c r="D6" s="44">
        <v>24</v>
      </c>
      <c r="E6" s="44">
        <v>2</v>
      </c>
      <c r="F6" s="44">
        <v>2</v>
      </c>
      <c r="G6" s="44">
        <f t="shared" si="0"/>
        <v>40</v>
      </c>
    </row>
    <row r="7" spans="1:7" ht="30" x14ac:dyDescent="0.25">
      <c r="A7" s="44" t="s">
        <v>646</v>
      </c>
      <c r="B7" s="44">
        <v>4</v>
      </c>
      <c r="C7" s="44">
        <v>2</v>
      </c>
      <c r="D7" s="44">
        <v>0</v>
      </c>
      <c r="E7" s="44">
        <v>32</v>
      </c>
      <c r="F7" s="44">
        <v>2</v>
      </c>
      <c r="G7" s="44">
        <f t="shared" si="0"/>
        <v>40</v>
      </c>
    </row>
    <row r="8" spans="1:7" ht="75" x14ac:dyDescent="0.25">
      <c r="A8" s="44" t="s">
        <v>647</v>
      </c>
      <c r="B8" s="44">
        <v>4</v>
      </c>
      <c r="C8" s="44">
        <v>2</v>
      </c>
      <c r="D8" s="44">
        <v>12</v>
      </c>
      <c r="E8" s="44">
        <v>20</v>
      </c>
      <c r="F8" s="44">
        <v>2</v>
      </c>
      <c r="G8" s="44">
        <f t="shared" si="0"/>
        <v>40</v>
      </c>
    </row>
    <row r="9" spans="1:7" ht="30" x14ac:dyDescent="0.25">
      <c r="A9" s="44" t="s">
        <v>651</v>
      </c>
      <c r="B9" s="44">
        <v>6</v>
      </c>
      <c r="C9" s="44">
        <v>2</v>
      </c>
      <c r="D9" s="44">
        <v>0</v>
      </c>
      <c r="E9" s="44">
        <v>30</v>
      </c>
      <c r="F9" s="44">
        <v>2</v>
      </c>
      <c r="G9" s="44">
        <f t="shared" si="0"/>
        <v>40</v>
      </c>
    </row>
    <row r="10" spans="1:7" x14ac:dyDescent="0.25">
      <c r="C10" s="45"/>
    </row>
    <row r="13" spans="1:7" x14ac:dyDescent="0.25">
      <c r="C13" s="45"/>
    </row>
    <row r="16" spans="1:7" x14ac:dyDescent="0.25">
      <c r="C16" s="45"/>
    </row>
    <row r="19" spans="3:3" x14ac:dyDescent="0.25">
      <c r="C19" s="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DAI</vt:lpstr>
      <vt:lpstr>Tipología de cargos</vt:lpstr>
    </vt:vector>
  </TitlesOfParts>
  <Company>UNAB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ccaceres4</dc:creator>
  <cp:lastModifiedBy>ccaceres4</cp:lastModifiedBy>
  <dcterms:created xsi:type="dcterms:W3CDTF">2023-12-07T20:54:11Z</dcterms:created>
  <dcterms:modified xsi:type="dcterms:W3CDTF">2023-12-15T18:41:57Z</dcterms:modified>
</cp:coreProperties>
</file>