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E5F8B5B-056C-44B5-AD86-EFBF545B0200}" xr6:coauthVersionLast="47" xr6:coauthVersionMax="47" xr10:uidLastSave="{50179513-D18F-4B0B-A781-435B02A3D0EB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<sst xmlns="http://schemas.openxmlformats.org/spreadsheetml/2006/main" count="17366" uniqueCount="8650">
  <si>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</si>
  <si>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</si>
  <si>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</si>
  <si>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</si>
  <si>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</si>
  <si>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</si>
  <si>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</si>
  <si>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</si>
  <si>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</si>
  <si>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</si>
  <si>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</si>
  <si>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</si>
  <si>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</si>
  <si>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</si>
  <si>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</si>
  <si>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</si>
  <si>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</si>
  <si>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</si>
  <si>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</si>
  <si>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</si>
  <si>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</si>
  <si>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</si>
  <si>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</si>
  <si>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</si>
  <si>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</si>
  <si>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</si>
  <si>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</si>
  <si>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</si>
  <si>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</si>
  <si>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</si>
  <si>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</si>
  <si>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</si>
  <si>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</si>
  <si>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</si>
  <si>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</si>
  <si>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</si>
  <si>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</si>
  <si>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</si>
  <si>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</si>
  <si>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</si>
  <si>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</si>
  <si>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</si>
  <si>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</si>
  <si>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</si>
  <si>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</si>
  <si>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</si>
  <si>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</si>
  <si>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</si>
  <si>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</si>
  <si>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</si>
  <si>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</si>
  <si>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</si>
  <si>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</si>
  <si>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</si>
  <si>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</si>
  <si>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</si>
  <si>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</si>
  <si>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</si>
  <si>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</si>
  <si>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</si>
  <si>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</si>
  <si>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</si>
  <si>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</si>
  <si>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</si>
  <si>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</si>
  <si>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</si>
  <si>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</si>
  <si>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</si>
  <si>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</si>
  <si>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</si>
  <si>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</si>
  <si>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</si>
  <si>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</si>
  <si>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</si>
  <si>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</si>
  <si>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</si>
  <si>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</si>
  <si>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</si>
  <si>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</si>
  <si>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</si>
  <si>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</si>
  <si>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</si>
  <si>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</si>
  <si>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</si>
  <si>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</si>
  <si>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</si>
  <si>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</si>
  <si>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</si>
  <si>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</si>
  <si>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</si>
  <si>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</si>
  <si>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</si>
  <si>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</si>
  <si>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</si>
  <si>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</si>
  <si>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</si>
  <si>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</si>
  <si>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</si>
  <si>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</si>
  <si>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</si>
  <si>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</si>
  <si>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</si>
  <si>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</si>
  <si>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</si>
  <si>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</si>
  <si>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</si>
  <si>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</si>
  <si>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</si>
  <si>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</si>
  <si>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</si>
  <si>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</si>
  <si>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</si>
  <si>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</si>
  <si>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</si>
  <si>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</si>
  <si>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</si>
  <si>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</si>
  <si>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</si>
  <si>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</si>
  <si>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</si>
  <si>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</si>
  <si>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</si>
  <si>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</si>
  <si>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</si>
  <si>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</si>
  <si>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</si>
  <si>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</si>
  <si>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</si>
  <si>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</si>
  <si>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</si>
  <si>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</si>
  <si>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</si>
  <si>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</si>
  <si>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</si>
  <si>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</si>
  <si>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</si>
  <si>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</si>
  <si>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</si>
  <si>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</si>
  <si>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</si>
  <si>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</si>
  <si>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</si>
  <si>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</si>
  <si>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</si>
  <si>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</si>
  <si>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</si>
  <si>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</si>
  <si>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</si>
  <si>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</si>
  <si>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</si>
  <si>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</si>
  <si>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</si>
  <si>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</si>
  <si>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</si>
  <si>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</si>
  <si>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</si>
  <si>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</si>
  <si>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</si>
  <si>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</si>
  <si>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</si>
  <si>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</si>
  <si>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</si>
  <si>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</si>
  <si>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</si>
  <si>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</si>
  <si>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</si>
  <si>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</si>
  <si>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</si>
  <si>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</si>
  <si>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</si>
  <si>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</si>
  <si>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</si>
  <si>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</si>
  <si>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</si>
  <si>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</si>
  <si>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</si>
  <si>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</si>
  <si>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</si>
  <si>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</si>
  <si>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</si>
  <si>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Prestação de serviços especializados para Atos Projeto eSIM PME - GE</t>
  </si>
  <si>
    <t>Atos</t>
  </si>
  <si>
    <t>Gerente de Programa</t>
  </si>
  <si>
    <t>Abrir RC</t>
  </si>
  <si>
    <t>Abr.</t>
  </si>
  <si>
    <t>Por Entregável</t>
  </si>
  <si>
    <t>1.01</t>
  </si>
  <si>
    <t>10MZBR7H49</t>
  </si>
  <si>
    <t>CT. 25007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</si>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</sst>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2758.25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2758.25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2758.25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2758.25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2758.25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2758.25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2758.25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17</v>
      </c>
      <c r="J2" s="198">
        <v>162.25</v>
      </c>
      <c r="K2" s="197">
        <f>IFERROR((I2/176)/L2,0)</f>
        <v>3.2196969696969696E-2</v>
      </c>
      <c r="L2" s="74">
        <v>3</v>
      </c>
      <c r="M2" s="325" t="s">
        <v>183</v>
      </c>
      <c r="N2" s="322" t="s">
        <v>16</v>
      </c>
      <c r="O2" s="190">
        <f>I2*J2</f>
        <v>2758.25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Gerente de Programa: 17h *  R$ 162,25/h = R$ 2.758,25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2758.25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17</v>
      </c>
      <c r="J8" s="195"/>
      <c r="K8" s="192">
        <f>SUM(K2:K7)</f>
        <v>3.2196969696969696E-2</v>
      </c>
      <c r="L8" s="196"/>
      <c r="M8" s="89"/>
      <c r="N8" s="95" t="str">
        <f>N2</f>
        <v>Capex</v>
      </c>
      <c r="O8" s="192">
        <f>SUM(O2:O7)</f>
        <v>2758.25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2758.25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EDF0849-8354-428D-B525-0432D14C5C09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