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corpclarobr-my.sharepoint.com/personal/daniel_anunciacao_claro_com_br/Documents/Documentos/"/>
    </mc:Choice>
  </mc:AlternateContent>
  <xr:revisionPtr revIDLastSave="0" documentId="8_{74304ECC-A2EA-4B78-B6AB-0ADA85BA3B48}" xr6:coauthVersionLast="47" xr6:coauthVersionMax="47" xr10:uidLastSave="{00000000-0000-0000-0000-000000000000}"/>
  <bookViews>
    <workbookView xWindow="28680" yWindow="-120" windowWidth="21840" windowHeight="13020" xr2:uid="{00000000-000D-0000-FFFF-FFFF00000000}"/>
  </bookViews>
  <sheets>
    <sheet name="Planilha1" sheetId="1" r:id="rId1"/>
    <sheet name="Simplificado" sheetId="4" r:id="rId2"/>
    <sheet name="09 a13-12" sheetId="3" r:id="rId3"/>
    <sheet name="TESTE" sheetId="5" r:id="rId4"/>
    <sheet name="#" sheetId="2" r:id="rId5"/>
    <sheet name="Iniciativas TI" sheetId="6" r:id="rId6"/>
    <sheet name="PriorizaçãoDevEx" sheetId="7" r:id="rId7"/>
  </sheets>
  <definedNames>
    <definedName name="_xlnm._FilterDatabase" localSheetId="2" hidden="1">'09 a13-12'!$A$1:$U$47</definedName>
    <definedName name="_xlnm._FilterDatabase" localSheetId="0" hidden="1">Planilha1!$A$1:$U$162</definedName>
    <definedName name="_xlnm._FilterDatabase" localSheetId="1" hidden="1">Simplificado!$A$1:$F$28</definedName>
    <definedName name="_xlnm._FilterDatabase" localSheetId="3" hidden="1">TESTE!$A$1:$U$143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4" l="1"/>
  <c r="F21" i="4"/>
  <c r="R38" i="3"/>
  <c r="R37" i="3"/>
</calcChain>
</file>

<file path=xl/sharedStrings.xml><?xml version="1.0" encoding="utf-8"?>
<sst xmlns="http://schemas.openxmlformats.org/spreadsheetml/2006/main" count="3096" uniqueCount="743">
  <si>
    <t>Ideia / Problema / Oportunidade</t>
  </si>
  <si>
    <t>Experimentação</t>
  </si>
  <si>
    <t>Piloto</t>
  </si>
  <si>
    <t>Escala</t>
  </si>
  <si>
    <t>Iniciativa</t>
  </si>
  <si>
    <t>Descrição</t>
  </si>
  <si>
    <t>#</t>
  </si>
  <si>
    <t>Situação Atual e Próximos passos</t>
  </si>
  <si>
    <t>Área</t>
  </si>
  <si>
    <t>Sponsor/BO</t>
  </si>
  <si>
    <t>Times</t>
  </si>
  <si>
    <t xml:space="preserve">Início </t>
  </si>
  <si>
    <t>Previsão de Término</t>
  </si>
  <si>
    <t>Mês Conclusão</t>
  </si>
  <si>
    <t>Ano Conclusão</t>
  </si>
  <si>
    <t>Tecnologia</t>
  </si>
  <si>
    <t>Histórico e Apredizados</t>
  </si>
  <si>
    <t>Datas perdidas</t>
  </si>
  <si>
    <t>Data de Atualização</t>
  </si>
  <si>
    <t>Ordem</t>
  </si>
  <si>
    <t>Concluido</t>
  </si>
  <si>
    <t>Em Andamento</t>
  </si>
  <si>
    <t>Copiloto de Vendas-Ciclo 2- Notas Vendedores</t>
  </si>
  <si>
    <t>Avaliar os operadores de vendas ativas atribuindo notas às suas proficiências para verificar se há um aumento na conversão de vendas.</t>
  </si>
  <si>
    <t>Canais Remotos</t>
  </si>
  <si>
    <t>Cristiano / Gilbert</t>
  </si>
  <si>
    <t>beOn Labs</t>
  </si>
  <si>
    <t>Gen AI</t>
  </si>
  <si>
    <t>Os problemas de transcrição causaram o impacto na avaliação pelos vendedores que acreditam que por essa causa as notas eram afetadas.Alteramos o simulador de forma que ela apresente o áudio para escuta e incluimos também uma justificativa das notas dadas pela IA</t>
  </si>
  <si>
    <t>Projeto Homologação - Compras e Engenharia (Plataforma de Materiais)</t>
  </si>
  <si>
    <t>Localizar rapidamente um determinado item, obter informações detalhadas e técnicas e ter acesso a um banco de imagens para facilitar a sua identificação.</t>
  </si>
  <si>
    <t>Engenharia</t>
  </si>
  <si>
    <t>Schumacher / Pedro</t>
  </si>
  <si>
    <t>Os testes foram pobres até o momento, a ideia é realmente ter uma conversa e algumas consultas podem ser perfeitamente feitas em um sistema transacional normal (consulta de um item por numero). Consultaram também informações que não existiam nos dados fornecidos pela Engenharia, necessário um processo para garantir o cadastro atualizado.</t>
  </si>
  <si>
    <t>Concluido - Aguardando Go/No para Piloto</t>
  </si>
  <si>
    <t>Autoinspeção - Ciclo 2</t>
  </si>
  <si>
    <t>Utilizar LLM Multimodais pra analisar imagens de instalação ou manutenção da rede e indicar ao técnico o serviço correto.</t>
  </si>
  <si>
    <t>Operações Técnicas</t>
  </si>
  <si>
    <t>Carlos Souza / Pietro</t>
  </si>
  <si>
    <t>Análise de Chamadas de Vendas - Ciclo 2</t>
  </si>
  <si>
    <t>Motivo da não venda e o que o operador fez para tentar vender. Segundo ciclo de experimentação da primeira iniciativa  Análise de Vendas</t>
  </si>
  <si>
    <t>Em validação dos resultados processados pela IA</t>
  </si>
  <si>
    <t>Cristiano / Cintia</t>
  </si>
  <si>
    <t>TI-Time Infra Call Center</t>
  </si>
  <si>
    <t>Em andamento</t>
  </si>
  <si>
    <t>Análise Formulários de RH Offboarding</t>
  </si>
  <si>
    <t>RH</t>
  </si>
  <si>
    <t>Carlos Mendes</t>
  </si>
  <si>
    <t>TI / Time RH</t>
  </si>
  <si>
    <t>Não Iniciado</t>
  </si>
  <si>
    <t>Análise Formulários de RH PDL</t>
  </si>
  <si>
    <t>Uso da Gen AI para análise dos formulários de  PDL do RH.</t>
  </si>
  <si>
    <t>Parado</t>
  </si>
  <si>
    <t>SambaNova</t>
  </si>
  <si>
    <t>Avaliar Performance da plataforma Samba Nova comparada com outras plataformas.</t>
  </si>
  <si>
    <t>API liberada. .Falta engajar para testes.  Precisamos de 30 pessoas para fazer no mínimo 30 perguntas.</t>
  </si>
  <si>
    <t>beOn</t>
  </si>
  <si>
    <t>Assad</t>
  </si>
  <si>
    <t>TI</t>
  </si>
  <si>
    <t xml:space="preserve">DeepSeek </t>
  </si>
  <si>
    <t>Comparativo do LLM da DeepSeek R1 com o Open AI no case de URA Cognitiva de Atendimento.</t>
  </si>
  <si>
    <t>Resultados gerados.  Para o caso de URA Cognitiva os resultados foram:
deepseek - 77% vs OpenAI ChatGpt 3.5 - 58%
OpenAI ChatGpt 4omini - 85% vs deepseek - 77%
Mais testes estão previstos ,mas precisamos  de créditos de 24 GPUs para rodar em uma cloud.</t>
  </si>
  <si>
    <t>TI e TI Infra Call Center</t>
  </si>
  <si>
    <t>Copilot Atendimento</t>
  </si>
  <si>
    <t>Experimento usa IA generativa com arquitetura RAG para criar assistente de call center, combinando recuperação de informações e geração de texto para respostas precisas e contextuais, melhorando a experiência do cliente e eficiência do atendimento.</t>
  </si>
  <si>
    <t>Em piloto</t>
  </si>
  <si>
    <t>Atendimento</t>
  </si>
  <si>
    <t>Celso Tonet</t>
  </si>
  <si>
    <t>Portal de Denúncias</t>
  </si>
  <si>
    <t>Reduzir o tempo de captura dos dados e análise das denúncias através de ferramentas de automação e generative AI</t>
  </si>
  <si>
    <t>Governança e Compliance</t>
  </si>
  <si>
    <t>Rolando / Adriano</t>
  </si>
  <si>
    <t>Análise de chamadas de Call Center Empresarial (CX (NPS/CSAT) 
Análise  de chamadas CCOE Mesa de Cloud</t>
  </si>
  <si>
    <t>Realização de análise de CSAT e NPS sobre os áudios das manifestações em chamadas dos clientes empresariais.</t>
  </si>
  <si>
    <t>Empresarial</t>
  </si>
  <si>
    <t>Carla Tieme</t>
  </si>
  <si>
    <t>HITSS</t>
  </si>
  <si>
    <t>Em produtização</t>
  </si>
  <si>
    <t>Análise de comentários das lojas de apps (IA Otimiza App)</t>
  </si>
  <si>
    <t>Validação e rankeamento de Apps (playstore/apple store)</t>
  </si>
  <si>
    <t>Experimento Finalizado</t>
  </si>
  <si>
    <t>Mario Rachid</t>
  </si>
  <si>
    <t>Concluido com Pivot</t>
  </si>
  <si>
    <t>Cálculo Trabalhista</t>
  </si>
  <si>
    <t>Realizar os cálculos prévios sem o envolvimento do escritório de contabilidade, extraindo dos processos todas as informações que compõem a memória de cálculo. Mantendo o escritório de contabilidade tão somente para validação do cálculo que antecede o pagamento</t>
  </si>
  <si>
    <t xml:space="preserve">Experimento Finalizado e não levado ainda ao Fórum de IA
Paralisada. Consolidado os resultados da Fase 1, envolvido um parceiro para a transferência de expertise do cálculo efetivo, e o orçamento está na mesa do Jurídico.Vai fazer um mês que está em análise 
 </t>
  </si>
  <si>
    <t>Processos Trabalhistas</t>
  </si>
  <si>
    <t>Paulo Viveiros / Poliana</t>
  </si>
  <si>
    <t>URA e Call Center Cognitivo</t>
  </si>
  <si>
    <t>Entendimento de intenção e direcionamento
mais rápido na URA para: oferta de Auto Serviço
ou correto atendimento especializado</t>
  </si>
  <si>
    <t>Projeto ativo com os clientes do DDD 16 que possuem produto Móvel Controle2</t>
  </si>
  <si>
    <t>Buscador Conteúdo Música por IA</t>
  </si>
  <si>
    <t>Criar ferramenta que orienta vendedores em tempo real de acordo com demandas dos clientes, usando knowledge base e recomendando scripts e produtos</t>
  </si>
  <si>
    <t>Processo de adoção finalizado.   Piloto ainda não iniciado.</t>
  </si>
  <si>
    <t>iMusica</t>
  </si>
  <si>
    <t>Diogo/
Copelli</t>
  </si>
  <si>
    <t>TI / iMusica</t>
  </si>
  <si>
    <t>Copilot Desenvolvimento de Códigos</t>
  </si>
  <si>
    <t>Suporte para aumentar a produtividade do desenvolvimento.</t>
  </si>
  <si>
    <t>Cesar/
Gaiotto</t>
  </si>
  <si>
    <t>TI  Big Data Analytics</t>
  </si>
  <si>
    <t>Em backlog</t>
  </si>
  <si>
    <t>Calculadora do Juridico</t>
  </si>
  <si>
    <t>Calculadora que o jurídico possa utilizar para auxiliar na tomada de decisão, face aos processos em fase de execução. Dados como expectativa de julgamento (tempo varia de acordo com cada localidade/Tribunal) são utilizados para prever o valor final.</t>
  </si>
  <si>
    <t>Reunião com a HITSS dia 25/11 para avaliar se funcionalidades pdoeriam ser acopladas ao sistema sendo desenvolvida. A principio a HITSS se interessa pela iniciativa.</t>
  </si>
  <si>
    <t>TBD / Janaina Machado</t>
  </si>
  <si>
    <t>STT - Whisper</t>
  </si>
  <si>
    <t>Avaliar se a ferramenta de Speech-To-Text OpenAI Whisper tem um nível de maturidade que permita ser alternativas (custo x acuraria) a outras ferramentas.</t>
  </si>
  <si>
    <t>Arquivado</t>
  </si>
  <si>
    <t>Análise de Contatos de Retenção - Motivo Cancelamento</t>
  </si>
  <si>
    <t>Classificação dos motivos de churn de 15 cidades a partir de pesquisa com clientes e atendimentos.
Quando o cliente solicita cancelamento na central é questionado ao cliente por qual motivo ele está cancelando sua linha/contrato e com a IA para termos as informações desses motivos o pedido é trazer os maiores motivos de cancelamento</t>
  </si>
  <si>
    <t>Aguardando priorização no squad de speech analytics, sem necessidade de experimentação</t>
  </si>
  <si>
    <t>Andreia Maldonado</t>
  </si>
  <si>
    <t>Open WebUI</t>
  </si>
  <si>
    <t>Interface para uso de IA que integra diversos modelos LLM.</t>
  </si>
  <si>
    <t>Gaiotto</t>
  </si>
  <si>
    <t>Autoinspeção - Ciclo 1</t>
  </si>
  <si>
    <t>Escopo 1: Ancoragem = 82%, Escopo 2: Identificação do cabo = 96%. Próximos passos: testar modelo 4o-mini com mais amostras.</t>
  </si>
  <si>
    <t>Infraestrutura</t>
  </si>
  <si>
    <t>TBD / Pietro</t>
  </si>
  <si>
    <t>Backlog</t>
  </si>
  <si>
    <t xml:space="preserve">Agente de IA para Colaboradores </t>
  </si>
  <si>
    <t xml:space="preserve">Proporcionar o acesso a práticas, políticas, informações, serviços e dados da empresa no dia a dia do colaborador e liderança, para tomadas de decisão mais seguras, ágeis e eficazes. </t>
  </si>
  <si>
    <t>Em busca de solução com fornecedores. Atualmente analisando a solução usada pelo time da URA de Atendimento para atender ao RH.</t>
  </si>
  <si>
    <t>Carlos Mendes / Luciene / Gaiotto</t>
  </si>
  <si>
    <t xml:space="preserve"> TI Big Data Analytics / TI Corporativo</t>
  </si>
  <si>
    <t>Skynet offline - Qualcomm</t>
  </si>
  <si>
    <t>Aplicativo de chat sem necessidade de serviço de dados utilizando o modelo SLM</t>
  </si>
  <si>
    <t>Aguardando priorização, sponsor para o experimento e smartphone com capacidade para testes.</t>
  </si>
  <si>
    <t xml:space="preserve">Parado </t>
  </si>
  <si>
    <t>Copiloto de Vendas-Ciclo 3 Geração de Dicas</t>
  </si>
  <si>
    <t>Gerar dicas baseadas no comportamento dos melhores vendedores de modo a auxiliar os vendedores no aumento de conversão de vendas.</t>
  </si>
  <si>
    <t>Parado, aguardando término do experimento de Otimização de Baterias  e o envio dos áudios para aumento da amostra para melhorar acurácia.</t>
  </si>
  <si>
    <t>Benchmark Claro de Modelos LLM</t>
  </si>
  <si>
    <t>Ferramenta de Banchmark de modelos LLM utilizando FAQ da Claro. Modelos: Llama 405b, Gemini 1.5 Pro e GPT 4o</t>
  </si>
  <si>
    <t>LLM Guardrail</t>
  </si>
  <si>
    <t xml:space="preserve">Controles de segurança que monitoram e ditam a interação do usuário com um aplicativo LLM. </t>
  </si>
  <si>
    <t>Aguardando diretrizes de seg. e proposta para piloto.</t>
  </si>
  <si>
    <t>TI Infraestrtura Call Center</t>
  </si>
  <si>
    <t>Marco Aurélio</t>
  </si>
  <si>
    <t>Analise de Contatos (AWS)</t>
  </si>
  <si>
    <t>Verificar a performance da LLM da AWS em uma tarefa de sumarização e classificação de pedidos/problemas de clientes</t>
  </si>
  <si>
    <t>Em backlog das iniciativas da HITSS</t>
  </si>
  <si>
    <t>Atend. por Voz (Respostas do KB)</t>
  </si>
  <si>
    <t>Skynet. Validar se o ChatGPT consegue gerar respostas de forma similar aos dos melhores atendentes humanos</t>
  </si>
  <si>
    <t>Aprendizados foram utilizados em iniciativas da URA. Inidicado mais experimentos de outros modelos</t>
  </si>
  <si>
    <t>Tonet / Sybelle</t>
  </si>
  <si>
    <t>LLM Cache</t>
  </si>
  <si>
    <t>Componente que armazena resultados de consultas para reduzir o número de requisições à API, diminuindo custo e tempo de resposta de consultas comuns.</t>
  </si>
  <si>
    <t>Não testado pela área solicitante e sem avanços previistos.</t>
  </si>
  <si>
    <t>Aguardando</t>
  </si>
  <si>
    <t>Finep - LLM Genérica Otimizada para língua Portuguesa</t>
  </si>
  <si>
    <t>Plataforma otimizada de modelos de larga e pequena escala (LLM e SLM), que passarão por pré-treinamento e ajuste fino para capturar nuances linguísticasdo português do Brasil.</t>
  </si>
  <si>
    <t>Em fase de defesa na Finep</t>
  </si>
  <si>
    <t>Finep - LLM  Específica para Atendimento Otimizada para língua Portuguesa</t>
  </si>
  <si>
    <t>Plataforma otimizada para Atendimento a partir modelos de larga e pequena escala (LLM e SLM), que passarão por pré-treinamento e ajuste fino para capturar nuances linguísticasdo português do Brasil.</t>
  </si>
  <si>
    <t>Finep – STT/TTS Português Brasil</t>
  </si>
  <si>
    <t>Transcrição e conversão de fala em texto e vice-versa, com customização para sotaques regionais do Brasil</t>
  </si>
  <si>
    <t>Identificação de Chamadas de Spam - Etapa 1</t>
  </si>
  <si>
    <t>Analisar os dados das chamadas dos clientes para identificar possíveis regras que permitam classificar uma ligação como spam.</t>
  </si>
  <si>
    <t>Novos Negócios MVNO</t>
  </si>
  <si>
    <t>Assad / Thais</t>
  </si>
  <si>
    <t>Outros</t>
  </si>
  <si>
    <t>Otimização de Baterias - Ciclo 2</t>
  </si>
  <si>
    <t>Otimização da verba destinada na distribuição e aplicação de baterias  centrada na análise de dados comparado ao período de três meses (Jan,Fev, Mar).</t>
  </si>
  <si>
    <t>Carlos Souza / Fabiano /Jonas</t>
  </si>
  <si>
    <t>Analytics</t>
  </si>
  <si>
    <t>Upscaling / Downscaling na transmissão de vídeo</t>
  </si>
  <si>
    <t>Otimizar a transmissão de vídeo no uplink de redes 5G utilizando técnicas de rescaling de vídeo. Busca-se economizar recursos de rede e superar as limitações de uplink</t>
  </si>
  <si>
    <t>Buscar soluções de startups e fornecedores. Reunião agendada - 04/12</t>
  </si>
  <si>
    <t>Oliver</t>
  </si>
  <si>
    <t>TBD</t>
  </si>
  <si>
    <t>Future Network</t>
  </si>
  <si>
    <t>Movimentações Físicas do realizado e forecast</t>
  </si>
  <si>
    <t>Utilizar informações do realizado e premissas do forecast para montar simulações e análises comparativas para divulgação em relatórios.</t>
  </si>
  <si>
    <t>Aguardando priorização</t>
  </si>
  <si>
    <t>Financeiro</t>
  </si>
  <si>
    <t>Receita do realizado e forecast</t>
  </si>
  <si>
    <t>TV Record: Retirada de Vídeo de Câmeras de Rua para Mídias sociais</t>
  </si>
  <si>
    <t>Retirada de vídeos de câmeras de ruas de matérias geradas pelo Cidade Alerta disponibilização em redes sociais. </t>
  </si>
  <si>
    <t>Hitss</t>
  </si>
  <si>
    <t>Márcio Silva</t>
  </si>
  <si>
    <t>IA</t>
  </si>
  <si>
    <t>Seletor de Públicos de Fábrica de Audiências</t>
  </si>
  <si>
    <t>Proj. Big Data para aumento de performance de dados para o portal de seleção de perfis de público para marketing e produtos da Claro</t>
  </si>
  <si>
    <t>Até o último status seria tocado pela área de Analytics</t>
  </si>
  <si>
    <t>CBDA</t>
  </si>
  <si>
    <t>Saúde 5G</t>
  </si>
  <si>
    <t>Análise de dados para gerar insights sobre comportamentos sobre  tráfego de rede.</t>
  </si>
  <si>
    <t>Instalação do ambiente LAB (29/05)</t>
  </si>
  <si>
    <t>Silvério</t>
  </si>
  <si>
    <t>Eng. / Hitss</t>
  </si>
  <si>
    <t>Análise de resolução de Problemas</t>
  </si>
  <si>
    <t>Análise de histórico de causas e resoluções de problemas para  reduzir o tempo médio.</t>
  </si>
  <si>
    <t>TI Star One</t>
  </si>
  <si>
    <t>Camilo</t>
  </si>
  <si>
    <t>Wi Fi Sensing</t>
  </si>
  <si>
    <t xml:space="preserve">utiliza as ondas de Wi-Fi para detectar e interpretar movimentos e presença em um ambiente. </t>
  </si>
  <si>
    <t>NDA com fornecedor assinado (09/01/2024) e aguardando priorização.</t>
  </si>
  <si>
    <t>Otimização de Baterias - Ciclo 1</t>
  </si>
  <si>
    <t>Comparar a disponibilidade dos sites e a autonomia de suas respectivas baterias para redistribuição.</t>
  </si>
  <si>
    <t>SSI – Onboarding e cancelamento de VT</t>
  </si>
  <si>
    <t>Comprovar a viabilidade da utilização do stack das tecnologias SSI (Self-sovereign identity) nas jornadas de onboarding de colaboradores e cancelamento de visitas técnicas</t>
  </si>
  <si>
    <t>Não encontramos ainda um Sponsor forte para levar a tecnologua para pioto</t>
  </si>
  <si>
    <t>Denis</t>
  </si>
  <si>
    <t>Web 3</t>
  </si>
  <si>
    <t>Concluido com Arquivamento</t>
  </si>
  <si>
    <t>TV Record: Reconhecimento de Artistas para Direitos Autorais</t>
  </si>
  <si>
    <t>Reconhecimento de artistas em cena para somar o tempo de exibição para remuneração.</t>
  </si>
  <si>
    <t>POC finalizada, aguardando time do Comercial para apresentar a Record.</t>
  </si>
  <si>
    <t>Compartilhamento Claro Box</t>
  </si>
  <si>
    <t>Análise de dados de localização IP do Claro Box para gerar insights de comportamentos de mau uso dos equipamentos relacionado ao plano contratado</t>
  </si>
  <si>
    <t>Piloto em desenvolvimento.</t>
  </si>
  <si>
    <t>Parraga / Maluf</t>
  </si>
  <si>
    <t>TI / Ustore</t>
  </si>
  <si>
    <t>Logoff Whatsapp</t>
  </si>
  <si>
    <t>Desenvolver solução que permita realizar o logoff de contas do WhatsApp, após cancelamento do número pré-pago na Claro. Em média são cancelados 1MM de clientes do Pré-pago por mês.</t>
  </si>
  <si>
    <t>Não houve sucesso no piloto. Whatsapp aplicou regras mais rigorosas</t>
  </si>
  <si>
    <t>Paulo Cesar / Fabio Nahoum</t>
  </si>
  <si>
    <t>Claro Pool</t>
  </si>
  <si>
    <t xml:space="preserve">Ferramenta na qual as empresas podem armazenar e organizar seus documentos e arquivos de maneira simples, segura e de baixo custo, e que utiliza a tecnologia de web3.0 - IPFS </t>
  </si>
  <si>
    <t>Não gerou interesse do negócio em razão do foco em outras proioridades.</t>
  </si>
  <si>
    <t>XR para Trein. de Instalação do Mesh</t>
  </si>
  <si>
    <t>Utilização de XR como ferramenta para criação de ambientes imersivos com o objetivo de aprimorar o aprendizado em treinamentos.</t>
  </si>
  <si>
    <t>Carlos Souza / Tancredo</t>
  </si>
  <si>
    <t>Captura de Dados de Ligações para MP</t>
  </si>
  <si>
    <t>Avaliar se existe a possibilidade de avaliar o conteúdo que o usuário está acessando. Exemplo: qual filme do Netflix</t>
  </si>
  <si>
    <r>
      <t xml:space="preserve">PGW Engenharia consegue capturar até a nivel de dominio.
* Em conversa com Engenharia avalair se a solução VIAVI pode chegar até nivel de conteúdo
</t>
    </r>
    <r>
      <rPr>
        <b/>
        <sz val="6"/>
        <color theme="1"/>
        <rFont val="Aptos Narrow"/>
        <family val="2"/>
        <scheme val="minor"/>
      </rPr>
      <t>Perdeu priorodade e foco.</t>
    </r>
    <r>
      <rPr>
        <sz val="6"/>
        <color theme="1"/>
        <rFont val="Aptos Narrow"/>
        <family val="2"/>
        <scheme val="minor"/>
      </rPr>
      <t xml:space="preserve">
</t>
    </r>
  </si>
  <si>
    <t xml:space="preserve">Leitura e análise de documentos para classificação da melhor testemunha; </t>
  </si>
  <si>
    <t xml:space="preserve">Juridico trabalhista digital </t>
  </si>
  <si>
    <t>Trabalhista</t>
  </si>
  <si>
    <t>Welton Lima</t>
  </si>
  <si>
    <t xml:space="preserve">Magistrados e decisões de casos análogos (sentenças, votos, posicionamento ao acompanhar votos por tema e por relator) </t>
  </si>
  <si>
    <t>Avaliação preditiva de sentença, votos,realativos a casos similiares (julgamento de merito)</t>
  </si>
  <si>
    <t>Tributario</t>
  </si>
  <si>
    <t>Bruno Curi</t>
  </si>
  <si>
    <t>Admissibilidade de casos análogos no STJ/STF, por relator</t>
  </si>
  <si>
    <t>Avaliação preditiva de sentença, votos,realativos a casos similiares (admissibilidade de RESP/RE)</t>
  </si>
  <si>
    <t>Entendimento dos tribunais (administrativos e judiciais) sobre o tema (contencioso e ementário de consulta)</t>
  </si>
  <si>
    <t>Aplicabilidade no Contencioso e consultivo tributário. Apoio na toma da de decisão, apoia na interpretação  do fisco/tribunais/Procuradorias, etc , de determinados tema sjuridicos/regulatoria,etc (ex. Clipping setoriais com inteligencia de aplicabilidade)</t>
  </si>
  <si>
    <t>Produção acadêmica e linhas de pesquisa dos magistrados/julgadores administrativos</t>
  </si>
  <si>
    <t xml:space="preserve">Avaliação dos magistrados , curriculos, formações no sentido de melhor formular as defesas </t>
  </si>
  <si>
    <t>SEI-ANATEL: monitorar, atualizar e analisar através de IA, processos na Anatel (varredura processos em andamento ou informados pelo colaborador) . Caso processo Anatel, apresente atualização (documentação nova), a ferramenta deverá puxar, baixar os novos documentos e se possível analisar e entregar um resumo.</t>
  </si>
  <si>
    <t>Caso Similar ao item  25</t>
  </si>
  <si>
    <t>Regulatorio</t>
  </si>
  <si>
    <t>Erica Neves</t>
  </si>
  <si>
    <t xml:space="preserve"> Leitura textual: de todos os documentos (especialmente Ofícios) da Anatel.</t>
  </si>
  <si>
    <t>Captura e entendimento das necessidades demandadas por entidades ou orgãos, avaliando as entradas , pertinencia e pontos focais internos. Distribuir internamente, acompanhar o Workflow e realimentar o sistema com retorno da Claro para a entidade pertinente.</t>
  </si>
  <si>
    <t>Maria do Carmo</t>
  </si>
  <si>
    <t xml:space="preserve">Buscador Inteligente: ferramenta que a partir da definição de um tema possa buscar na internet (Anatel, MCOM, Câmara, etc), não só os endereços de sites, mas também baixar documentos associados possíveis () e resumir o que foi encontrado. Esta ferramenta deve permitir o uso de forma pontual (análise de um tema em um determinado momento) ou perene, acompanhando toda movimentação de um tema ao longo de um ciclo (ex. evolução da ORPA de Roaming, cálculo do saldo da Concessão, etc) </t>
  </si>
  <si>
    <t>Alexandre Salem</t>
  </si>
  <si>
    <t xml:space="preserve">Monitorador de Abertura de Ofícios: ferramenta que avalia no momento da postagem no SEI pela Anatel (antes de serem abertos) todos os ofícios encaminhados para Claro, fazendo um breve resumo do processo que o mesmo está inserido (verificar se outras empresas receberam, quais as cartas que o antecederam, etc). Deve também auxiliar na indicação de quem vai tratá-lo na área, quando abri-lo e gerar um relatório periódico para os responsáveis sobre o prazo de vencimento. Gera arquivo e registra SLA.  (ps: aqui na área batizamos, como uma homenagem, essa ferramenta de Marcelle) </t>
  </si>
  <si>
    <t>Atuação Preventiva. Ganho de prazos.</t>
  </si>
  <si>
    <t>Assistencia em lojas</t>
  </si>
  <si>
    <t>Prover recursos para rapidos atendimento pelos  atendentes</t>
  </si>
  <si>
    <t>Lojas</t>
  </si>
  <si>
    <t>Caio Barreiro- Bain</t>
  </si>
  <si>
    <t>Interactions analytics</t>
  </si>
  <si>
    <t>Resumo de reclamações, priorizadas por volume , urgencia</t>
  </si>
  <si>
    <t xml:space="preserve">Assistente AI </t>
  </si>
  <si>
    <t>Assistente  com gerador de argumentação para Chat do assistente</t>
  </si>
  <si>
    <t>Atendimento por Voz (Respostas do KB)</t>
  </si>
  <si>
    <t>Automatizar PA via IA</t>
  </si>
  <si>
    <t>Auto Atend. - App Dial My App Gen AI</t>
  </si>
  <si>
    <t>Atendimento -Whats aap - Utilizar IA cognitiva para entendiemnto e assertividade de resposta</t>
  </si>
  <si>
    <t>Auto Atendimento</t>
  </si>
  <si>
    <t>Albervan Ferreira</t>
  </si>
  <si>
    <t>Gen AI - Esteira de Privacy by Design</t>
  </si>
  <si>
    <t>SLA de analise LGPD</t>
  </si>
  <si>
    <t>LGPD</t>
  </si>
  <si>
    <t>JOÃO GASTALDELLI</t>
  </si>
  <si>
    <t>Bot Vendedor</t>
  </si>
  <si>
    <t>Geração de subsidios/argumentos de vendas via chat</t>
  </si>
  <si>
    <t>Comercial</t>
  </si>
  <si>
    <t>Rogerio Ahouagi</t>
  </si>
  <si>
    <t>URA ADAPTATIVA</t>
  </si>
  <si>
    <t>Elaborar uma URA sem a intrução de digite 1, digite 2 etc... Interagindo somente com conversa.</t>
  </si>
  <si>
    <t>Sidney Neves</t>
  </si>
  <si>
    <t>NBO ADAPTATIVO</t>
  </si>
  <si>
    <t>Ouvir a conversa do cliente enquanto ele navega na URA para oferecer algum produto quando chegar ao atendimento</t>
  </si>
  <si>
    <t>TREINAMENTOS E RECICLAGENS</t>
  </si>
  <si>
    <t xml:space="preserve">Direcionamento de Treinamento e reciclagens de acordo com os insumos das chamadas </t>
  </si>
  <si>
    <t xml:space="preserve">Para a atuação com o Whats, criar variações de mensagens de acordo com o perfil de publico e análise da argumentação dos melhores vendedores </t>
  </si>
  <si>
    <t>AUTOMAÇÃO DE ATIVIDADES</t>
  </si>
  <si>
    <t>Tabulação da chamada sem precisar da ação do vendedor.</t>
  </si>
  <si>
    <t>Quando o cliente ligar no receptivo a IA reconhecer e com base no histórico do cliente já sugerir ações automáticas na URA que possam auxiliar e resolver a problema do cliente pelo atendimento automático sem passar por um humano.</t>
  </si>
  <si>
    <t>APOIO IA NO MOMENTO DO CONTATO</t>
  </si>
  <si>
    <t>Utilizar a IA para corrigir o operador on line quando há falhas de qualidade no atendimento, para que seja corrigido no momento da ligação, além disso, a IA também possa sugerir fraseologias ou ações partindo do aprendizado de outros clientes com notas altas de satisfação, para garantir um atendimento de qualidade e um cliente satisfeito</t>
  </si>
  <si>
    <t>Aprender e padronizar as melhores técnicas de conversão em cada etapa do funil do Ativo: Alô, CPC, CPC com Negociação e conversão sobre CPC com Negociação.</t>
  </si>
  <si>
    <t>Utilizar o IA para entender se todos os procedimentos qualitativos obrigatorios estão sendo seguidos ainda no decorrer da ligação e trazer um lembrete caso falte algum.</t>
  </si>
  <si>
    <t>PREVENÇÃO DE PERDAS</t>
  </si>
  <si>
    <t>identificar atraves do IA as caracteristicas da vendas que geram mais churn, FPD, Silents</t>
  </si>
  <si>
    <t>Utilizar dados das transcrições das chamadas e váriáveis de mailing para identificar as palavras mais frequentes nas ligações de sucesso de vendas e a IA entregar um audio pronto para utilização em URA com um script de maior chance de sucesso, entonação, riitmo e sotaque</t>
  </si>
  <si>
    <t>Respostas prontas para o vendedor repassar ao cliente de acordo com a fala do cliente</t>
  </si>
  <si>
    <t>URA RESOLUTIVA</t>
  </si>
  <si>
    <t>Venda inteligente sem precisar de vendedor, de forma humaninzada</t>
  </si>
  <si>
    <t>Forma inteligente para o vendedor pesquisar informações/combinações de preço</t>
  </si>
  <si>
    <t>IA Generativa para treinar o reconhecimento de possíveis fraudadores (combinando perfil conversacional vs dados de contato)</t>
  </si>
  <si>
    <t>MELHORIA DA QUALIDADE</t>
  </si>
  <si>
    <t>Pesquisa Conversacional - IA Generativa para acompanhar o atendimento e checar se existem itens não falados pelo operador e lembrá-lo antes do encerramento da venda - Melhor experiência e redução de processos consumeristas</t>
  </si>
  <si>
    <t>IA pré-treinada (treinamento acumulado) para treinar / FAQ - criação de imagens e vídeos a partir do treino obtido com áudios e textos</t>
  </si>
  <si>
    <t xml:space="preserve">Utilização de biometria via voz para antecipação de possível contrato de fraude e/ou ferramentas de controles que tornem o processo mais simples e garanta a segurança do clientes desde o primeiro "alo". </t>
  </si>
  <si>
    <t>OMNICHANNEL</t>
  </si>
  <si>
    <t xml:space="preserve">Utilização da IA detectando através de comportamentos de áudio e voz o momento ideal de migrar uma abordagem tradicional (call center) para novos metodologias de abordagem (Whatsapp por exemplo). </t>
  </si>
  <si>
    <t>Utilizar a IA para embarcar todo analítico de qualidade, possibilitando que sejam realizadas perguntas pontuais (ex. Black Friday).</t>
  </si>
  <si>
    <t>Incluir IA na URA de acordo com o perfil do cliente, substituindo a navegação atual por perguntas e respostas.</t>
  </si>
  <si>
    <t>DIRECIONAMENTO ADAPTATIVO DA CHAMADA</t>
  </si>
  <si>
    <t>IA direciona as ligações (on-line) que sugerem o direcionamento para N2, incluindo a oferta a ser utilizada pelo N2.</t>
  </si>
  <si>
    <t>Incluir a IA na matriz de decisão para reduzir perdas de instalação e ativação.</t>
  </si>
  <si>
    <t>Para alguns perfis de clientes, realizar a venda na própria URA.</t>
  </si>
  <si>
    <t>Automatizar processo de captação utilziando a IA.</t>
  </si>
  <si>
    <t xml:space="preserve">Analise de todas as chamadas, com o intuito de substituição da tabulação operacional. </t>
  </si>
  <si>
    <t>Identificar vendas de "impacto", contendo palavras/frases que possam gerar futuras reclamações de vendas, ex: "Vai incluso", "é grátis", "usa se quiser", etc...</t>
  </si>
  <si>
    <t>Identificar sentimento do cliente para o tempo de confirmação de dados de vendas "checklist", inuito de simplificar e reduzir tempo médio de venda atual</t>
  </si>
  <si>
    <t>CONTESTAÇÃO DE FATURAS</t>
  </si>
  <si>
    <t>Atender o 1o nível de contestações de faturas dos clientes B2B, gerando mais velocidade na devolutiva para o cliente, e evitando o atraso na arrecadação de valores. Inicialmente, tratar com a conectividade, e posteriormente para as demaisfaturas que o cliente empresarial pode contestar pode contestar que é a mobilidade e soluções</t>
  </si>
  <si>
    <t>Carla Tiemi</t>
  </si>
  <si>
    <t>Sumarização dos Contratos</t>
  </si>
  <si>
    <t>Revisão de contratos e sumarização das principais cláusulas, transformando as informações em um banco de dados de fácil consulta e de utiliazação para integração com outros processos de automação.</t>
  </si>
  <si>
    <t>GNI</t>
  </si>
  <si>
    <t>João Antunes</t>
  </si>
  <si>
    <t>Análise Contratual</t>
  </si>
  <si>
    <t>Processo que seja capaz de realizar análise das solicitações (FCU) em comparativo com as clausulas contratuais e financeiras a qual regem cada contrato. Sendo possivel verificar se os valores financeiros estão de acordo ou não, gerando assim um alerta para verificação dos desvios, possibiltando correções.</t>
  </si>
  <si>
    <t>Acelerar atendimento humano via Whatsapp</t>
  </si>
  <si>
    <t>Com relação a usar a IA para ajudar nos atendimentos humanos via whatsapp a nossa ideia era testar o potencial de redução de tempo total no atendimento de clientes.
Como hoje estamos testando o atendimento de até 7 clientes consecutivos, temos a esperança de reduzir pelo menos 10% o tempo gasto no atendimento via (whatsapp + AI), mas ainda não temos dados e estamos testando como chegar lá.</t>
  </si>
  <si>
    <t>CCFA</t>
  </si>
  <si>
    <t>Wladmir</t>
  </si>
  <si>
    <t>Análise de validade de comprovante de buscas de pagamento</t>
  </si>
  <si>
    <t>-</t>
  </si>
  <si>
    <t>Alexandre Campos</t>
  </si>
  <si>
    <t>Utilização de IA para leitura e interpretação de documentos na análise de crédito PJ</t>
  </si>
  <si>
    <t>Samir Oliveira</t>
  </si>
  <si>
    <t>Análise de Contratos</t>
  </si>
  <si>
    <t>Efetuar o compartivo de contratos Jurídicos para validação de Cláusulas de penalidades e Multas, índices de reajustes  por fornecedor e categoria e fornecimento.
Extrair automaticamente informações-chave de contratos, como cláusulas específicas, datas, valores e partes envolvidas.
identificar cláusulas de alto risco
Tradução de contratos para outros idiomas</t>
  </si>
  <si>
    <t>Compras</t>
  </si>
  <si>
    <t>Ilana</t>
  </si>
  <si>
    <t>Inteligência de Mercado</t>
  </si>
  <si>
    <t>Utilizar IA para monitorar o mercado, analisar notícias, relatórios econômicos e outras fontes de dados externas</t>
  </si>
  <si>
    <t>Assistência Virtual para Tomada de Decisões</t>
  </si>
  <si>
    <t>Utilização de assistentes virtuais baseados em IA que ajudem  compras a tomar decisões, fornecendo insights rápidos sobre questões como preços de mercado, condições de fornecedores e análises de riscos.</t>
  </si>
  <si>
    <t>chat inteligente para duvidas do portal de notas e de retenções fiscais</t>
  </si>
  <si>
    <t>Tributário</t>
  </si>
  <si>
    <t>Rodrigo Bazo</t>
  </si>
  <si>
    <t>IA em CO PILOTO para validação de documentos.</t>
  </si>
  <si>
    <t>Alexandre Vailatti</t>
  </si>
  <si>
    <t>Chat TOA</t>
  </si>
  <si>
    <t>Integrar serviço de Inteligência artificial para interagir com o técnico de campo no chat do TOA, entendendo e respondendo às solicitações do técnico durante a manutenção em campo</t>
  </si>
  <si>
    <t>Rede Externa</t>
  </si>
  <si>
    <t>Wilson Luiz Vieira (Renan Basilio)</t>
  </si>
  <si>
    <t>Chat DTC</t>
  </si>
  <si>
    <t>Integrar serviço de Inteligência artificial para interagir com os analistas de DTC, entendendo e respondendo às solicitações durante a abertura de um chamado, já dando sugestões de ação para o analista</t>
  </si>
  <si>
    <t>Rafael Gallao</t>
  </si>
  <si>
    <t>Veracidade de Fotos de Vandalismo</t>
  </si>
  <si>
    <t>Identificação de veracidade de fotos de vandalismo ( Utilizar coordenada da foto + Região de reincidência + Associar se temos alguma coordenada de CEL ou Veiculo nosso próximo na hora do evento e até mesmo o reconhecimento por imagem do cabo cortado)</t>
  </si>
  <si>
    <t xml:space="preserve">Paulo R Soares Furtado </t>
  </si>
  <si>
    <t>Validações de correções mecânica</t>
  </si>
  <si>
    <t>Validações de correções mecânicas feitas pela parceira ( execução, preventiva, emergenical x pagamentos);</t>
  </si>
  <si>
    <t>Chatbot no Portal de Processos</t>
  </si>
  <si>
    <t>Criar um chatbot dentro do portal de processos, para responder as dúvidas sobre os processos de vendas e ajudar a localizar informações sobre os temas pesquisados</t>
  </si>
  <si>
    <t>PME</t>
  </si>
  <si>
    <t>Dailane Vasconcelos (Vania de Cassia Zanutim)</t>
  </si>
  <si>
    <t>Análise as características do(s) produto(s)</t>
  </si>
  <si>
    <t>A – identificar possíveis objeções que os clientes podem gerar
B – Sugerir argumentos para combater essas objeções
C – Gerar script e/ou argumentações persuasivos, bem elaborados com maior poder de convencimento</t>
  </si>
  <si>
    <t>Edna Félix (Ralph Furlan)</t>
  </si>
  <si>
    <t>Análise produto concorrente 
Análise produtos concorrentes vs o da Claro</t>
  </si>
  <si>
    <t>A – Apresentar as principais características dos produtos concorrentes
B - Comparar com o um produto similar da Claro ou trazer produto similar
B – Mostrar possíveis ganhos e perdas (benefícios)quando comparado a outro produto
C – uma vez apresentado esses benefícios, verificar se esses estão sendo avaliados pelo público/Internet</t>
  </si>
  <si>
    <t>Roteiro de video, Puxadas de Venda e palestras</t>
  </si>
  <si>
    <t>Roteirizar e criar storytelling de conteudos para criação de videos, puxadas de venda e palestras sobre produtos, soluções, mercado.</t>
  </si>
  <si>
    <t>Pâmella Lopes (Anita Roquete)</t>
  </si>
  <si>
    <t>Ferramenta de Conversão de Linguagem de Código</t>
  </si>
  <si>
    <t>Avaliar se a revisão do código legado por uma LLM irá gerar melhorias com rafactoring e garantir a manutenção do código a longo prazo.</t>
  </si>
  <si>
    <t>Copiloto para Produtos Digitais</t>
  </si>
  <si>
    <t>Desenvolver um assistente virtual inteligente que apoie em decisões estratégicas, capaz de responder perguntas referente a dados internos da Claro (estruturados em bancos de dados e não estruturados em documentos), e/ou externos relevantes, como informações de concorrentes obtidas através de parcerias, por exemplo, dados de anúncios de banda larga feitos no Google.</t>
  </si>
  <si>
    <t>Digital</t>
  </si>
  <si>
    <t>Rodrigo Duclos</t>
  </si>
  <si>
    <t>Uso de Llama para autoinspeção</t>
  </si>
  <si>
    <t>Processar a mesma amostra de imagens utilizadas no experimento de autoinspeção nas modelos llama 3.2 90b e Llama 4 Maverick para avaliar se há oportunidade de economia.</t>
  </si>
  <si>
    <t xml:space="preserve">Em uma primeira execução temos Llama 4 Maverick = 70% e Llama 3.2 = 68%. Na infra atual não conseguimos executar mais que 8 imagens, estourra o stack do modelo. Acreditamos que há possibilidades de melhoria do ambiente. </t>
  </si>
  <si>
    <t>Consulta de pareceres jurídicos (JurisQuery)</t>
  </si>
  <si>
    <t>Otimização na consulta a pareceres jurídicos em busca inteligente no repositório</t>
  </si>
  <si>
    <t>Jurídico</t>
  </si>
  <si>
    <t>Paulo Viveiros</t>
  </si>
  <si>
    <t>STT - Whisper (característica do áudio)</t>
  </si>
  <si>
    <t>Verificar se a caracteristica do áudio, como mais silêncio, pausas, influenciam na performance do Whisper. Consideraremos audios de vendas, atendimento (com mais pausas) e bíblia (narrativa).</t>
  </si>
  <si>
    <t>STT - Whisper (GPUs Diferentes)</t>
  </si>
  <si>
    <t>Avaliar desempenho do Whisper em GPUs diferentes, A100, H100, L4 e L40s</t>
  </si>
  <si>
    <t>STT - Whisper (Múltiplas GPUs)</t>
  </si>
  <si>
    <t>Avaliar o desempenho do Whisper executando em múltiplas GPUs</t>
  </si>
  <si>
    <t>Teams Premium (Copilot)</t>
  </si>
  <si>
    <t>Funcionalidades do Teams Premium (gravação / transcrição de reuniões, ata automatica ...)</t>
  </si>
  <si>
    <t>Aguardando próximo passos para piloto</t>
  </si>
  <si>
    <t>Ricardo Ferro</t>
  </si>
  <si>
    <t>Busca Avançada (TV)​</t>
  </si>
  <si>
    <t>Desenvolver um mecanismo de busca de conteúdo otimizado, capaz de identificar conteúdos mesmo quando informado termos com ortografia correta ou quando o cliente não sabe o nome do filme mas sabe o contexto, por exemplo, "filme da Julia Roberts em Las Vegas", ou mesmo para conteúdos lineares quando se deseja saber em qual canal e horário irá passar o jogo do seu time e esporte favorito.</t>
  </si>
  <si>
    <t>Ricardo Falcão</t>
  </si>
  <si>
    <t>Busca Avançada (Site)​</t>
  </si>
  <si>
    <t>Desenvolver um mecanismo de busca otimizado de conteúdo, capaz de entender com precisão a intenção dos usuários e direcioná-los corretamente para a página desejada ou para termos contidos na FAQ. Isso melhorará a experiência dos clientes e aumentará o engajamento com outras propriedades digitais.</t>
  </si>
  <si>
    <t>Marco Zumba</t>
  </si>
  <si>
    <t>Em Prospecção</t>
  </si>
  <si>
    <t>Qualificações de segurança</t>
  </si>
  <si>
    <t>Usar LLM para efetuar avaliações de segurança de criações/atualizações de APIs, conforme dados preenchidos em um formulário.</t>
  </si>
  <si>
    <t>Segurança</t>
  </si>
  <si>
    <t>Testes com Placas da Intel</t>
  </si>
  <si>
    <t>Interface Gerencia - TEO - CFM - OTS</t>
  </si>
  <si>
    <t>Avaliar a possibilidade de criar um sistema, baseado em IA, para viabilizar a análise de documentos técnicos, convertendo-os em um conjuntos de dados para cadastro no CFM (Ferramenta de inventário de rede).</t>
  </si>
  <si>
    <t>Fizemos alguns testes básicos para que avaliem se a IA realmente pode contribuir. É necessário saber as regras de conversão e aparentemente seria resolvido com motor de regras. Tende a não se tornar experimento.</t>
  </si>
  <si>
    <t>Marcio Nunes / JORGE ALOAN</t>
  </si>
  <si>
    <t>Beon Labs</t>
  </si>
  <si>
    <t>Benchmark LLM Opensource</t>
  </si>
  <si>
    <t>Benchmark dos modelos Deepseek R1 e Llama 4 nas máquinas da Oracle</t>
  </si>
  <si>
    <t>Beon</t>
  </si>
  <si>
    <t>Concluído</t>
  </si>
  <si>
    <t>Em refinamento</t>
  </si>
  <si>
    <t>IA para Ips de Redes - NetMindIp</t>
  </si>
  <si>
    <t>Avaliar se uma LLM consegue recuperar informações de rede em uma base de dados estruturada.</t>
  </si>
  <si>
    <t>Primeiros testes efetuados na plataforma RAG AnythingLLM e em refinamento para definição hipótese, critérios e métricas e abordagem do experimento.</t>
  </si>
  <si>
    <t>Luna / Ismael</t>
  </si>
  <si>
    <t>CoE - Qualidade do Codigo com IA</t>
  </si>
  <si>
    <t>Avaliar se a LLM pode efetuar análise de qualidade de código para a esteira de DevSecOps</t>
  </si>
  <si>
    <t>Iniciativa priorizada para Q3/2025</t>
  </si>
  <si>
    <t>Washington / Tatiana Fernandes</t>
  </si>
  <si>
    <t>Processamento de Manifestos</t>
  </si>
  <si>
    <t>Desenvolver uma ferramenta analítica que, a partir das reclamações nos canais críticos e dados enriquecidos da base, gere diagnósticos com estatísticas.  O objetivo é apoiar a Ouvidoria na identificação de padrões, motivos e melhorias nos atendimentos.</t>
  </si>
  <si>
    <t>Canais Críticos</t>
  </si>
  <si>
    <t>Felipe Takashi / Roberto WIZBICKI</t>
  </si>
  <si>
    <t>Marcio Nunes / Heloisa Carneiro</t>
  </si>
  <si>
    <t>Calculadora de Valor Futuro para processos judiciais</t>
  </si>
  <si>
    <t>Calculadora de valor provável corrigido monetariamente para causas judiciais versus o tempo estimado do trâmite judicial</t>
  </si>
  <si>
    <t>Em prospecção pela equipe da HITSS</t>
  </si>
  <si>
    <t>Juridico Trabalhista</t>
  </si>
  <si>
    <t>Paulo Viveiros / Janaina</t>
  </si>
  <si>
    <t>IA / ML</t>
  </si>
  <si>
    <t>Status</t>
  </si>
  <si>
    <t>Situação</t>
  </si>
  <si>
    <t>Tamanho do Oportunidade</t>
  </si>
  <si>
    <t>Identificação de Chamadas de Spam</t>
  </si>
  <si>
    <t xml:space="preserve">Plataforma de materiais </t>
  </si>
  <si>
    <t>Evolução do Whisper</t>
  </si>
  <si>
    <t>Expandir para múltiplas GPU's e melhorar a qualidade dos áudios de entrada e rodar em Mobile para possível produtização.</t>
  </si>
  <si>
    <t xml:space="preserve">Ferramenta de Banchmark de modelos LLM utilizando FAQ da Claro. </t>
  </si>
  <si>
    <t>Qualitativo</t>
  </si>
  <si>
    <t>Otimização da distribuição e aplicação de baterias  centrada na análise de dados comparado ao período de três meses (Jan,Fev, Mar).</t>
  </si>
  <si>
    <t>Carlos Souza / Jonas</t>
  </si>
  <si>
    <t>Análise de Chamadas de Vendas - Fase II</t>
  </si>
  <si>
    <t>Avaliar oportunidades nas estratégias de ofertas e produtos por meio da análise de áudios de vendas não convertidas do canal receptivo, visando aumentar a conversão.</t>
  </si>
  <si>
    <t>Gen AI para TI</t>
  </si>
  <si>
    <t>Utilizar Generative AI em diversas atividades de TI com a finalidade de aumentar a produtividade</t>
  </si>
  <si>
    <t>Em prospecção</t>
  </si>
  <si>
    <t>Cesar / Gaiotto</t>
  </si>
  <si>
    <t>Em processod de demandas</t>
  </si>
  <si>
    <t>Aguardando Oportunidade para Planejamento de um Piloto</t>
  </si>
  <si>
    <t>CX (NPS CSAT)</t>
  </si>
  <si>
    <t>Analise, Categorização, Agrupamento em tópicos e sumarização do problema do cliente Empresarial​</t>
  </si>
  <si>
    <t>Em produção</t>
  </si>
  <si>
    <t>Analise de Contatos de Atendimento</t>
  </si>
  <si>
    <t>Categorizar os motivos de manifestos e motivos de contatos de reclamações</t>
  </si>
  <si>
    <t>Aguardando de acordo de Negócio para escalar a solução</t>
  </si>
  <si>
    <t>Análise de Comentários das lojas de apps</t>
  </si>
  <si>
    <t>valiação e rankeamento de Apps (playstore/apple store)</t>
  </si>
  <si>
    <t>Em produção. Novas Funcionalidades mapeadas</t>
  </si>
  <si>
    <t>URA e Call Center Cognitivo
(Topo de Ura)</t>
  </si>
  <si>
    <t>Em definição da arquitetura da solução considerando serviços da AWS</t>
  </si>
  <si>
    <t>Uso VS Code Copilot</t>
  </si>
  <si>
    <t>Uso de uma ferramenta de geração de código Copilot para aumentar a produtividade do desenvolvedor.</t>
  </si>
  <si>
    <t>Aguardando resultados de outras fases de Experimentação</t>
  </si>
  <si>
    <t>Aguardando resultados de testes do ciclo 2</t>
  </si>
  <si>
    <t>Prospecção</t>
  </si>
  <si>
    <t>Experimento</t>
  </si>
  <si>
    <t>Piloto / Projeto</t>
  </si>
  <si>
    <t>Indicador impactado</t>
  </si>
  <si>
    <t>Valor do indicador (ano)</t>
  </si>
  <si>
    <t>Aguardando acesso a ferramenta Samba Nova Studio e alguma plataforma de Nuvem com placa 8 x H100 para comparação (Azure, AWS ou Shadeform)</t>
  </si>
  <si>
    <t>Falta Recurso</t>
  </si>
  <si>
    <t xml:space="preserve">Arquivos com dados de 6/12, fixa e móve, ok - 16/12. </t>
  </si>
  <si>
    <t>Definição de Escopo</t>
  </si>
  <si>
    <t xml:space="preserve">Problemas de máquinas resolvidos. 2 a 3 meses de POC
Inicio da análise dos feedbacks dos vendedores. Testes Suspensos devido a problemas de máquinas - 05/12. </t>
  </si>
  <si>
    <t>Testes</t>
  </si>
  <si>
    <t>Premissas	
Gross Atual Mensal	 40.000 
Ticket Médio	R$ 42,00
Churn Mensal	6%
Incremento	11,4%</t>
  </si>
  <si>
    <t>Em avaliação das dicas geradas por vários modelos LLM. Solicitada uma nova amostra com mais áudios. Problemas nas máquinas - 05/12.</t>
  </si>
  <si>
    <t>Construção</t>
  </si>
  <si>
    <t xml:space="preserve">Escopo validado - 
Ficha do Experimento - 06/12
Envio de dados para análise e planejamento - 02/12 - OK (05/12)
Em fase de definição de escopo - 26/11 - OK
</t>
  </si>
  <si>
    <r>
      <t xml:space="preserve">Primeira versão com Gemma 2 somente com texto em funcionamento. Necessário um aparelho com Snapdragon 8 Gen 3. Ex.: Galaxy s24 Ultra para avaliar uma melhor performance. Alinhamento com Borgo para instalar em uma caixa de TV.
</t>
    </r>
    <r>
      <rPr>
        <b/>
        <sz val="6"/>
        <color theme="1"/>
        <rFont val="Aptos Narrow"/>
        <family val="2"/>
        <scheme val="minor"/>
      </rPr>
      <t xml:space="preserve">Próximos passos: </t>
    </r>
    <r>
      <rPr>
        <sz val="6"/>
        <color theme="1"/>
        <rFont val="Aptos Narrow"/>
        <family val="2"/>
        <scheme val="minor"/>
      </rPr>
      <t>conversa por fala (Whisper)</t>
    </r>
  </si>
  <si>
    <t>* Em testes de processamento paralelo 
* Benchmark com GPUs diferentes ( H100,A100)</t>
  </si>
  <si>
    <t>* Problemas no banco de dados, necessário refazer mais testes para ter uma amostra válida
* MODELOS: Samba Nova integrada a ferramenta (Llama 405B), Gemini Pro e GPT4o</t>
  </si>
  <si>
    <t xml:space="preserve">* Atualmente estamos em busca de uma máquina OnPrem para disponibilização da ferramenta. 
* Instalamos em um ambiente para testes e configurações (OK). </t>
  </si>
  <si>
    <t>Testes com mais amostras e com modelo 4o-mini. Planejado. Desenvolvimento e ajustes = 28/11, relatório final 05/12. Testes com Llava. Tentando contato com Emerson Luiz Di Renzo ou Marcos Roberto Turri para incluir inspeções da Huawei</t>
  </si>
  <si>
    <t>Acesso a features de vandalismo para compor os modelos.- 23/12</t>
  </si>
  <si>
    <t>Preparação dos Dados</t>
  </si>
  <si>
    <t>Indicadores  de atendimento regulatorio (RQUAL, Consumerista/Anatel);
NPS;
Disponibilidade (CQI/Anot/TMR/MTBF);
Redução uso de Capex (Substituição baterias);
Redução do custo de manutenção (atendimento  de quedas dos sites);</t>
  </si>
  <si>
    <t>Em fase de planejamento em conjunto com a equipe de URA</t>
  </si>
  <si>
    <t>TI-InfraCallcenter</t>
  </si>
  <si>
    <t>Definição da Solução</t>
  </si>
  <si>
    <t>A Priorizar</t>
  </si>
  <si>
    <t>Tonet / TBD</t>
  </si>
  <si>
    <t>A priorizar</t>
  </si>
  <si>
    <t>Sim</t>
  </si>
  <si>
    <t>Em planejameto do projeto</t>
  </si>
  <si>
    <t>Análise de Contatos de Retenção</t>
  </si>
  <si>
    <t>Classificação dos motivos de churn de 15 cidades a partir de pesquisa com clientes e atendimentos.</t>
  </si>
  <si>
    <t>Speech Analytics</t>
  </si>
  <si>
    <t>N/A</t>
  </si>
  <si>
    <t>Inicio de adoção da etapa analítica</t>
  </si>
  <si>
    <t>Aguardando definição de Sponsor para definição de próximos passos.</t>
  </si>
  <si>
    <t>A definir Sponsor</t>
  </si>
  <si>
    <t>Validar se o ChatGPT consegue gerar respostas de forma similar aos dos melhores atendentes humanos</t>
  </si>
  <si>
    <t>Aguardando oportunidade de piloto</t>
  </si>
  <si>
    <t>Processo de adoção finalizado em março.</t>
  </si>
  <si>
    <t>Evitar o crescimento de base indevida</t>
  </si>
  <si>
    <t xml:space="preserve">Experimento finalizado. </t>
  </si>
  <si>
    <t>Aumento na receita de recargas;
Diminuição de fraudes</t>
  </si>
  <si>
    <t>Engenharia de Software</t>
  </si>
  <si>
    <t>Atendimento Call Center</t>
  </si>
  <si>
    <t>NPS - Qualidade</t>
  </si>
  <si>
    <t>Analise, Categorização, Agrupamento em tópicos e sumarização do problema do cliente​</t>
  </si>
  <si>
    <t>Redução do custo com os escritórios de contabilidade. Atualmente, os cálculos são realizados por contadores, a partir das informações constantes no processo e são requisitados, em média 3000 cálculos/mês, que geram um custo aproximado de 200k/mês</t>
  </si>
  <si>
    <t>Redução de Tempo de Navegação​
Aumento de Retenção​
Aumento de NPS Ura​</t>
  </si>
  <si>
    <t>Processo de adoção em andamento</t>
  </si>
  <si>
    <t>Experimento finalizado. Em planejamento do piloto</t>
  </si>
  <si>
    <t>Execução dos testes de performance</t>
  </si>
  <si>
    <t>Aguardando diretrizes para piloto</t>
  </si>
  <si>
    <t>Aumento da produtividade
Padronização
Redução de custo de inspeção</t>
  </si>
  <si>
    <t>PGW Engenharia consegue capturar até a nivel de dominio.
* Em conversa com Engenharia avalair se a solução VIAVI pode chegar até nivel de conteúdo</t>
  </si>
  <si>
    <t>Logistica</t>
  </si>
  <si>
    <t>Cobiak</t>
  </si>
  <si>
    <t>Preparação do Relatório</t>
  </si>
  <si>
    <t>Suspenso</t>
  </si>
  <si>
    <t>Ideia</t>
  </si>
  <si>
    <t>Não iniciado</t>
  </si>
  <si>
    <t>Em planejamento</t>
  </si>
  <si>
    <t>GEN AI</t>
  </si>
  <si>
    <t>Análise de Proposta de Fornecedores</t>
  </si>
  <si>
    <r>
      <t xml:space="preserve">Em processo de HLE de TI para Piloto. Previsão </t>
    </r>
    <r>
      <rPr>
        <strike/>
        <sz val="6"/>
        <color theme="1"/>
        <rFont val="Aptos Narrow"/>
        <family val="2"/>
        <scheme val="minor"/>
      </rPr>
      <t>12/05</t>
    </r>
    <r>
      <rPr>
        <sz val="6"/>
        <color theme="1"/>
        <rFont val="Aptos Narrow"/>
        <family val="2"/>
        <scheme val="minor"/>
      </rPr>
      <t xml:space="preserve"> 26/05</t>
    </r>
  </si>
  <si>
    <t>HLE enviado para o solicitante para defesa.</t>
  </si>
  <si>
    <t>Squad contratada para desenvolvimento</t>
  </si>
  <si>
    <t>O llama3 foi pouco criterioso para dizer que uma imagem estava conforme, dizendo conforme para 86% das imagens, tendo vários falsos positivos. Já o Llama 4 foi muito criterioso, dizendo 74% de nao conforme, mas com explicações sensatas do porque nao estava conforme. Próximo ciclo em backlog aguardando priorização.</t>
  </si>
  <si>
    <t>Entrar no fluxo de demandas da semana de 26/05</t>
  </si>
  <si>
    <t>Agenda para apresentação para Rodrigo Marques</t>
  </si>
  <si>
    <t>Efetuar análise de proposta de fornecedores com base em solicitação de demandas (SD) e documento de arquitetura</t>
  </si>
  <si>
    <r>
      <t xml:space="preserve">Estudo de arquitetura com modelo Llama 4 Maverick com recursos da Oracle. </t>
    </r>
    <r>
      <rPr>
        <b/>
        <sz val="6"/>
        <color theme="1"/>
        <rFont val="Aptos Narrow"/>
        <family val="2"/>
        <scheme val="minor"/>
      </rPr>
      <t>Previsão 9/6</t>
    </r>
    <r>
      <rPr>
        <sz val="6"/>
        <color theme="1"/>
        <rFont val="Aptos Narrow"/>
        <family val="2"/>
        <scheme val="minor"/>
      </rPr>
      <t xml:space="preserve">
Finalizado com ganho de mais de 90% de acurácia em mais de 200 amostras.</t>
    </r>
  </si>
  <si>
    <t>Uso da Gen AI para análise dos formulários de Offboarding de colaboradores.</t>
  </si>
  <si>
    <t>Montamos um ambiente para os primeiros testes antes de dar forma ao experimento</t>
  </si>
  <si>
    <t>Converter questões de Editais em tabela Excel
Com base nos equipamentos definidos e suas especificações, responder às questões dos editais</t>
  </si>
  <si>
    <t>Primeiras reuniões de entendimento do escopo</t>
  </si>
  <si>
    <t xml:space="preserve">Automação de Editais </t>
  </si>
  <si>
    <t>Automação de RFQs</t>
  </si>
  <si>
    <t>Converter respostas de fornecedores a Editais/RFPs lançadas pela Claro em planilha, avaliando a aderência das respostas às demandas feitas</t>
  </si>
  <si>
    <t>Mario Angelozzi / Vini</t>
  </si>
  <si>
    <t>Desenvolvemos novos recursos no simulador para melhorar a análise das notas pelos vendedores. Retiramos as transcrições e incluimos o áudio para mais fidelidade da conversa e incluimos justificativas das notas para melhor entendimento. Após alinhamento com vendedores os testes serão retomados dia 02/06 com previsão de um mês (28/06) para coletar um ciclo completo de vendas.</t>
  </si>
  <si>
    <r>
      <t xml:space="preserve">Área solicitante retomou os testes com previsão de término dia </t>
    </r>
    <r>
      <rPr>
        <strike/>
        <sz val="6"/>
        <color theme="1"/>
        <rFont val="Aptos Narrow"/>
        <family val="2"/>
        <scheme val="minor"/>
      </rPr>
      <t xml:space="preserve">16/05 </t>
    </r>
    <r>
      <rPr>
        <sz val="6"/>
        <color theme="1"/>
        <rFont val="Aptos Narrow"/>
        <family val="2"/>
        <scheme val="minor"/>
      </rPr>
      <t>23/05. Precisamos de 2 semanas para analisar os resultados.</t>
    </r>
  </si>
  <si>
    <t>16/05/2025
10/03/2025</t>
  </si>
  <si>
    <t>30/05/2025
18/04/2025</t>
  </si>
  <si>
    <t>Luciane Oliveira / Alexandre Conrado</t>
  </si>
  <si>
    <t>Ambiente instalado. Testes iniciados com previsão de 1 mês de testes</t>
  </si>
  <si>
    <r>
      <t>Ganho de tempo de analise de um assunto pertinente , gerando resumos que permitam agilizar/Melhorar SLA de analises pelo regulatório. para Ex. Prover   subsidios/</t>
    </r>
    <r>
      <rPr>
        <b/>
        <sz val="6"/>
        <color theme="1"/>
        <rFont val="Candara"/>
        <family val="2"/>
      </rPr>
      <t xml:space="preserve">Jurisprudencia </t>
    </r>
    <r>
      <rPr>
        <sz val="6"/>
        <color theme="1"/>
        <rFont val="Candara"/>
        <family val="2"/>
      </rPr>
      <t xml:space="preserve"> para sustentar defesas/processos</t>
    </r>
  </si>
  <si>
    <t>Instalamos em um ambiente para testes e configurações (OK). Estamos utilizando plataformas como essa para testes, principalmente que necessitam de RAG</t>
  </si>
  <si>
    <t>Claro Pay, CBDA (Em produção), Pipeline</t>
  </si>
  <si>
    <t>Enter AI</t>
  </si>
  <si>
    <t>Apresentaçãod e resultados dia 02/06</t>
  </si>
  <si>
    <t>ODA-Oracle Digital Assistant com IA</t>
  </si>
  <si>
    <t>Possibilitar autosserviço para o líder quando necessário realizar a alteração de skill no TOA, sem necessidade de utilização de um BKO, solicitando via texto ou áudio e tendo a validação das regras de alteração e ajuste do skill dentro do TOA. Permitir também uma consulta do Técnico de Campo a bases de conhecimento ( RAG, via integração (Ex: Conectado), agilizando o processo de instalação/manutenção e melhorando a experiencia no atendimento ao cliente.</t>
  </si>
  <si>
    <t>CoE EA</t>
  </si>
  <si>
    <t>Gustavo Leite / Ana Teresa</t>
  </si>
  <si>
    <t>Será desenvolvido um fluxo no Pipefy. Avaliando com o CC se haverá IA Generativa na solução para iniciar um novo ciclo de experimentação. Coletar as métricas para comparação com as que foram experimentadas.</t>
  </si>
  <si>
    <t>Reunião com a HITSS para transferencia de tecnologia (nuvem da Oracle).</t>
  </si>
  <si>
    <t>* Identificamos 1.2MM numeros robocalls. 
* Entramos em contato com Engenharia para avaliar propostas adicionais que possam diferenciar a solução da Claro das demais.
* Alterando o app para suportar o volume de números (pesquisa de numeros do lado server) - avaliando a latência (30/05)</t>
  </si>
  <si>
    <r>
      <rPr>
        <sz val="6"/>
        <color theme="1"/>
        <rFont val="Aptos Narrow"/>
        <family val="2"/>
        <scheme val="minor"/>
      </rPr>
      <t>30/05/2025</t>
    </r>
    <r>
      <rPr>
        <strike/>
        <sz val="6"/>
        <color theme="1"/>
        <rFont val="Aptos Narrow"/>
        <family val="2"/>
        <scheme val="minor"/>
      </rPr>
      <t xml:space="preserve">
31/03/2025
</t>
    </r>
  </si>
  <si>
    <t>Diversas análises sobre os artefatos como documentos de arquitetura, informações de inventários. Avaliar se há oportunidades de otimização e automação.</t>
  </si>
  <si>
    <t>Primeira reunião para mostrar o potencial da solução RAG e como poderia ser utilizado para estimular ideias.</t>
  </si>
  <si>
    <t>Validação de SD</t>
  </si>
  <si>
    <t>Utilizar IA para melhorar a qualidade de conteúdo do documento de solicitação de demandas com o objetivo de otimizar o tempo e reduzir atrito.</t>
  </si>
  <si>
    <t>Mostrado a possibilidade de um case onde um GR faz uma "entrevista" com o solicitante e o documento é gerado automaticamente. Em avaliação se vamos seguir por esse caminho.</t>
  </si>
  <si>
    <t>Gustavo Leite / Patricia Correa</t>
  </si>
  <si>
    <t xml:space="preserve">A ideia é otimizar o processo de HLE. </t>
  </si>
  <si>
    <t xml:space="preserve">Refinamento do escopo ainda a ser definido. </t>
  </si>
  <si>
    <t>Pauta e na ata das reuniões/Comitês</t>
  </si>
  <si>
    <t>Gerar propostas de pauta e ata de reunião para otimizar o tempo</t>
  </si>
  <si>
    <t>Exige licenças do M365 e Teams Premium que está em avaliação pela empresa.</t>
  </si>
  <si>
    <t xml:space="preserve">Controle de status dos projetos </t>
  </si>
  <si>
    <t>Analisar o uso da IA para governança de projetos</t>
  </si>
  <si>
    <t>Ainda em definição do escopo.</t>
  </si>
  <si>
    <t>Reunião de refinamento de escopo efetuada. Em planejamento,</t>
  </si>
  <si>
    <t xml:space="preserve">Previsão de HLE </t>
  </si>
  <si>
    <t>Em experimento</t>
  </si>
  <si>
    <t>OBZ com payback acima de 3 anos</t>
  </si>
  <si>
    <t>Avaliação de Bplan</t>
  </si>
  <si>
    <t>Reunião de entendimento 3/6</t>
  </si>
  <si>
    <t>Coluna1</t>
  </si>
  <si>
    <t>ideia</t>
  </si>
  <si>
    <t>experimento</t>
  </si>
  <si>
    <t>piloto</t>
  </si>
  <si>
    <t>escala</t>
  </si>
  <si>
    <t>Custos do especialista de contabilidade muito alto para dar continuidade. 1MM.</t>
  </si>
  <si>
    <t>GO TO MKT</t>
  </si>
  <si>
    <t>Cliente não seguiu com a contratação.</t>
  </si>
  <si>
    <t>Cliente solicitou uma nova apresentação. Pode voltar</t>
  </si>
  <si>
    <t>Engenharia montando ambiente de plataforma de RAG para testes.</t>
  </si>
  <si>
    <t>Em Testes</t>
  </si>
  <si>
    <t>Em Validação</t>
  </si>
  <si>
    <t>Patricia Platon</t>
  </si>
  <si>
    <t>Ainda verificando benefícios</t>
  </si>
  <si>
    <t>BCC</t>
  </si>
  <si>
    <t>Coverter códigos de serviços legados em microsserviços</t>
  </si>
  <si>
    <t>Métricas da Rede com Crowdsourcing</t>
  </si>
  <si>
    <t>Comprovar a viabilidade de construir um componente para coletar e transmitir diversas métricas sobre qualidade da rede móvel e operação do próprio terminal, a partir da variedade de smartphones (marcas e modelos). 
Comprovar a viabilidade de analisar e extrair insights importantes. Entender limitações técnicas e consumo de recursos dessa estratégia sobre terminais do usuário.</t>
  </si>
  <si>
    <t>Em validação do escopo para submeter para a Finepe.</t>
  </si>
  <si>
    <t>Silverio</t>
  </si>
  <si>
    <t>TI &amp; Engenharia</t>
  </si>
  <si>
    <t>Em definição de escopo e assinatura de NDA</t>
  </si>
  <si>
    <t>Consulta inteligente sobre os documentos de arquitetura</t>
  </si>
  <si>
    <t>Monitoria Digital BCC</t>
  </si>
  <si>
    <t>Atualmente, a validação dos atendimentos depende de monitores humanos, o que limita a análise a um volume reduzido e demanda muito tempo, impossibilitando a avaliação de 100% dos atendimentos e de todos os operadores. Validar automaticamente 100% dos atendimentos e de todos os operadores, a partir das interações com o cliente, o cumprimento dos processos, correlacionando as informações de áudio e texto, garantindo a maior quantidade de avaliações, acuracidade no processo de monitoria /auditoria, gerando insights para melhorar a experiência do cliente e os processos operacionais.</t>
  </si>
  <si>
    <t>BCC está em busca de uma conta + ambiente de lab para rodar os experimentos.</t>
  </si>
  <si>
    <t>Qualidade Brasil Center</t>
  </si>
  <si>
    <t>TI / HITSS</t>
  </si>
  <si>
    <t>Análise de Crédito com IA</t>
  </si>
  <si>
    <t>Bot do DEX (Kore AI)</t>
  </si>
  <si>
    <t>Avaliar a capacidade de aderência da ferramenta SearchAssist da KoreAI, visando poder ser usada como um Bot interno para apoiar as áreas na captura rápida de informações não estruturadas ou até mesmo vir a ser uma opção de evolução de "motor""
de busca para o site da Claro.</t>
  </si>
  <si>
    <t>Rodrigo Duclos / Rafael Boscolo</t>
  </si>
  <si>
    <t>Utilizar ferramentas de LLM para melhorar as interações e respostas da Clarinha</t>
  </si>
  <si>
    <t>Cesar Santos</t>
  </si>
  <si>
    <t>Evolução da Clarinha</t>
  </si>
  <si>
    <t>Eficiência Dir. Plan FIN</t>
  </si>
  <si>
    <t>Novo ciclo de Piloto. 11/08.</t>
  </si>
  <si>
    <t>Fechando o relatório de experimento.</t>
  </si>
  <si>
    <t>Não aitngiu os critérios de sucesso.</t>
  </si>
  <si>
    <r>
      <t xml:space="preserve">Avaliação de uma ferramenta </t>
    </r>
    <r>
      <rPr>
        <b/>
        <sz val="6"/>
        <color theme="1"/>
        <rFont val="Aptos Narrow"/>
        <family val="2"/>
        <scheme val="minor"/>
      </rPr>
      <t>V8 Tech</t>
    </r>
    <r>
      <rPr>
        <sz val="6"/>
        <color theme="1"/>
        <rFont val="Aptos Narrow"/>
        <family val="2"/>
        <scheme val="minor"/>
      </rPr>
      <t xml:space="preserve"> e outras tecnologias </t>
    </r>
  </si>
  <si>
    <t>Criado ambiente para inicio dos testes. Em fase de planejamento.</t>
  </si>
  <si>
    <t>Previsão de HLE (dentro ou fora do range)</t>
  </si>
  <si>
    <t>Em planejamento 18/07</t>
  </si>
  <si>
    <t>Em um primeiro ciclo não atendeu aos critérios. LAB fez algumas recomendações e será feito um novo ciclo de experimentação.</t>
  </si>
  <si>
    <t xml:space="preserve">Iniciativa priorizada para Q3/2025. Alinhar se vamos sincronizar com as atividades da plataforma DevX. </t>
  </si>
  <si>
    <t xml:space="preserve">Refinamento do escopo. </t>
  </si>
  <si>
    <t>Gustavo Leite / Ricardo Rosa</t>
  </si>
  <si>
    <t>Gustavo Leite / Vini</t>
  </si>
  <si>
    <t>Benefícios</t>
  </si>
  <si>
    <t>Mapear</t>
  </si>
  <si>
    <t xml:space="preserve">Diminuir SLA de atendimento </t>
  </si>
  <si>
    <t>Produtividade</t>
  </si>
  <si>
    <t>Gustavo Leite /  Rosa / Tatiana Fernandes</t>
  </si>
  <si>
    <t>Gustavo Leite /  Rosa</t>
  </si>
  <si>
    <t>Coverter códigos de serviços (SOA) legados em microsserviços</t>
  </si>
  <si>
    <r>
      <t xml:space="preserve">Avaliação de uma ferramenta </t>
    </r>
    <r>
      <rPr>
        <b/>
        <sz val="6"/>
        <color theme="1"/>
        <rFont val="Aptos Narrow"/>
        <family val="2"/>
        <scheme val="minor"/>
      </rPr>
      <t>NTT</t>
    </r>
    <r>
      <rPr>
        <sz val="6"/>
        <color theme="1"/>
        <rFont val="Aptos Narrow"/>
        <family val="2"/>
        <scheme val="minor"/>
      </rPr>
      <t xml:space="preserve"> e outras tecnologias </t>
    </r>
  </si>
  <si>
    <t>1 - Composição de SD (criar um épico)</t>
  </si>
  <si>
    <t>2 - Pauta e na ata das reuniões/Comitês</t>
  </si>
  <si>
    <t>3 - Validação de SD</t>
  </si>
  <si>
    <t>5 - Previsão de HLE (dentro ou fora do range)</t>
  </si>
  <si>
    <t xml:space="preserve">4 - Controle de status dos projetos </t>
  </si>
  <si>
    <t>Karen</t>
  </si>
  <si>
    <t>1 - Atualização de padrões do Microsserviços legados</t>
  </si>
  <si>
    <t>Validação de OS´s elegíveis</t>
  </si>
  <si>
    <t>Validar a integridade da base de ordens de serviços executados pelas empreiteiras.</t>
  </si>
  <si>
    <t>Benigno Delgado / Luci Moreira</t>
  </si>
  <si>
    <t>Ambiente Estratégico</t>
  </si>
  <si>
    <t>Análise exaustiva de base processual disponível publicamente.</t>
  </si>
  <si>
    <t>Isabela Cahú / Wilso Bocchi e João Deiro</t>
  </si>
  <si>
    <t>Leitura Automática de Doc. Pessoal​ (Smart Validation)</t>
  </si>
  <si>
    <t>No processo de vendas de e-commerce, há situações em que é necessário solicitar ao cliente o envio de cópias de documentos pessoais e cadastrais para confirmar ou corrigir informações antes de prosseguir com o pedido. Atualmente, esse procedimento é realizado manualmente pela equipe de backoffice, o que torna o processo mais demorado, podendo resultar em perda de vendas e gerar um custo mensal significativo.</t>
  </si>
  <si>
    <t>Rodrigo Duclos / Marcos Zumba</t>
  </si>
  <si>
    <t>Explicação de Fatura​</t>
  </si>
  <si>
    <t>O maior ofensor na quantidade de ligações na central de atendimento está relacionado a assuntos financeiros, inclusive dúvidas sobre a fatura, discordância sobre valores, dúvidas sobre planos etc. Logo existe uma oportunidade de "digitalizar" parte dessas questões financeiras visando melhorar a experiencia do cliente e também reduzir custos.</t>
  </si>
  <si>
    <t>Albervan Luz (???)</t>
  </si>
  <si>
    <t>Recomendador de Produtos (Smart Sales)​</t>
  </si>
  <si>
    <t>A proposta é criar um módulo que identifique as necessidades dos clientes durante a jornada de vendas no e-commerce da Claro e disponibilize os produtos que atendam essas necessidades. Essas necessidades podem ser extraídas através da análise de faturas de concorrentes fornecidas pelos clientes, por meio de uma interface de perguntas e respostas ou pela captura de necessidades em campos de texto livre.</t>
  </si>
  <si>
    <t>Validação Inteligente de Endereços​ (Match HP)</t>
  </si>
  <si>
    <t>Desenvolver um componente que faça a correlação automática do endereço informado pelo cliente durante a jornada de venda com os dados existentes na base cabeada. Esse componente deve ser integrado à jornada de venda do e-commerce, seja pelo site, WhatsApp ou qualquer outro canal.</t>
  </si>
  <si>
    <t>Automatizar o envio de documentos para reavaliação de crédito de prospects, eliminando a intervenção humana. O mecanismo analisará automaticamente os comprovantes de pagamento enviados pelos clientes, gerando um status da análise que ficará disponível para outras ferramentas, eliminando a necessidade de backoffice.</t>
  </si>
  <si>
    <t>Leitura Automática de Comprovantes de Pagamento​</t>
  </si>
  <si>
    <t xml:space="preserve">cancelada por reorganização do processo </t>
  </si>
  <si>
    <t>Assistente para cadastro de credencial digital</t>
  </si>
  <si>
    <t>Desenvolver um assistente capaz de guiar o cliente na criação de sua credencial digital, e que seja flexivel suficiente para ser conectado em qualquer ponto da jornada do cliente, sendo ele um cliente novo ou cliente da base.</t>
  </si>
  <si>
    <t>M365 ( CoPilot)</t>
  </si>
  <si>
    <t>Entender possíveis ganhos de produtividade no uso da
ferramenta, analisando riscos, benefícios, custos, perfis mais
aderentes, adoção, abandono e influencia da capacitação._x000D_</t>
  </si>
  <si>
    <t>Rodrigo Duclos / Ricardo Ferro</t>
  </si>
  <si>
    <t>Just Talk DMA</t>
  </si>
  <si>
    <t>Aplicativo com LLM proprietária usando reconhecimento de voz e uso de interface para iteração via produto digital</t>
  </si>
  <si>
    <t>Foi apresentado o resultado final com 87% de acurácia, e foi sinalizado o desejo de prosseguimento para piloto.</t>
  </si>
  <si>
    <t>Agente de IA RH - Copilot</t>
  </si>
  <si>
    <t>agente de IA será a primeira linha de suporte de RH, lidando com dúvidas comuns, direcionando os colaboradores para as diversas jornadas de atendimento</t>
  </si>
  <si>
    <t>Impacto DevEx</t>
  </si>
  <si>
    <t>Score (0-3)</t>
  </si>
  <si>
    <t>Prioridade</t>
  </si>
  <si>
    <t>Onboarding automatizado, integração com dev tools</t>
  </si>
  <si>
    <t>Alta</t>
  </si>
  <si>
    <t>Pouco alinhada à DevEx direta</t>
  </si>
  <si>
    <t>Baixa</t>
  </si>
  <si>
    <t>Qualidade de Código com IA</t>
  </si>
  <si>
    <t>Validação automatizada de código, Testes no CI/CD, Build automáticos</t>
  </si>
  <si>
    <t>Muito Alta</t>
  </si>
  <si>
    <t>Atualização de Padrões de Microserviços</t>
  </si>
  <si>
    <t>Templates de desenvolvimento, integração com pipelines, IaC</t>
  </si>
  <si>
    <t>Validação de SD com IA</t>
  </si>
  <si>
    <t>Testes, validação de documentação técnica</t>
  </si>
  <si>
    <t>Controle de status dos projetos</t>
  </si>
  <si>
    <t>Métricas de eficiência, reprocessamento de pipelines com erro</t>
  </si>
  <si>
    <t>Previsão de HLE (range)</t>
  </si>
  <si>
    <t>Métricas de eficiência e planejamento técnico</t>
  </si>
  <si>
    <t>Média</t>
  </si>
  <si>
    <t>Consulta inteligente sobre arquitetura</t>
  </si>
  <si>
    <t>Templates técnicos, contratos, automação engenharia</t>
  </si>
  <si>
    <t>Composição de SD (épico)</t>
  </si>
  <si>
    <t>Automatização de processos técnicos e SDs</t>
  </si>
  <si>
    <t>SLA técnicos, maturidade de fornecedores, contratos, automação</t>
  </si>
  <si>
    <t xml:space="preserve">Elaboração pela plataforma de IA, 10 defesas da Claro relacionadas ao tema de fraude de subscrição para permitir a experimentação do potencial e usabilidade da ferramenta. </t>
  </si>
  <si>
    <t>Naomi</t>
  </si>
  <si>
    <t>Juridico</t>
  </si>
  <si>
    <t>LIVIA</t>
  </si>
  <si>
    <t>Finalizando o experimento para coleta de métricas, em paralelo solicitando o HLE para TI. Entrega do DSS 04/08.</t>
  </si>
  <si>
    <t>Aguardando aprovação dos custos pelo demandante. Aguardando sinalização de verba pela area demandante, prazo máximo 31/07/25,  caso contrário, haverá o cancelamento da demanda.</t>
  </si>
  <si>
    <t>Converter SD em Desenho de Arquitetura</t>
  </si>
  <si>
    <t>Entrega do HLE do TOA dia 08/08</t>
  </si>
  <si>
    <t>HLE está ok, enviar dia 07/08</t>
  </si>
  <si>
    <t>Aberta a SD 129093, identificar a GR para ver os próximos passos</t>
  </si>
  <si>
    <t>Em defesa de piloto. Revendo a ficha com os resultados</t>
  </si>
  <si>
    <t>HLE enviado e aguardando validação pelo solicitante</t>
  </si>
  <si>
    <t>JIRA ROVO</t>
  </si>
  <si>
    <t>Demandante vai criar a SD 129217 e alinhar com GR MARTHA para dar andamento do Piloto;</t>
  </si>
  <si>
    <t>Frente cancelada, seguir somente com Copilot M365.</t>
  </si>
  <si>
    <t>Ambiente Estratégico Jurídico-Regulatório</t>
  </si>
  <si>
    <t>Wilson Bolcchi Jr / João Deiró</t>
  </si>
  <si>
    <t>Contencioso Cível e Regulatório</t>
  </si>
  <si>
    <t>Oportunidade: 
* Análise exaustiva de base processual disponível publicamente, 
* Identificação de oportunidades jurídicas baseadas em julgados e peças processuais de matérias correlatas, 
* Aprimoramento de estratégias processuais, melhorando a eficiência a partir do uso de teses mais assertivas
** Geração de insights baseados na base de conhecimento criada
** Risco processual atual (multas aplicadas) de R$ 7,7 Bi.
Escopo
* Processos Administrativos instaurados na Anatel (Análises Anatel, neste momento)
* Processos Judiciais Cíveis Estratégicos instaurados nos tribunais do Brasil (TJs, TRFs, STF, STJ, etc) (Futuro)</t>
  </si>
  <si>
    <t>Ganhos</t>
  </si>
  <si>
    <t>Redução do tempo gasto na definição de estratégias em processos.
•Redução no tempo de análise de julgados anteriores – Reduzir em 90%
Aumento na quantidade de precedentes analisados (processos setoriais julgados) – Aumentar em 200%
Melhoria esperada na Taxa de êxito nas defesas (Redução de Multa) – Redução em R$ 45MM1 Administrativos
Aderência da defesa aos precedentes relevantes 
1 Melhoria na redução de multas em 10% em relação ao ano anterior junto à Anatel produzindo um saving  adicional de R$ 45MM após implantação.</t>
  </si>
  <si>
    <t>VALIDAÇÃO DE ORDENS DE SERVIÇO ELEGÍVEIS PARA REMUNERAÇÃO</t>
  </si>
  <si>
    <t>Validar a integridade da base de ordens de serviços executadas pelas empreiteiras, bem como se o critério de remuneração dessas ordens está aderente ao caderno de regras estabelecido pela área Técnica. Atualmente não há controle de integridade que garanta que todas as ordens de serviços executadas e registradas no sistema NetSMS foram consideradas para apuração da remuneração das parceiras, Dessa forma, há necessidade de fazer testes substantivos (amostrais) de auditoria para validar a acuracidade da base de dados e regras aplicadas. No ano de 2024 foram pagos aproximadamente  R$ 1.3 bi de remuneração.</t>
  </si>
  <si>
    <t xml:space="preserve">Aumento da produtividade da Auditoria 
Ganho de eficiência operacional e melhoria de controle para evitar a remuneração de valores indevidos  </t>
  </si>
  <si>
    <t>Auditoria Interna</t>
  </si>
  <si>
    <t>BENIGNO DELGADO PARRA/LUCI MOREIRA DA SILVA ARTERO</t>
  </si>
  <si>
    <t xml:space="preserve"> Em planejamento</t>
  </si>
  <si>
    <t>Copilot Desenvolvimento: apresentar ficha do experimento na próxima agenda – resp: Gaiotto</t>
  </si>
  <si>
    <t>LT IA</t>
  </si>
  <si>
    <t>Gaiotto / Melkih</t>
  </si>
  <si>
    <t>Experimento com plataforma da IBM para solução de RAG que visa criar um assistente para respoinder dúvidas para desenvolvedores (cerca de 100). A ideia é desafogar o LT (4) e aumentar a produtividade.</t>
  </si>
  <si>
    <t>Busca hibrida implementada, avaliando resultados iniciais antes de soltar para o time da clarinha.</t>
  </si>
  <si>
    <t>Em testes, previsão 29/08.</t>
  </si>
  <si>
    <t>Reunião para apreentação do relatório no dia 29/08.</t>
  </si>
  <si>
    <t>Levantamento de critérios para dizer quando a SD é aderente ao que o GR espera. Previsão  01/09.</t>
  </si>
  <si>
    <t>Possivelmenter DevEx, verificar com Rosa.</t>
  </si>
  <si>
    <t>Reunião para entendimento e esclarecimento do processo de experimetação e aguadando o OK do Sponsor para avaliar se vão seguir em frente. Há oportunidade de ser uma feaature do DevEX, Rosa.</t>
  </si>
  <si>
    <t>Video para treinamento</t>
  </si>
  <si>
    <t xml:space="preserve">Contestação de Fatura </t>
  </si>
  <si>
    <t xml:space="preserve">Diminuir quantidade de backoffice que é atualmente 2¨6% da base. Atualmente 60% do que tratam são contestações improcedentes. </t>
  </si>
  <si>
    <t>Rodrigo Duclos / Gabriel 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</si>
</sst>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8" x14ac:knownFonts="1">
    <font>
      <sz val="11"/>
      <color theme="1"/>
      <name val="Aptos Narrow"/>
      <family val="2"/>
      <scheme val="minor"/>
    </font>
    <font>
      <sz val="7.5"/>
      <color theme="0"/>
      <name val="Aptos Narrow"/>
      <family val="2"/>
      <scheme val="minor"/>
    </font>
    <font>
      <sz val="6"/>
      <color theme="1"/>
      <name val="Aptos Narrow"/>
      <family val="2"/>
      <scheme val="minor"/>
    </font>
    <font>
      <sz val="9"/>
      <color theme="1"/>
      <name val="Aptos Narrow"/>
      <family val="2"/>
      <scheme val="minor"/>
    </font>
    <font>
      <sz val="16"/>
      <color theme="1"/>
      <name val="Aptos Narrow"/>
      <family val="2"/>
      <scheme val="minor"/>
    </font>
    <font>
      <b/>
      <sz val="8"/>
      <color theme="1"/>
      <name val="Aptos Narrow"/>
      <family val="2"/>
      <scheme val="minor"/>
    </font>
    <font>
      <sz val="8"/>
      <color theme="1"/>
      <name val="Aptos Narrow"/>
      <family val="2"/>
      <scheme val="minor"/>
    </font>
    <font>
      <b/>
      <sz val="9"/>
      <color theme="1"/>
      <name val="Aptos Narrow"/>
      <family val="2"/>
      <scheme val="minor"/>
    </font>
    <font>
      <sz val="8"/>
      <name val="Aptos Narrow"/>
      <family val="2"/>
      <scheme val="minor"/>
    </font>
    <font>
      <b/>
      <sz val="6"/>
      <color theme="1"/>
      <name val="Aptos Narrow"/>
      <family val="2"/>
      <scheme val="minor"/>
    </font>
    <font>
      <sz val="11"/>
      <color theme="1"/>
      <name val="Aptos Narrow"/>
      <family val="2"/>
      <scheme val="minor"/>
    </font>
    <font>
      <sz val="11"/>
      <color rgb="FFFF0000"/>
      <name val="Aptos Narrow"/>
      <family val="2"/>
      <scheme val="minor"/>
    </font>
    <font>
      <b/>
      <sz val="9"/>
      <color rgb="FFFF0000"/>
      <name val="Aptos Narrow"/>
      <family val="2"/>
      <scheme val="minor"/>
    </font>
    <font>
      <sz val="6"/>
      <color rgb="FFFF0000"/>
      <name val="Aptos Narrow"/>
      <family val="2"/>
      <scheme val="minor"/>
    </font>
    <font>
      <strike/>
      <sz val="6"/>
      <color theme="1"/>
      <name val="Aptos Narrow"/>
      <family val="2"/>
      <scheme val="minor"/>
    </font>
    <font>
      <b/>
      <sz val="6"/>
      <color theme="1"/>
      <name val="Candara"/>
      <family val="2"/>
    </font>
    <font>
      <sz val="6"/>
      <color theme="1"/>
      <name val="Candara"/>
      <family val="2"/>
    </font>
    <font>
      <b/>
      <sz val="11"/>
      <color theme="1"/>
      <name val="Aptos Narrow"/>
      <family val="2"/>
      <scheme val="minor"/>
    </font>
  </fonts>
  <fills count="9">
    <fill>
      <patternFill patternType="none"/>
    </fill>
    <fill>
      <patternFill patternType="gray125"/>
    </fill>
    <fill>
      <patternFill patternType="solid">
        <fgColor rgb="FFC00000"/>
        <bgColor indexed="64"/>
      </patternFill>
    </fill>
    <fill>
      <patternFill patternType="solid">
        <fgColor theme="0" tint="-4.9989318521683403E-2"/>
        <bgColor indexed="64"/>
      </patternFill>
    </fill>
    <fill>
      <patternFill patternType="solid">
        <fgColor rgb="FF7030A0"/>
        <bgColor indexed="64"/>
      </patternFill>
    </fill>
    <fill>
      <patternFill patternType="solid">
        <fgColor theme="3" tint="0.249977111117893"/>
        <bgColor indexed="64"/>
      </patternFill>
    </fill>
    <fill>
      <patternFill patternType="solid">
        <fgColor rgb="FFFFFF00"/>
        <bgColor indexed="64"/>
      </patternFill>
    </fill>
    <fill>
      <patternFill patternType="solid">
        <fgColor theme="8"/>
        <bgColor indexed="64"/>
      </patternFill>
    </fill>
    <fill>
      <patternFill patternType="solid">
        <fgColor theme="4"/>
        <bgColor indexed="64"/>
      </patternFill>
    </fill>
  </fills>
  <borders count="8">
    <border>
      <left/>
      <right/>
      <top/>
      <bottom/>
      <diagonal/>
    </border>
    <border>
      <left/>
      <right/>
      <top/>
      <bottom style="mediumDashed">
        <color theme="1" tint="0.499984740745262"/>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right/>
      <top/>
      <bottom style="double">
        <color auto="1"/>
      </bottom>
      <diagonal/>
    </border>
    <border>
      <left/>
      <right/>
      <top style="mediumDashed">
        <color theme="1" tint="0.499984740745262"/>
      </top>
      <bottom/>
      <diagonal/>
    </border>
    <border>
      <left style="thick">
        <color theme="0"/>
      </left>
      <right style="thick">
        <color theme="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0" fillId="0" borderId="0" applyFont="0" applyFill="0" applyBorder="0" applyAlignment="0" applyProtection="0"/>
  </cellStyleXfs>
  <cellXfs count="43">
    <xf numFmtId="0" fontId="0" fillId="0" borderId="0" xfId="0"/>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0" fillId="0" borderId="1" xfId="0" applyBorder="1" applyAlignment="1">
      <alignment vertical="center"/>
    </xf>
    <xf numFmtId="0" fontId="2" fillId="0" borderId="1" xfId="0" applyFont="1" applyBorder="1" applyAlignment="1">
      <alignment vertical="center" wrapText="1"/>
    </xf>
    <xf numFmtId="0" fontId="3" fillId="3" borderId="1" xfId="0" applyFont="1" applyFill="1" applyBorder="1" applyAlignment="1">
      <alignment horizontal="center" vertical="center"/>
    </xf>
    <xf numFmtId="0" fontId="2" fillId="3" borderId="1" xfId="0" applyFont="1" applyFill="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center" vertical="center"/>
    </xf>
    <xf numFmtId="0" fontId="7" fillId="0" borderId="4" xfId="0" applyFont="1" applyBorder="1"/>
    <xf numFmtId="0" fontId="0" fillId="0" borderId="4" xfId="0" applyBorder="1"/>
    <xf numFmtId="0" fontId="7" fillId="0" borderId="4" xfId="0" applyFont="1" applyBorder="1" applyAlignment="1">
      <alignment horizontal="center"/>
    </xf>
    <xf numFmtId="0" fontId="7" fillId="0" borderId="4" xfId="0" applyFont="1" applyBorder="1" applyAlignment="1">
      <alignment horizontal="left"/>
    </xf>
    <xf numFmtId="0" fontId="6" fillId="3" borderId="1" xfId="0" applyFont="1" applyFill="1" applyBorder="1" applyAlignment="1">
      <alignment horizontal="center" vertical="center" wrapText="1"/>
    </xf>
    <xf numFmtId="0" fontId="7" fillId="0" borderId="4" xfId="0" applyFont="1" applyBorder="1" applyAlignment="1">
      <alignment horizontal="center" wrapText="1"/>
    </xf>
    <xf numFmtId="0" fontId="0" fillId="0" borderId="0" xfId="0" applyAlignment="1">
      <alignment wrapText="1"/>
    </xf>
    <xf numFmtId="0" fontId="1" fillId="5" borderId="2" xfId="0" applyFont="1" applyFill="1" applyBorder="1" applyAlignment="1">
      <alignment vertical="center" wrapText="1"/>
    </xf>
    <xf numFmtId="0" fontId="1" fillId="4" borderId="2" xfId="0" applyFont="1" applyFill="1" applyBorder="1" applyAlignment="1">
      <alignment vertical="center" wrapText="1"/>
    </xf>
    <xf numFmtId="44" fontId="2" fillId="0" borderId="1" xfId="1" applyFont="1" applyBorder="1" applyAlignment="1">
      <alignment vertical="center" wrapText="1"/>
    </xf>
    <xf numFmtId="0" fontId="2" fillId="0" borderId="1" xfId="0" applyFont="1" applyBorder="1" applyAlignment="1">
      <alignment horizontal="center" vertical="center" wrapText="1"/>
    </xf>
    <xf numFmtId="44" fontId="2" fillId="3" borderId="1" xfId="1" applyFont="1" applyFill="1" applyBorder="1" applyAlignment="1">
      <alignment vertical="center" wrapText="1"/>
    </xf>
    <xf numFmtId="14" fontId="2" fillId="0" borderId="1" xfId="0" applyNumberFormat="1" applyFont="1" applyBorder="1" applyAlignment="1">
      <alignment vertical="center" wrapText="1"/>
    </xf>
    <xf numFmtId="0" fontId="0" fillId="6" borderId="0" xfId="0" applyFill="1"/>
    <xf numFmtId="0" fontId="12" fillId="0" borderId="4" xfId="0" applyFont="1" applyBorder="1" applyAlignment="1">
      <alignment horizontal="center" wrapText="1"/>
    </xf>
    <xf numFmtId="14" fontId="13" fillId="0" borderId="1" xfId="0" applyNumberFormat="1" applyFont="1" applyBorder="1" applyAlignment="1">
      <alignment vertical="center" wrapText="1"/>
    </xf>
    <xf numFmtId="0" fontId="11" fillId="0" borderId="0" xfId="0" applyFont="1"/>
    <xf numFmtId="2" fontId="13" fillId="0" borderId="1" xfId="0" applyNumberFormat="1" applyFont="1" applyBorder="1" applyAlignment="1">
      <alignment vertical="center" wrapText="1"/>
    </xf>
    <xf numFmtId="0" fontId="1" fillId="7" borderId="2" xfId="0" applyFont="1" applyFill="1" applyBorder="1" applyAlignment="1">
      <alignment vertical="center" wrapText="1"/>
    </xf>
    <xf numFmtId="1" fontId="12" fillId="0" borderId="4" xfId="0" applyNumberFormat="1" applyFont="1" applyBorder="1" applyAlignment="1">
      <alignment horizontal="center" wrapText="1"/>
    </xf>
    <xf numFmtId="1" fontId="13" fillId="0" borderId="1" xfId="0" applyNumberFormat="1" applyFont="1" applyBorder="1" applyAlignment="1">
      <alignment vertical="center" wrapText="1"/>
    </xf>
    <xf numFmtId="1" fontId="11" fillId="0" borderId="0" xfId="0" applyNumberFormat="1" applyFont="1"/>
    <xf numFmtId="14" fontId="14" fillId="0" borderId="1" xfId="0" applyNumberFormat="1" applyFont="1" applyBorder="1" applyAlignment="1">
      <alignment vertical="center" wrapText="1"/>
    </xf>
    <xf numFmtId="0" fontId="1" fillId="2" borderId="6" xfId="0" applyFont="1" applyFill="1" applyBorder="1" applyAlignment="1">
      <alignment vertical="center" wrapText="1"/>
    </xf>
    <xf numFmtId="0" fontId="2" fillId="3" borderId="1" xfId="0" applyFont="1" applyFill="1" applyBorder="1" applyAlignment="1">
      <alignment horizontal="center" vertical="center" wrapText="1"/>
    </xf>
    <xf numFmtId="0" fontId="17" fillId="0" borderId="7" xfId="0" applyFont="1" applyBorder="1" applyAlignment="1">
      <alignment horizontal="center" vertical="top"/>
    </xf>
    <xf numFmtId="0" fontId="1" fillId="2" borderId="2" xfId="0" applyFont="1" applyFill="1" applyBorder="1" applyAlignment="1">
      <alignment horizontal="left" vertical="center" wrapText="1"/>
    </xf>
    <xf numFmtId="0" fontId="0" fillId="0" borderId="0" xfId="0" applyAlignment="1">
      <alignment horizontal="left"/>
    </xf>
    <xf numFmtId="0" fontId="1" fillId="7" borderId="2" xfId="0" applyFont="1" applyFill="1" applyBorder="1" applyAlignment="1">
      <alignment horizontal="left" vertical="center" wrapText="1"/>
    </xf>
    <xf numFmtId="0" fontId="1" fillId="8" borderId="2" xfId="0" applyFont="1" applyFill="1" applyBorder="1" applyAlignment="1">
      <alignment horizontal="left" vertical="center" wrapText="1"/>
    </xf>
    <xf numFmtId="44" fontId="2" fillId="3" borderId="5" xfId="1" applyFont="1" applyFill="1" applyBorder="1" applyAlignment="1">
      <alignment horizontal="center" vertical="center" wrapText="1"/>
    </xf>
    <xf numFmtId="44" fontId="2" fillId="3" borderId="1" xfId="1" applyFont="1" applyFill="1" applyBorder="1" applyAlignment="1">
      <alignment horizontal="center" vertical="center" wrapText="1"/>
    </xf>
  </cellXfs>
  <cellStyles count="2">
    <cellStyle name="Moeda" xfId="1" builtinId="4"/>
    <cellStyle name="Normal" xfId="0" builtinId="0"/>
  </cellStyles>
  <dxfs count="23">
    <dxf>
      <fill>
        <patternFill patternType="solid">
          <fgColor indexed="64"/>
          <bgColor rgb="FFFFFF00"/>
        </patternFill>
      </fill>
    </dxf>
    <dxf>
      <font>
        <b val="0"/>
        <i val="0"/>
        <strike val="0"/>
        <condense val="0"/>
        <extend val="0"/>
        <outline val="0"/>
        <shadow val="0"/>
        <u val="none"/>
        <vertAlign val="baseline"/>
        <sz val="6"/>
        <color rgb="FFFF0000"/>
        <name val="Aptos Narrow"/>
        <family val="2"/>
        <scheme val="minor"/>
      </font>
      <numFmt numFmtId="1" formatCode="0"/>
      <alignment horizontal="general"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6"/>
        <color rgb="FFFF0000"/>
        <name val="Aptos Narrow"/>
        <family val="2"/>
        <scheme val="minor"/>
      </font>
      <numFmt numFmtId="19" formatCode="dd/mm/yyyy"/>
      <alignment horizontal="general"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6"/>
        <color theme="1"/>
        <name val="Aptos Narrow"/>
        <family val="2"/>
        <scheme val="minor"/>
      </font>
      <numFmt numFmtId="19" formatCode="dd/mm/yyyy"/>
      <alignment horizontal="general"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6"/>
        <color theme="1"/>
        <name val="Aptos Narrow"/>
        <family val="2"/>
        <scheme val="minor"/>
      </font>
      <alignment horizontal="general"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6"/>
        <color theme="1"/>
        <name val="Aptos Narrow"/>
        <family val="2"/>
        <scheme val="minor"/>
      </font>
      <alignment horizontal="center"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6"/>
        <color theme="1"/>
        <name val="Aptos Narrow"/>
        <family val="2"/>
        <scheme val="minor"/>
      </font>
      <alignment horizontal="general"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6"/>
        <color theme="1"/>
        <name val="Aptos Narrow"/>
        <family val="2"/>
        <scheme val="minor"/>
      </font>
      <alignment horizontal="general"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6"/>
        <color theme="1"/>
        <name val="Aptos Narrow"/>
        <family val="2"/>
        <scheme val="minor"/>
      </font>
      <numFmt numFmtId="19" formatCode="dd/mm/yyyy"/>
      <alignment horizontal="general" vertical="center" textRotation="0" wrapText="1" indent="0" justifyLastLine="0" shrinkToFit="0" readingOrder="0"/>
      <border diagonalUp="0" diagonalDown="0">
        <left/>
        <right/>
        <top/>
        <bottom style="mediumDashed">
          <color theme="1" tint="0.499984740745262"/>
        </bottom>
        <vertical/>
        <horizontal/>
      </border>
    </dxf>
    <dxf>
      <font>
        <b/>
        <i val="0"/>
        <strike val="0"/>
        <condense val="0"/>
        <extend val="0"/>
        <outline val="0"/>
        <shadow val="0"/>
        <u val="none"/>
        <vertAlign val="baseline"/>
        <sz val="8"/>
        <color theme="1"/>
        <name val="Aptos Narrow"/>
        <family val="2"/>
        <scheme val="minor"/>
      </font>
      <alignment horizontal="center" vertical="center" textRotation="0" wrapText="1" indent="0" justifyLastLine="0" shrinkToFit="0" readingOrder="0"/>
      <border diagonalUp="0" diagonalDown="0">
        <left/>
        <right/>
        <top/>
        <bottom style="mediumDashed">
          <color theme="1" tint="0.499984740745262"/>
        </bottom>
        <vertical/>
        <horizontal/>
      </border>
    </dxf>
    <dxf>
      <font>
        <b/>
        <i val="0"/>
        <strike val="0"/>
        <condense val="0"/>
        <extend val="0"/>
        <outline val="0"/>
        <shadow val="0"/>
        <u val="none"/>
        <vertAlign val="baseline"/>
        <sz val="8"/>
        <color theme="1"/>
        <name val="Aptos Narrow"/>
        <family val="2"/>
        <scheme val="minor"/>
      </font>
      <alignment horizontal="center" vertical="center" textRotation="0" wrapText="1" indent="0" justifyLastLine="0" shrinkToFit="0" readingOrder="0"/>
      <border diagonalUp="0" diagonalDown="0">
        <left/>
        <right/>
        <top/>
        <bottom style="mediumDashed">
          <color theme="1" tint="0.499984740745262"/>
        </bottom>
        <vertical/>
        <horizontal/>
      </border>
    </dxf>
    <dxf>
      <font>
        <b/>
        <i val="0"/>
        <strike val="0"/>
        <condense val="0"/>
        <extend val="0"/>
        <outline val="0"/>
        <shadow val="0"/>
        <u val="none"/>
        <vertAlign val="baseline"/>
        <sz val="8"/>
        <color theme="1"/>
        <name val="Aptos Narrow"/>
        <family val="2"/>
        <scheme val="minor"/>
      </font>
      <alignment horizontal="center" vertical="center" textRotation="0" wrapText="1" indent="0" justifyLastLine="0" shrinkToFit="0" readingOrder="0"/>
      <border diagonalUp="0" diagonalDown="0">
        <left/>
        <right/>
        <top/>
        <bottom style="mediumDashed">
          <color theme="1" tint="0.499984740745262"/>
        </bottom>
        <vertical/>
        <horizontal/>
      </border>
    </dxf>
    <dxf>
      <font>
        <b/>
        <i val="0"/>
        <strike val="0"/>
        <condense val="0"/>
        <extend val="0"/>
        <outline val="0"/>
        <shadow val="0"/>
        <u val="none"/>
        <vertAlign val="baseline"/>
        <sz val="8"/>
        <color theme="1"/>
        <name val="Aptos Narrow"/>
        <family val="2"/>
        <scheme val="minor"/>
      </font>
      <alignment horizontal="center"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6"/>
        <color theme="1"/>
        <name val="Aptos Narrow"/>
        <family val="2"/>
        <scheme val="minor"/>
      </font>
      <fill>
        <patternFill patternType="solid">
          <fgColor indexed="64"/>
          <bgColor theme="0" tint="-4.9989318521683403E-2"/>
        </patternFill>
      </fill>
      <alignment horizontal="general"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9"/>
        <color theme="1"/>
        <name val="Aptos Narrow"/>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top/>
        <bottom style="mediumDashed">
          <color theme="1" tint="0.499984740745262"/>
        </bottom>
        <vertical/>
        <horizontal/>
      </border>
    </dxf>
    <dxf>
      <alignment horizontal="general" vertical="center" textRotation="0" wrapText="0"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6"/>
        <color theme="1"/>
        <name val="Aptos Narrow"/>
        <family val="2"/>
        <scheme val="minor"/>
      </font>
      <alignment horizontal="general" vertical="center" textRotation="0" wrapText="1" indent="0" justifyLastLine="0" shrinkToFit="0" readingOrder="0"/>
      <border diagonalUp="0" diagonalDown="0">
        <left/>
        <right/>
        <top/>
        <bottom style="mediumDashed">
          <color theme="1" tint="0.499984740745262"/>
        </bottom>
        <vertical/>
        <horizontal/>
      </border>
    </dxf>
    <dxf>
      <font>
        <b val="0"/>
        <i val="0"/>
        <strike val="0"/>
        <condense val="0"/>
        <extend val="0"/>
        <outline val="0"/>
        <shadow val="0"/>
        <u val="none"/>
        <vertAlign val="baseline"/>
        <sz val="7.5"/>
        <color theme="0"/>
        <name val="Aptos Narrow"/>
        <family val="2"/>
        <scheme val="minor"/>
      </font>
      <fill>
        <patternFill patternType="solid">
          <fgColor indexed="64"/>
          <bgColor rgb="FFC00000"/>
        </patternFill>
      </fill>
      <alignment horizontal="general" vertical="center" textRotation="0" wrapText="1" indent="0" justifyLastLine="0" shrinkToFit="0" readingOrder="0"/>
      <border diagonalUp="0" diagonalDown="0">
        <left style="thick">
          <color theme="0"/>
        </left>
        <right style="thick">
          <color theme="0"/>
        </right>
        <top style="thick">
          <color theme="0"/>
        </top>
        <bottom style="thick">
          <color theme="0"/>
        </bottom>
        <vertical/>
        <horizontal/>
      </border>
    </dxf>
    <dxf>
      <font>
        <b/>
        <i val="0"/>
        <strike val="0"/>
        <condense val="0"/>
        <extend val="0"/>
        <outline val="0"/>
        <shadow val="0"/>
        <u val="none"/>
        <vertAlign val="baseline"/>
        <sz val="8"/>
        <color theme="1"/>
        <name val="Aptos Narrow"/>
        <family val="2"/>
        <scheme val="minor"/>
      </font>
      <alignment horizontal="center" vertical="center" textRotation="0" wrapText="1" indent="0" justifyLastLine="0" shrinkToFit="0" readingOrder="0"/>
      <border diagonalUp="0" diagonalDown="0">
        <left/>
        <right/>
        <top/>
        <bottom style="mediumDashed">
          <color theme="1" tint="0.499984740745262"/>
        </bottom>
        <vertical/>
        <horizontal/>
      </border>
    </dxf>
    <dxf>
      <font>
        <b/>
        <i val="0"/>
        <strike val="0"/>
        <condense val="0"/>
        <extend val="0"/>
        <outline val="0"/>
        <shadow val="0"/>
        <u val="none"/>
        <vertAlign val="baseline"/>
        <sz val="8"/>
        <color theme="1"/>
        <name val="Aptos Narrow"/>
        <family val="2"/>
        <scheme val="minor"/>
      </font>
      <alignment horizontal="center" vertical="center" textRotation="0" wrapText="1" indent="0" justifyLastLine="0" shrinkToFit="0" readingOrder="0"/>
      <border diagonalUp="0" diagonalDown="0">
        <left/>
        <right/>
        <top/>
        <bottom style="mediumDashed">
          <color theme="1" tint="0.499984740745262"/>
        </bottom>
        <vertical/>
        <horizontal/>
      </border>
    </dxf>
    <dxf>
      <font>
        <b/>
        <i val="0"/>
        <strike val="0"/>
        <condense val="0"/>
        <extend val="0"/>
        <outline val="0"/>
        <shadow val="0"/>
        <u val="none"/>
        <vertAlign val="baseline"/>
        <sz val="8"/>
        <color theme="1"/>
        <name val="Aptos Narrow"/>
        <family val="2"/>
        <scheme val="minor"/>
      </font>
      <alignment horizontal="center" vertical="center" textRotation="0" wrapText="1" indent="0" justifyLastLine="0" shrinkToFit="0" readingOrder="0"/>
      <border diagonalUp="0" diagonalDown="0">
        <left/>
        <right/>
        <top/>
        <bottom style="mediumDashed">
          <color theme="1" tint="0.499984740745262"/>
        </bottom>
        <vertical/>
        <horizontal/>
      </border>
    </dxf>
    <dxf>
      <font>
        <b/>
        <i val="0"/>
        <strike val="0"/>
        <condense val="0"/>
        <extend val="0"/>
        <outline val="0"/>
        <shadow val="0"/>
        <u val="none"/>
        <vertAlign val="baseline"/>
        <sz val="8"/>
        <color theme="1"/>
        <name val="Aptos Narrow"/>
        <family val="2"/>
        <scheme val="minor"/>
      </font>
      <alignment horizontal="center" vertical="center" textRotation="0" wrapText="1" indent="0" justifyLastLine="0" shrinkToFit="0" readingOrder="0"/>
      <border diagonalUp="0" diagonalDown="0">
        <left/>
        <right/>
        <top/>
        <bottom style="mediumDashed">
          <color theme="1" tint="0.499984740745262"/>
        </bottom>
        <vertical/>
        <horizontal/>
      </border>
    </dxf>
    <dxf>
      <border outline="0">
        <bottom style="double">
          <color auto="1"/>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4C91B1-47E9-4921-8FFB-24E4D4904D92}" name="TESTE" displayName="TESTE" ref="A1:U143" totalsRowShown="0" headerRowBorderDxfId="22">
  <autoFilter ref="A1:U143" xr:uid="{164C91B1-47E9-4921-8FFB-24E4D4904D92}"/>
  <tableColumns count="21">
    <tableColumn id="1" xr3:uid="{30D839AA-2D3C-4CDC-BB83-9A759F3B9A13}" name="ideia" dataDxfId="21"/>
    <tableColumn id="2" xr3:uid="{56E39C61-475E-4326-8895-4C911292C3FD}" name="experimento" dataDxfId="20"/>
    <tableColumn id="3" xr3:uid="{DD239EDB-2CCB-497C-9481-D52E06AD0E3D}" name="piloto" dataDxfId="19"/>
    <tableColumn id="4" xr3:uid="{886BEF4B-935A-405F-9D22-FA102A93DF96}" name="escala" dataDxfId="18"/>
    <tableColumn id="5" xr3:uid="{26232995-057E-4510-8327-79E4A831C38E}" name="Iniciativa" dataDxfId="17"/>
    <tableColumn id="6" xr3:uid="{41B97A5B-F114-4F45-BB31-19B9E00D0318}" name="Descrição" dataDxfId="16"/>
    <tableColumn id="7" xr3:uid="{E7AEAC2A-57DE-45D2-A654-00D207B09203}" name="Coluna1" dataDxfId="15"/>
    <tableColumn id="8" xr3:uid="{B09352BC-524F-4A90-B0ED-E9CC5D034FBE}" name="#" dataDxfId="14"/>
    <tableColumn id="9" xr3:uid="{B4A1E1E0-CC8E-4229-BF9E-6F2605E70F84}" name="Situação Atual e Próximos passos" dataDxfId="13"/>
    <tableColumn id="10" xr3:uid="{7CBBC9AC-B10C-46AF-B97E-DECACAD9008D}" name="Área" dataDxfId="12"/>
    <tableColumn id="11" xr3:uid="{E1C10038-AABF-4BCA-AEC9-A1755F03832C}" name="Sponsor/BO" dataDxfId="11"/>
    <tableColumn id="12" xr3:uid="{DF1EF88C-38EA-45D0-ACBA-30F0B45D94C6}" name="Times" dataDxfId="10"/>
    <tableColumn id="13" xr3:uid="{FCF9626B-C2B0-4234-8DA6-B2B6311F3ACB}" name="Início " dataDxfId="9"/>
    <tableColumn id="14" xr3:uid="{39F3B3B4-829A-4D2D-9796-FD37160F46CE}" name="Previsão de Término" dataDxfId="8"/>
    <tableColumn id="15" xr3:uid="{75B1DDD6-9AB4-4C68-A5D7-60EA84414B70}" name="Mês Conclusão" dataDxfId="7"/>
    <tableColumn id="16" xr3:uid="{492CE30B-F205-42B3-A836-609B4B0F79FE}" name="Ano Conclusão" dataDxfId="6"/>
    <tableColumn id="17" xr3:uid="{5ABE12C1-191B-4FEC-B9C7-3F920B1D6F5E}" name="Tecnologia" dataDxfId="5"/>
    <tableColumn id="18" xr3:uid="{ED0D8CCB-F249-44E3-8BEC-5DFE88C0B462}" name="Histórico e Apredizados" dataDxfId="4"/>
    <tableColumn id="19" xr3:uid="{EFB64E7E-A582-4BDD-A054-5E4F595E3361}" name="Datas perdidas" dataDxfId="3"/>
    <tableColumn id="20" xr3:uid="{A53D8974-1D52-4D94-962B-D433B88304DD}" name="Data de Atualização" dataDxfId="2"/>
    <tableColumn id="21" xr3:uid="{792E1823-B5EE-47B5-906C-26E9ECC2ACBD}" name="Ordem" dataDxfId="1"/>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7E4E19-AE4E-4F22-BEAB-1C5E12D85CCD}" name="SubStatusExp" displayName="SubStatusExp" ref="A12:A22" totalsRowShown="0" headerRowDxfId="0">
  <autoFilter ref="A12:A22" xr:uid="{307E4E19-AE4E-4F22-BEAB-1C5E12D85CCD}"/>
  <tableColumns count="1">
    <tableColumn id="1" xr3:uid="{128191BD-F5B2-4380-90FC-284F3119C37D}" name="Experimento"/>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48550"/>
  <sheetViews>
    <sheetView showGridLines="0" tabSelected="1" topLeftCell="E1" zoomScale="120" zoomScaleNormal="120" workbookViewId="0">
      <pane ySplit="1" topLeftCell="A160" activePane="bottomLeft" state="frozen"/>
      <selection pane="bottomLeft" activeCell="N168" sqref="N168"/>
    </sheetView>
  </sheetViews>
  <sheetFormatPr defaultRowHeight="14.5" x14ac:dyDescent="0.35"/>
  <cols>
    <col min="1" max="1" width="14" customWidth="1"/>
    <col min="2" max="2" width="17.54296875" customWidth="1"/>
    <col min="3" max="3" width="11.81640625" customWidth="1"/>
    <col min="4" max="4" width="12.7265625" customWidth="1"/>
    <col min="5" max="5" width="30.54296875" style="38" customWidth="1"/>
    <col min="6" max="6" width="30.54296875" customWidth="1"/>
    <col min="7" max="7" width="2.26953125" customWidth="1"/>
    <col min="8" max="8" width="3.54296875" customWidth="1"/>
    <col min="9" max="9" width="30.54296875" customWidth="1"/>
    <col min="10" max="10" width="9.453125" customWidth="1"/>
    <col min="11" max="11" width="16.453125" customWidth="1"/>
    <col min="12" max="13" width="9.453125" customWidth="1"/>
    <col min="14" max="14" width="10.81640625" customWidth="1"/>
    <col min="15" max="15" width="9.54296875" customWidth="1"/>
    <col min="16" max="16" width="10.7265625" customWidth="1"/>
    <col min="17" max="17" width="14.453125" bestFit="1" customWidth="1"/>
    <col min="18" max="18" width="30.54296875" customWidth="1"/>
    <col min="19" max="19" width="10.81640625" customWidth="1"/>
    <col min="20" max="20" width="10.81640625" style="27" customWidth="1"/>
    <col min="21" max="21" width="10.81640625" style="32" customWidth="1"/>
    <col min="22" max="22" width="30.54296875" customWidth="1"/>
  </cols>
  <sheetData>
    <row r="1" spans="1:22" ht="38.15" customHeight="1" thickBot="1" x14ac:dyDescent="0.4">
      <c r="A1" s="16" t="s">
        <v>0</v>
      </c>
      <c r="B1" s="16" t="s">
        <v>1</v>
      </c>
      <c r="C1" s="11" t="s">
        <v>2</v>
      </c>
      <c r="D1" s="11" t="s">
        <v>3</v>
      </c>
      <c r="E1" s="13" t="s">
        <v>4</v>
      </c>
      <c r="F1" s="11" t="s">
        <v>5</v>
      </c>
      <c r="G1" s="11"/>
      <c r="H1" s="11" t="s">
        <v>6</v>
      </c>
      <c r="I1" s="11" t="s">
        <v>7</v>
      </c>
      <c r="J1" s="11" t="s">
        <v>8</v>
      </c>
      <c r="K1" s="13" t="s">
        <v>9</v>
      </c>
      <c r="L1" s="13" t="s">
        <v>10</v>
      </c>
      <c r="M1" s="13" t="s">
        <v>11</v>
      </c>
      <c r="N1" s="16" t="s">
        <v>12</v>
      </c>
      <c r="O1" s="16" t="s">
        <v>13</v>
      </c>
      <c r="P1" s="16" t="s">
        <v>14</v>
      </c>
      <c r="Q1" s="16" t="s">
        <v>15</v>
      </c>
      <c r="R1" s="11" t="s">
        <v>16</v>
      </c>
      <c r="S1" s="16" t="s">
        <v>17</v>
      </c>
      <c r="T1" s="25" t="s">
        <v>18</v>
      </c>
      <c r="U1" s="30" t="s">
        <v>19</v>
      </c>
      <c r="V1" s="11" t="s">
        <v>721</v>
      </c>
    </row>
    <row r="2" spans="1:22" ht="41" thickTop="1" thickBot="1" x14ac:dyDescent="0.4">
      <c r="A2" s="3" t="s">
        <v>20</v>
      </c>
      <c r="B2" s="3" t="s">
        <v>21</v>
      </c>
      <c r="C2" s="3"/>
      <c r="D2" s="3"/>
      <c r="E2" s="37" t="s">
        <v>22</v>
      </c>
      <c r="F2" s="6" t="s">
        <v>23</v>
      </c>
      <c r="G2" s="5"/>
      <c r="H2" s="7">
        <v>2</v>
      </c>
      <c r="I2" s="8" t="s">
        <v>706</v>
      </c>
      <c r="J2" s="3" t="s">
        <v>24</v>
      </c>
      <c r="K2" s="3" t="s">
        <v>25</v>
      </c>
      <c r="L2" s="3" t="s">
        <v>26</v>
      </c>
      <c r="M2" s="23">
        <v>45627</v>
      </c>
      <c r="N2" s="23">
        <v>45836</v>
      </c>
      <c r="O2" s="6">
        <v>7</v>
      </c>
      <c r="P2" s="6">
        <v>2025</v>
      </c>
      <c r="Q2" s="21" t="s">
        <v>27</v>
      </c>
      <c r="R2" s="6" t="s">
        <v>28</v>
      </c>
      <c r="S2" s="23">
        <v>45744</v>
      </c>
      <c r="T2" s="26">
        <v>45868</v>
      </c>
      <c r="U2" s="28"/>
      <c r="V2" s="6"/>
    </row>
    <row r="3" spans="1:22" ht="49" thickTop="1" thickBot="1" x14ac:dyDescent="0.4">
      <c r="A3" s="3" t="s">
        <v>20</v>
      </c>
      <c r="B3" s="3" t="s">
        <v>82</v>
      </c>
      <c r="C3" s="3"/>
      <c r="D3" s="3"/>
      <c r="E3" s="37" t="s">
        <v>29</v>
      </c>
      <c r="F3" s="6" t="s">
        <v>30</v>
      </c>
      <c r="G3" s="5"/>
      <c r="H3" s="7">
        <v>3</v>
      </c>
      <c r="I3" s="8" t="s">
        <v>675</v>
      </c>
      <c r="J3" s="3" t="s">
        <v>31</v>
      </c>
      <c r="K3" s="3" t="s">
        <v>32</v>
      </c>
      <c r="L3" s="3" t="s">
        <v>26</v>
      </c>
      <c r="M3" s="23">
        <v>45717</v>
      </c>
      <c r="N3" s="23">
        <v>45814</v>
      </c>
      <c r="O3" s="6"/>
      <c r="P3" s="6"/>
      <c r="Q3" s="21" t="s">
        <v>27</v>
      </c>
      <c r="R3" s="6" t="s">
        <v>33</v>
      </c>
      <c r="S3" s="23" t="s">
        <v>549</v>
      </c>
      <c r="T3" s="26">
        <v>45868</v>
      </c>
      <c r="U3" s="28"/>
      <c r="V3" s="6"/>
    </row>
    <row r="4" spans="1:22" ht="22" thickTop="1" thickBot="1" x14ac:dyDescent="0.4">
      <c r="A4" s="3" t="s">
        <v>20</v>
      </c>
      <c r="B4" s="3" t="s">
        <v>34</v>
      </c>
      <c r="C4" s="3"/>
      <c r="D4" s="3"/>
      <c r="E4" s="37" t="s">
        <v>35</v>
      </c>
      <c r="F4" s="6" t="s">
        <v>36</v>
      </c>
      <c r="G4" s="5"/>
      <c r="H4" s="7">
        <v>1</v>
      </c>
      <c r="I4" s="8" t="s">
        <v>709</v>
      </c>
      <c r="J4" s="3" t="s">
        <v>37</v>
      </c>
      <c r="K4" s="3" t="s">
        <v>38</v>
      </c>
      <c r="L4" s="3" t="s">
        <v>26</v>
      </c>
      <c r="M4" s="3"/>
      <c r="N4" s="23">
        <v>45726</v>
      </c>
      <c r="O4" s="6">
        <v>2</v>
      </c>
      <c r="P4" s="6">
        <v>2025</v>
      </c>
      <c r="Q4" s="21" t="s">
        <v>27</v>
      </c>
      <c r="R4" s="6"/>
      <c r="S4" s="23"/>
      <c r="T4" s="26">
        <v>45877</v>
      </c>
      <c r="U4" s="28"/>
      <c r="V4" s="6"/>
    </row>
    <row r="5" spans="1:22" ht="25" thickTop="1" thickBot="1" x14ac:dyDescent="0.4">
      <c r="A5" s="3" t="s">
        <v>20</v>
      </c>
      <c r="B5" s="3" t="s">
        <v>597</v>
      </c>
      <c r="C5" s="3"/>
      <c r="D5" s="3"/>
      <c r="E5" s="37" t="s">
        <v>39</v>
      </c>
      <c r="F5" s="6" t="s">
        <v>40</v>
      </c>
      <c r="G5" s="5"/>
      <c r="H5" s="7">
        <v>3</v>
      </c>
      <c r="I5" s="8" t="s">
        <v>41</v>
      </c>
      <c r="J5" s="3" t="s">
        <v>24</v>
      </c>
      <c r="K5" s="3" t="s">
        <v>42</v>
      </c>
      <c r="L5" s="3" t="s">
        <v>43</v>
      </c>
      <c r="M5" s="23">
        <v>45597</v>
      </c>
      <c r="N5" s="23">
        <v>45807</v>
      </c>
      <c r="O5" s="6"/>
      <c r="P5" s="6"/>
      <c r="Q5" s="21" t="s">
        <v>27</v>
      </c>
      <c r="R5" s="6"/>
      <c r="S5" s="23"/>
      <c r="T5" s="26">
        <v>45785</v>
      </c>
      <c r="U5" s="28"/>
      <c r="V5" s="6"/>
    </row>
    <row r="6" spans="1:22" ht="22" thickTop="1" thickBot="1" x14ac:dyDescent="0.4">
      <c r="A6" s="3" t="s">
        <v>20</v>
      </c>
      <c r="B6" s="3" t="s">
        <v>34</v>
      </c>
      <c r="C6" s="3"/>
      <c r="D6" s="3"/>
      <c r="E6" s="37" t="s">
        <v>45</v>
      </c>
      <c r="F6" s="6" t="s">
        <v>539</v>
      </c>
      <c r="G6" s="5"/>
      <c r="H6" s="7">
        <v>1</v>
      </c>
      <c r="I6" s="8" t="s">
        <v>710</v>
      </c>
      <c r="J6" s="3" t="s">
        <v>46</v>
      </c>
      <c r="K6" s="3" t="s">
        <v>47</v>
      </c>
      <c r="L6" s="3" t="s">
        <v>48</v>
      </c>
      <c r="M6" s="23">
        <v>45723</v>
      </c>
      <c r="N6" s="23">
        <v>45688</v>
      </c>
      <c r="O6" s="6">
        <v>1</v>
      </c>
      <c r="P6" s="6">
        <v>2025</v>
      </c>
      <c r="Q6" s="21" t="s">
        <v>27</v>
      </c>
      <c r="R6" s="6"/>
      <c r="S6" s="23"/>
      <c r="T6" s="26">
        <v>45877</v>
      </c>
      <c r="U6" s="28"/>
      <c r="V6" s="6"/>
    </row>
    <row r="7" spans="1:22" ht="15.5" thickTop="1" thickBot="1" x14ac:dyDescent="0.4">
      <c r="A7" s="3" t="s">
        <v>49</v>
      </c>
      <c r="B7" s="3"/>
      <c r="C7" s="3"/>
      <c r="D7" s="3"/>
      <c r="E7" s="37" t="s">
        <v>50</v>
      </c>
      <c r="F7" s="6" t="s">
        <v>51</v>
      </c>
      <c r="G7" s="5"/>
      <c r="H7" s="7">
        <v>3</v>
      </c>
      <c r="I7" s="8"/>
      <c r="J7" s="3" t="s">
        <v>46</v>
      </c>
      <c r="K7" s="3" t="s">
        <v>47</v>
      </c>
      <c r="L7" s="3" t="s">
        <v>48</v>
      </c>
      <c r="M7" s="3"/>
      <c r="N7" s="23"/>
      <c r="O7" s="6"/>
      <c r="P7" s="6"/>
      <c r="Q7" s="21" t="s">
        <v>27</v>
      </c>
      <c r="R7" s="6"/>
      <c r="S7" s="23"/>
      <c r="T7" s="26"/>
      <c r="U7" s="31">
        <v>1</v>
      </c>
      <c r="V7" s="6"/>
    </row>
    <row r="8" spans="1:22" ht="17" thickTop="1" thickBot="1" x14ac:dyDescent="0.4">
      <c r="A8" s="3" t="s">
        <v>20</v>
      </c>
      <c r="B8" s="3" t="s">
        <v>52</v>
      </c>
      <c r="C8" s="3"/>
      <c r="D8" s="3"/>
      <c r="E8" s="37" t="s">
        <v>53</v>
      </c>
      <c r="F8" s="6" t="s">
        <v>54</v>
      </c>
      <c r="G8" s="5"/>
      <c r="H8" s="7">
        <v>2</v>
      </c>
      <c r="I8" s="8" t="s">
        <v>55</v>
      </c>
      <c r="J8" s="3" t="s">
        <v>56</v>
      </c>
      <c r="K8" s="3" t="s">
        <v>57</v>
      </c>
      <c r="L8" s="3" t="s">
        <v>58</v>
      </c>
      <c r="M8" s="3"/>
      <c r="N8" s="23">
        <v>45714</v>
      </c>
      <c r="O8" s="6"/>
      <c r="P8" s="6"/>
      <c r="Q8" s="21" t="s">
        <v>27</v>
      </c>
      <c r="R8" s="6"/>
      <c r="S8" s="23"/>
      <c r="T8" s="26"/>
      <c r="U8" s="28"/>
      <c r="V8" s="6"/>
    </row>
    <row r="9" spans="1:22" ht="57" thickTop="1" thickBot="1" x14ac:dyDescent="0.4">
      <c r="A9" s="3" t="s">
        <v>20</v>
      </c>
      <c r="B9" s="3" t="s">
        <v>52</v>
      </c>
      <c r="C9" s="3"/>
      <c r="D9" s="3"/>
      <c r="E9" s="37" t="s">
        <v>59</v>
      </c>
      <c r="F9" s="6" t="s">
        <v>60</v>
      </c>
      <c r="G9" s="5"/>
      <c r="H9" s="7">
        <v>1</v>
      </c>
      <c r="I9" s="8" t="s">
        <v>61</v>
      </c>
      <c r="J9" s="3" t="s">
        <v>58</v>
      </c>
      <c r="K9" s="3" t="s">
        <v>57</v>
      </c>
      <c r="L9" s="3" t="s">
        <v>62</v>
      </c>
      <c r="M9" s="3"/>
      <c r="N9" s="23">
        <v>45723</v>
      </c>
      <c r="O9" s="6"/>
      <c r="P9" s="6"/>
      <c r="Q9" s="21" t="s">
        <v>27</v>
      </c>
      <c r="R9" s="6"/>
      <c r="S9" s="23"/>
      <c r="T9" s="26"/>
      <c r="U9" s="28"/>
      <c r="V9" s="6"/>
    </row>
    <row r="10" spans="1:22" ht="33" thickTop="1" thickBot="1" x14ac:dyDescent="0.4">
      <c r="A10" s="3" t="s">
        <v>20</v>
      </c>
      <c r="B10" s="3" t="s">
        <v>20</v>
      </c>
      <c r="C10" s="3" t="s">
        <v>44</v>
      </c>
      <c r="D10" s="3"/>
      <c r="E10" s="37" t="s">
        <v>63</v>
      </c>
      <c r="F10" s="6" t="s">
        <v>64</v>
      </c>
      <c r="G10" s="5"/>
      <c r="H10" s="7">
        <v>3</v>
      </c>
      <c r="I10" s="8" t="s">
        <v>65</v>
      </c>
      <c r="J10" s="3" t="s">
        <v>66</v>
      </c>
      <c r="K10" s="3" t="s">
        <v>67</v>
      </c>
      <c r="L10" s="3" t="s">
        <v>58</v>
      </c>
      <c r="M10" s="3"/>
      <c r="N10" s="23"/>
      <c r="O10" s="6">
        <v>8</v>
      </c>
      <c r="P10" s="6">
        <v>2023</v>
      </c>
      <c r="Q10" s="21" t="s">
        <v>27</v>
      </c>
      <c r="R10" s="6"/>
      <c r="S10" s="23"/>
      <c r="T10" s="26"/>
      <c r="U10" s="28"/>
      <c r="V10" s="6"/>
    </row>
    <row r="11" spans="1:22" ht="22" thickTop="1" thickBot="1" x14ac:dyDescent="0.4">
      <c r="A11" s="3" t="s">
        <v>20</v>
      </c>
      <c r="B11" s="3" t="s">
        <v>34</v>
      </c>
      <c r="C11" s="3"/>
      <c r="D11" s="3"/>
      <c r="E11" s="37" t="s">
        <v>68</v>
      </c>
      <c r="F11" s="6" t="s">
        <v>69</v>
      </c>
      <c r="G11" s="5"/>
      <c r="H11" s="7">
        <v>1</v>
      </c>
      <c r="I11" s="8" t="s">
        <v>711</v>
      </c>
      <c r="J11" s="3" t="s">
        <v>70</v>
      </c>
      <c r="K11" s="3" t="s">
        <v>71</v>
      </c>
      <c r="L11" s="3" t="s">
        <v>58</v>
      </c>
      <c r="M11" s="3"/>
      <c r="N11" s="23"/>
      <c r="O11" s="6">
        <v>4</v>
      </c>
      <c r="P11" s="6">
        <v>2024</v>
      </c>
      <c r="Q11" s="21" t="s">
        <v>27</v>
      </c>
      <c r="R11" s="6"/>
      <c r="S11" s="23"/>
      <c r="T11" s="26">
        <v>45877</v>
      </c>
      <c r="U11" s="28"/>
      <c r="V11" s="6"/>
    </row>
    <row r="12" spans="1:22" ht="31" thickTop="1" thickBot="1" x14ac:dyDescent="0.4">
      <c r="A12" s="3" t="s">
        <v>20</v>
      </c>
      <c r="B12" s="3" t="s">
        <v>34</v>
      </c>
      <c r="C12" s="3"/>
      <c r="D12" s="3"/>
      <c r="E12" s="37" t="s">
        <v>72</v>
      </c>
      <c r="F12" s="6" t="s">
        <v>73</v>
      </c>
      <c r="G12" s="5"/>
      <c r="H12" s="7">
        <v>1</v>
      </c>
      <c r="I12" s="8" t="s">
        <v>707</v>
      </c>
      <c r="J12" s="3" t="s">
        <v>74</v>
      </c>
      <c r="K12" s="3" t="s">
        <v>75</v>
      </c>
      <c r="L12" s="3" t="s">
        <v>76</v>
      </c>
      <c r="M12" s="3"/>
      <c r="N12" s="23"/>
      <c r="O12" s="6">
        <v>6</v>
      </c>
      <c r="P12" s="6">
        <v>2023</v>
      </c>
      <c r="Q12" s="21" t="s">
        <v>27</v>
      </c>
      <c r="R12" s="6"/>
      <c r="S12" s="23"/>
      <c r="T12" s="26">
        <v>45877</v>
      </c>
      <c r="U12" s="28"/>
      <c r="V12" s="6"/>
    </row>
    <row r="13" spans="1:22" ht="21" thickTop="1" thickBot="1" x14ac:dyDescent="0.4">
      <c r="A13" s="3" t="s">
        <v>20</v>
      </c>
      <c r="B13" s="3" t="s">
        <v>20</v>
      </c>
      <c r="C13" s="3" t="s">
        <v>20</v>
      </c>
      <c r="D13" s="3" t="s">
        <v>77</v>
      </c>
      <c r="E13" s="37" t="s">
        <v>78</v>
      </c>
      <c r="F13" s="6" t="s">
        <v>79</v>
      </c>
      <c r="G13" s="5"/>
      <c r="H13" s="7">
        <v>3</v>
      </c>
      <c r="I13" s="8" t="s">
        <v>592</v>
      </c>
      <c r="J13" s="3" t="s">
        <v>74</v>
      </c>
      <c r="K13" s="3" t="s">
        <v>81</v>
      </c>
      <c r="L13" s="3" t="s">
        <v>76</v>
      </c>
      <c r="M13" s="3"/>
      <c r="N13" s="23"/>
      <c r="O13" s="6">
        <v>8</v>
      </c>
      <c r="P13" s="6">
        <v>2023</v>
      </c>
      <c r="Q13" s="21" t="s">
        <v>27</v>
      </c>
      <c r="R13" s="6"/>
      <c r="S13" s="23"/>
      <c r="T13" s="26">
        <v>45785</v>
      </c>
      <c r="U13" s="28"/>
      <c r="V13" s="6"/>
    </row>
    <row r="14" spans="1:22" ht="41" thickTop="1" thickBot="1" x14ac:dyDescent="0.4">
      <c r="A14" s="3" t="s">
        <v>20</v>
      </c>
      <c r="B14" s="3" t="s">
        <v>82</v>
      </c>
      <c r="C14" s="3"/>
      <c r="D14" s="3"/>
      <c r="E14" s="37" t="s">
        <v>83</v>
      </c>
      <c r="F14" s="6" t="s">
        <v>84</v>
      </c>
      <c r="G14" s="5"/>
      <c r="H14" s="7">
        <v>3</v>
      </c>
      <c r="I14" s="8" t="s">
        <v>591</v>
      </c>
      <c r="J14" s="3" t="s">
        <v>86</v>
      </c>
      <c r="K14" s="3" t="s">
        <v>87</v>
      </c>
      <c r="L14" s="3" t="s">
        <v>76</v>
      </c>
      <c r="M14" s="23">
        <v>45352</v>
      </c>
      <c r="N14" s="23"/>
      <c r="O14" s="6">
        <v>3</v>
      </c>
      <c r="P14" s="6">
        <v>2024</v>
      </c>
      <c r="Q14" s="21" t="s">
        <v>27</v>
      </c>
      <c r="R14" s="6"/>
      <c r="S14" s="23"/>
      <c r="T14" s="26"/>
      <c r="U14" s="28"/>
      <c r="V14" s="6"/>
    </row>
    <row r="15" spans="1:22" ht="25" thickTop="1" thickBot="1" x14ac:dyDescent="0.4">
      <c r="A15" s="3" t="s">
        <v>20</v>
      </c>
      <c r="B15" s="3" t="s">
        <v>20</v>
      </c>
      <c r="C15" s="3" t="s">
        <v>44</v>
      </c>
      <c r="D15" s="3"/>
      <c r="E15" s="37" t="s">
        <v>88</v>
      </c>
      <c r="F15" s="6" t="s">
        <v>89</v>
      </c>
      <c r="G15" s="5"/>
      <c r="H15" s="7">
        <v>3</v>
      </c>
      <c r="I15" s="8" t="s">
        <v>90</v>
      </c>
      <c r="J15" s="3" t="s">
        <v>66</v>
      </c>
      <c r="K15" s="3" t="s">
        <v>67</v>
      </c>
      <c r="L15" s="3" t="s">
        <v>43</v>
      </c>
      <c r="M15" s="3"/>
      <c r="N15" s="23"/>
      <c r="O15" s="6"/>
      <c r="P15" s="6"/>
      <c r="Q15" s="21" t="s">
        <v>27</v>
      </c>
      <c r="R15" s="6"/>
      <c r="S15" s="23"/>
      <c r="T15" s="26"/>
      <c r="U15" s="28"/>
      <c r="V15" s="6"/>
    </row>
    <row r="16" spans="1:22" ht="25" thickTop="1" thickBot="1" x14ac:dyDescent="0.4">
      <c r="A16" s="3" t="s">
        <v>20</v>
      </c>
      <c r="B16" s="3" t="s">
        <v>20</v>
      </c>
      <c r="C16" s="3" t="s">
        <v>527</v>
      </c>
      <c r="D16" s="3"/>
      <c r="E16" s="37" t="s">
        <v>91</v>
      </c>
      <c r="F16" s="6" t="s">
        <v>92</v>
      </c>
      <c r="G16" s="5"/>
      <c r="H16" s="7">
        <v>3</v>
      </c>
      <c r="I16" s="8" t="s">
        <v>93</v>
      </c>
      <c r="J16" s="3" t="s">
        <v>94</v>
      </c>
      <c r="K16" s="3" t="s">
        <v>95</v>
      </c>
      <c r="L16" s="3" t="s">
        <v>96</v>
      </c>
      <c r="M16" s="3"/>
      <c r="N16" s="23"/>
      <c r="O16" s="6">
        <v>6</v>
      </c>
      <c r="P16" s="6">
        <v>2024</v>
      </c>
      <c r="Q16" s="21" t="s">
        <v>27</v>
      </c>
      <c r="R16" s="6"/>
      <c r="S16" s="23"/>
      <c r="T16" s="26"/>
      <c r="U16" s="28"/>
      <c r="V16" s="6"/>
    </row>
    <row r="17" spans="1:22" ht="22" thickTop="1" thickBot="1" x14ac:dyDescent="0.4">
      <c r="A17" s="3" t="s">
        <v>20</v>
      </c>
      <c r="B17" s="3" t="s">
        <v>44</v>
      </c>
      <c r="C17" s="3"/>
      <c r="D17" s="3"/>
      <c r="E17" s="37" t="s">
        <v>97</v>
      </c>
      <c r="F17" s="6" t="s">
        <v>98</v>
      </c>
      <c r="G17" s="5"/>
      <c r="H17" s="7">
        <v>3</v>
      </c>
      <c r="I17" s="8" t="s">
        <v>729</v>
      </c>
      <c r="J17" s="3" t="s">
        <v>58</v>
      </c>
      <c r="K17" s="3" t="s">
        <v>99</v>
      </c>
      <c r="L17" s="3" t="s">
        <v>100</v>
      </c>
      <c r="M17" s="23">
        <v>45717</v>
      </c>
      <c r="N17" s="23">
        <v>45992</v>
      </c>
      <c r="O17" s="6">
        <v>8</v>
      </c>
      <c r="P17" s="6">
        <v>2023</v>
      </c>
      <c r="Q17" s="21" t="s">
        <v>27</v>
      </c>
      <c r="R17" s="6"/>
      <c r="S17" s="23"/>
      <c r="T17" s="26">
        <v>45881</v>
      </c>
      <c r="U17" s="28"/>
      <c r="V17" s="6"/>
    </row>
    <row r="18" spans="1:22" ht="33" thickTop="1" thickBot="1" x14ac:dyDescent="0.4">
      <c r="A18" s="3" t="s">
        <v>20</v>
      </c>
      <c r="B18" s="3" t="s">
        <v>101</v>
      </c>
      <c r="C18" s="3"/>
      <c r="D18" s="3"/>
      <c r="E18" s="37" t="s">
        <v>426</v>
      </c>
      <c r="F18" s="6" t="s">
        <v>103</v>
      </c>
      <c r="G18" s="5"/>
      <c r="H18" s="7">
        <v>3</v>
      </c>
      <c r="I18" s="8" t="s">
        <v>104</v>
      </c>
      <c r="J18" s="3" t="s">
        <v>86</v>
      </c>
      <c r="K18" s="3" t="s">
        <v>105</v>
      </c>
      <c r="L18" s="3" t="s">
        <v>76</v>
      </c>
      <c r="M18" s="3"/>
      <c r="N18" s="23"/>
      <c r="O18" s="6"/>
      <c r="P18" s="6"/>
      <c r="Q18" s="21" t="s">
        <v>27</v>
      </c>
      <c r="R18" s="6"/>
      <c r="S18" s="23"/>
      <c r="T18" s="26">
        <v>45785</v>
      </c>
      <c r="U18" s="28"/>
      <c r="V18" s="6"/>
    </row>
    <row r="19" spans="1:22" ht="25" thickTop="1" thickBot="1" x14ac:dyDescent="0.4">
      <c r="A19" s="3" t="s">
        <v>20</v>
      </c>
      <c r="B19" s="3" t="s">
        <v>34</v>
      </c>
      <c r="C19" s="3" t="s">
        <v>527</v>
      </c>
      <c r="D19" s="3"/>
      <c r="E19" s="37" t="s">
        <v>106</v>
      </c>
      <c r="F19" s="6" t="s">
        <v>107</v>
      </c>
      <c r="G19" s="5"/>
      <c r="H19" s="7">
        <v>3</v>
      </c>
      <c r="I19" s="8" t="s">
        <v>563</v>
      </c>
      <c r="J19" s="3" t="s">
        <v>56</v>
      </c>
      <c r="K19" s="3" t="s">
        <v>57</v>
      </c>
      <c r="L19" s="3" t="s">
        <v>613</v>
      </c>
      <c r="M19" s="3"/>
      <c r="N19" s="23"/>
      <c r="O19" s="6">
        <v>8</v>
      </c>
      <c r="P19" s="6">
        <v>2024</v>
      </c>
      <c r="Q19" s="21" t="s">
        <v>27</v>
      </c>
      <c r="R19" s="6"/>
      <c r="S19" s="23"/>
      <c r="T19" s="26">
        <v>45785</v>
      </c>
      <c r="U19" s="28"/>
      <c r="V19" s="6"/>
    </row>
    <row r="20" spans="1:22" ht="57" thickTop="1" thickBot="1" x14ac:dyDescent="0.4">
      <c r="A20" s="3" t="s">
        <v>20</v>
      </c>
      <c r="B20" s="3" t="s">
        <v>108</v>
      </c>
      <c r="C20" s="3"/>
      <c r="D20" s="3"/>
      <c r="E20" s="37" t="s">
        <v>109</v>
      </c>
      <c r="F20" s="6" t="s">
        <v>110</v>
      </c>
      <c r="G20" s="5"/>
      <c r="H20" s="7">
        <v>3</v>
      </c>
      <c r="I20" s="8" t="s">
        <v>111</v>
      </c>
      <c r="J20" s="3" t="s">
        <v>24</v>
      </c>
      <c r="K20" s="3" t="s">
        <v>112</v>
      </c>
      <c r="L20" s="3" t="s">
        <v>43</v>
      </c>
      <c r="M20" s="3"/>
      <c r="N20" s="23"/>
      <c r="O20" s="6"/>
      <c r="P20" s="6"/>
      <c r="Q20" s="21" t="s">
        <v>27</v>
      </c>
      <c r="R20" s="6"/>
      <c r="S20" s="23"/>
      <c r="T20" s="26"/>
      <c r="U20" s="28"/>
      <c r="V20" s="6"/>
    </row>
    <row r="21" spans="1:22" ht="25" thickTop="1" thickBot="1" x14ac:dyDescent="0.4">
      <c r="A21" s="3" t="s">
        <v>20</v>
      </c>
      <c r="B21" s="3" t="s">
        <v>20</v>
      </c>
      <c r="C21" s="3"/>
      <c r="D21" s="3"/>
      <c r="E21" s="37" t="s">
        <v>113</v>
      </c>
      <c r="F21" s="6" t="s">
        <v>114</v>
      </c>
      <c r="G21" s="5"/>
      <c r="H21" s="7">
        <v>1</v>
      </c>
      <c r="I21" s="8" t="s">
        <v>554</v>
      </c>
      <c r="J21" s="3" t="s">
        <v>58</v>
      </c>
      <c r="K21" s="3" t="s">
        <v>115</v>
      </c>
      <c r="L21" s="3" t="s">
        <v>58</v>
      </c>
      <c r="M21" s="3"/>
      <c r="N21" s="23"/>
      <c r="O21" s="6"/>
      <c r="P21" s="6"/>
      <c r="Q21" s="21" t="s">
        <v>27</v>
      </c>
      <c r="R21" s="6"/>
      <c r="S21" s="23"/>
      <c r="T21" s="26"/>
      <c r="U21" s="28"/>
      <c r="V21" s="6"/>
    </row>
    <row r="22" spans="1:22" ht="17" thickTop="1" thickBot="1" x14ac:dyDescent="0.4">
      <c r="A22" s="3" t="s">
        <v>20</v>
      </c>
      <c r="B22" s="3" t="s">
        <v>82</v>
      </c>
      <c r="C22" s="3"/>
      <c r="D22" s="3"/>
      <c r="E22" s="37" t="s">
        <v>116</v>
      </c>
      <c r="F22" s="6" t="s">
        <v>36</v>
      </c>
      <c r="G22" s="5"/>
      <c r="H22" s="7">
        <v>3</v>
      </c>
      <c r="I22" s="8" t="s">
        <v>117</v>
      </c>
      <c r="J22" s="3" t="s">
        <v>118</v>
      </c>
      <c r="K22" s="3" t="s">
        <v>119</v>
      </c>
      <c r="L22" s="3" t="s">
        <v>58</v>
      </c>
      <c r="M22" s="3"/>
      <c r="N22" s="23"/>
      <c r="O22" s="6">
        <v>8</v>
      </c>
      <c r="P22" s="6">
        <v>2024</v>
      </c>
      <c r="Q22" s="21" t="s">
        <v>27</v>
      </c>
      <c r="R22" s="6"/>
      <c r="S22" s="23"/>
      <c r="T22" s="26"/>
      <c r="U22" s="28"/>
      <c r="V22" s="6"/>
    </row>
    <row r="23" spans="1:22" ht="32.5" thickTop="1" thickBot="1" x14ac:dyDescent="0.4">
      <c r="A23" s="3" t="s">
        <v>411</v>
      </c>
      <c r="B23" s="3" t="s">
        <v>44</v>
      </c>
      <c r="C23" s="3"/>
      <c r="D23" s="3"/>
      <c r="E23" s="37" t="s">
        <v>676</v>
      </c>
      <c r="F23" s="6" t="s">
        <v>677</v>
      </c>
      <c r="G23" s="5"/>
      <c r="H23" s="7">
        <v>3</v>
      </c>
      <c r="I23" s="8" t="s">
        <v>44</v>
      </c>
      <c r="J23" s="3" t="s">
        <v>46</v>
      </c>
      <c r="K23" s="3" t="s">
        <v>124</v>
      </c>
      <c r="L23" s="3" t="s">
        <v>125</v>
      </c>
      <c r="M23" s="3"/>
      <c r="N23" s="23"/>
      <c r="O23" s="6"/>
      <c r="P23" s="6"/>
      <c r="Q23" s="21" t="s">
        <v>27</v>
      </c>
      <c r="R23" s="6"/>
      <c r="S23" s="23"/>
      <c r="T23" s="26">
        <v>45856</v>
      </c>
      <c r="U23" s="31">
        <v>1</v>
      </c>
      <c r="V23" s="6"/>
    </row>
    <row r="24" spans="1:22" ht="17" thickTop="1" thickBot="1" x14ac:dyDescent="0.4">
      <c r="A24" s="3" t="s">
        <v>20</v>
      </c>
      <c r="B24" s="3" t="s">
        <v>82</v>
      </c>
      <c r="C24" s="3"/>
      <c r="D24" s="3"/>
      <c r="E24" s="37" t="s">
        <v>126</v>
      </c>
      <c r="F24" s="6" t="s">
        <v>127</v>
      </c>
      <c r="G24" s="5"/>
      <c r="H24" s="7">
        <v>3</v>
      </c>
      <c r="I24" s="8" t="s">
        <v>128</v>
      </c>
      <c r="J24" s="3" t="s">
        <v>56</v>
      </c>
      <c r="K24" s="3" t="s">
        <v>57</v>
      </c>
      <c r="L24" s="3" t="s">
        <v>58</v>
      </c>
      <c r="M24" s="3"/>
      <c r="N24" s="23"/>
      <c r="O24" s="6">
        <v>9</v>
      </c>
      <c r="P24" s="6"/>
      <c r="Q24" s="21" t="s">
        <v>27</v>
      </c>
      <c r="R24" s="6"/>
      <c r="S24" s="23"/>
      <c r="T24" s="26">
        <v>45785</v>
      </c>
      <c r="U24" s="28"/>
      <c r="V24" s="6"/>
    </row>
    <row r="25" spans="1:22" ht="25" thickTop="1" thickBot="1" x14ac:dyDescent="0.4">
      <c r="A25" s="3" t="s">
        <v>20</v>
      </c>
      <c r="B25" s="3" t="s">
        <v>129</v>
      </c>
      <c r="C25" s="3"/>
      <c r="D25" s="3"/>
      <c r="E25" s="37" t="s">
        <v>130</v>
      </c>
      <c r="F25" s="6" t="s">
        <v>131</v>
      </c>
      <c r="G25" s="5"/>
      <c r="H25" s="7">
        <v>1</v>
      </c>
      <c r="I25" s="8" t="s">
        <v>132</v>
      </c>
      <c r="J25" s="3" t="s">
        <v>24</v>
      </c>
      <c r="K25" s="3" t="s">
        <v>25</v>
      </c>
      <c r="L25" s="3" t="s">
        <v>58</v>
      </c>
      <c r="M25" s="3"/>
      <c r="N25" s="23"/>
      <c r="O25" s="6"/>
      <c r="P25" s="6"/>
      <c r="Q25" s="21" t="s">
        <v>27</v>
      </c>
      <c r="R25" s="6"/>
      <c r="S25" s="23"/>
      <c r="T25" s="26"/>
      <c r="U25" s="28"/>
      <c r="V25" s="6"/>
    </row>
    <row r="26" spans="1:22" ht="22" thickTop="1" thickBot="1" x14ac:dyDescent="0.4">
      <c r="A26" s="3" t="s">
        <v>20</v>
      </c>
      <c r="B26" s="3" t="s">
        <v>34</v>
      </c>
      <c r="C26" s="3"/>
      <c r="D26" s="3"/>
      <c r="E26" s="37" t="s">
        <v>133</v>
      </c>
      <c r="F26" s="6" t="s">
        <v>134</v>
      </c>
      <c r="G26" s="5"/>
      <c r="H26" s="7">
        <v>3</v>
      </c>
      <c r="I26" s="8" t="s">
        <v>563</v>
      </c>
      <c r="J26" s="3" t="s">
        <v>56</v>
      </c>
      <c r="K26" s="3" t="s">
        <v>57</v>
      </c>
      <c r="L26" s="3" t="s">
        <v>58</v>
      </c>
      <c r="M26" s="3"/>
      <c r="N26" s="23"/>
      <c r="O26" s="6">
        <v>2</v>
      </c>
      <c r="P26" s="6">
        <v>2025</v>
      </c>
      <c r="Q26" s="21" t="s">
        <v>27</v>
      </c>
      <c r="R26" s="6"/>
      <c r="S26" s="23"/>
      <c r="T26" s="26">
        <v>45785</v>
      </c>
      <c r="U26" s="28"/>
      <c r="V26" s="6"/>
    </row>
    <row r="27" spans="1:22" ht="22" thickTop="1" thickBot="1" x14ac:dyDescent="0.4">
      <c r="A27" s="3" t="s">
        <v>20</v>
      </c>
      <c r="B27" s="3" t="s">
        <v>52</v>
      </c>
      <c r="C27" s="3"/>
      <c r="D27" s="3"/>
      <c r="E27" s="37" t="s">
        <v>135</v>
      </c>
      <c r="F27" s="6" t="s">
        <v>136</v>
      </c>
      <c r="G27" s="5"/>
      <c r="H27" s="7">
        <v>3</v>
      </c>
      <c r="I27" s="8" t="s">
        <v>137</v>
      </c>
      <c r="J27" s="3" t="s">
        <v>138</v>
      </c>
      <c r="K27" s="3" t="s">
        <v>139</v>
      </c>
      <c r="L27" s="3" t="s">
        <v>58</v>
      </c>
      <c r="M27" s="3"/>
      <c r="N27" s="23"/>
      <c r="O27" s="6">
        <v>4</v>
      </c>
      <c r="P27" s="6">
        <v>2024</v>
      </c>
      <c r="Q27" s="21" t="s">
        <v>27</v>
      </c>
      <c r="R27" s="6"/>
      <c r="S27" s="23"/>
      <c r="T27" s="26"/>
      <c r="U27" s="28"/>
      <c r="V27" s="6"/>
    </row>
    <row r="28" spans="1:22" ht="22" thickTop="1" thickBot="1" x14ac:dyDescent="0.4">
      <c r="A28" s="3" t="s">
        <v>20</v>
      </c>
      <c r="B28" s="3" t="s">
        <v>206</v>
      </c>
      <c r="C28" s="3"/>
      <c r="D28" s="3"/>
      <c r="E28" s="37" t="s">
        <v>140</v>
      </c>
      <c r="F28" s="6" t="s">
        <v>141</v>
      </c>
      <c r="G28" s="5"/>
      <c r="H28" s="7">
        <v>3</v>
      </c>
      <c r="I28" s="8" t="s">
        <v>593</v>
      </c>
      <c r="J28" s="3" t="s">
        <v>56</v>
      </c>
      <c r="K28" s="3" t="s">
        <v>57</v>
      </c>
      <c r="L28" s="3" t="s">
        <v>76</v>
      </c>
      <c r="M28" s="3"/>
      <c r="N28" s="23"/>
      <c r="O28" s="6"/>
      <c r="P28" s="6"/>
      <c r="Q28" s="21" t="s">
        <v>27</v>
      </c>
      <c r="R28" s="6"/>
      <c r="S28" s="23"/>
      <c r="T28" s="26"/>
      <c r="U28" s="28"/>
      <c r="V28" s="6"/>
    </row>
    <row r="29" spans="1:22" ht="17" thickTop="1" thickBot="1" x14ac:dyDescent="0.4">
      <c r="A29" s="3" t="s">
        <v>20</v>
      </c>
      <c r="B29" s="3" t="s">
        <v>82</v>
      </c>
      <c r="C29" s="3"/>
      <c r="D29" s="3"/>
      <c r="E29" s="37" t="s">
        <v>143</v>
      </c>
      <c r="F29" s="6" t="s">
        <v>144</v>
      </c>
      <c r="G29" s="5"/>
      <c r="H29" s="7">
        <v>1</v>
      </c>
      <c r="I29" s="8" t="s">
        <v>145</v>
      </c>
      <c r="J29" s="3" t="s">
        <v>66</v>
      </c>
      <c r="K29" s="3" t="s">
        <v>146</v>
      </c>
      <c r="L29" s="3" t="s">
        <v>58</v>
      </c>
      <c r="M29" s="3"/>
      <c r="N29" s="23"/>
      <c r="O29" s="6">
        <v>5</v>
      </c>
      <c r="P29" s="6">
        <v>2024</v>
      </c>
      <c r="Q29" s="21" t="s">
        <v>27</v>
      </c>
      <c r="R29" s="6"/>
      <c r="S29" s="23"/>
      <c r="T29" s="26"/>
      <c r="U29" s="28"/>
      <c r="V29" s="6"/>
    </row>
    <row r="30" spans="1:22" ht="25" thickTop="1" thickBot="1" x14ac:dyDescent="0.4">
      <c r="A30" s="3" t="s">
        <v>20</v>
      </c>
      <c r="B30" s="3" t="s">
        <v>82</v>
      </c>
      <c r="C30" s="3"/>
      <c r="D30" s="3"/>
      <c r="E30" s="37" t="s">
        <v>147</v>
      </c>
      <c r="F30" s="6" t="s">
        <v>148</v>
      </c>
      <c r="G30" s="5"/>
      <c r="H30" s="7">
        <v>3</v>
      </c>
      <c r="I30" s="8" t="s">
        <v>149</v>
      </c>
      <c r="J30" s="3" t="s">
        <v>138</v>
      </c>
      <c r="K30" s="3" t="s">
        <v>139</v>
      </c>
      <c r="L30" s="3" t="s">
        <v>58</v>
      </c>
      <c r="M30" s="3"/>
      <c r="N30" s="23"/>
      <c r="O30" s="6">
        <v>3</v>
      </c>
      <c r="P30" s="6">
        <v>2024</v>
      </c>
      <c r="Q30" s="21" t="s">
        <v>27</v>
      </c>
      <c r="R30" s="6"/>
      <c r="S30" s="23"/>
      <c r="T30" s="26"/>
      <c r="U30" s="28"/>
      <c r="V30" s="6"/>
    </row>
    <row r="31" spans="1:22" ht="25" thickTop="1" thickBot="1" x14ac:dyDescent="0.4">
      <c r="A31" s="3" t="s">
        <v>20</v>
      </c>
      <c r="B31" s="3" t="s">
        <v>150</v>
      </c>
      <c r="C31" s="3"/>
      <c r="D31" s="3"/>
      <c r="E31" s="37" t="s">
        <v>151</v>
      </c>
      <c r="F31" s="6" t="s">
        <v>152</v>
      </c>
      <c r="G31" s="5"/>
      <c r="H31" s="7">
        <v>3</v>
      </c>
      <c r="I31" s="8" t="s">
        <v>153</v>
      </c>
      <c r="J31" s="3" t="s">
        <v>56</v>
      </c>
      <c r="K31" s="3" t="s">
        <v>57</v>
      </c>
      <c r="L31" s="3" t="s">
        <v>58</v>
      </c>
      <c r="M31" s="3"/>
      <c r="N31" s="23"/>
      <c r="O31" s="6"/>
      <c r="P31" s="6"/>
      <c r="Q31" s="21" t="s">
        <v>27</v>
      </c>
      <c r="R31" s="6"/>
      <c r="S31" s="23"/>
      <c r="T31" s="26"/>
      <c r="U31" s="28"/>
      <c r="V31" s="6"/>
    </row>
    <row r="32" spans="1:22" ht="33" thickTop="1" thickBot="1" x14ac:dyDescent="0.4">
      <c r="A32" s="3" t="s">
        <v>20</v>
      </c>
      <c r="B32" s="3" t="s">
        <v>150</v>
      </c>
      <c r="C32" s="3"/>
      <c r="D32" s="3"/>
      <c r="E32" s="37" t="s">
        <v>154</v>
      </c>
      <c r="F32" s="6" t="s">
        <v>155</v>
      </c>
      <c r="G32" s="5"/>
      <c r="H32" s="7">
        <v>3</v>
      </c>
      <c r="I32" s="8" t="s">
        <v>153</v>
      </c>
      <c r="J32" s="3" t="s">
        <v>56</v>
      </c>
      <c r="K32" s="3" t="s">
        <v>57</v>
      </c>
      <c r="L32" s="3" t="s">
        <v>58</v>
      </c>
      <c r="M32" s="3"/>
      <c r="N32" s="23"/>
      <c r="O32" s="6"/>
      <c r="P32" s="6"/>
      <c r="Q32" s="21" t="s">
        <v>27</v>
      </c>
      <c r="R32" s="6"/>
      <c r="S32" s="23"/>
      <c r="T32" s="26"/>
      <c r="U32" s="28"/>
      <c r="V32" s="6"/>
    </row>
    <row r="33" spans="1:22" ht="17" thickTop="1" thickBot="1" x14ac:dyDescent="0.4">
      <c r="A33" s="3" t="s">
        <v>20</v>
      </c>
      <c r="B33" s="3" t="s">
        <v>150</v>
      </c>
      <c r="C33" s="3"/>
      <c r="D33" s="3"/>
      <c r="E33" s="37" t="s">
        <v>156</v>
      </c>
      <c r="F33" s="6" t="s">
        <v>157</v>
      </c>
      <c r="G33" s="5"/>
      <c r="H33" s="7">
        <v>3</v>
      </c>
      <c r="I33" s="8" t="s">
        <v>153</v>
      </c>
      <c r="J33" s="3" t="s">
        <v>56</v>
      </c>
      <c r="K33" s="3" t="s">
        <v>57</v>
      </c>
      <c r="L33" s="3" t="s">
        <v>58</v>
      </c>
      <c r="M33" s="3"/>
      <c r="N33" s="23"/>
      <c r="O33" s="6"/>
      <c r="P33" s="6"/>
      <c r="Q33" s="21" t="s">
        <v>27</v>
      </c>
      <c r="R33" s="6"/>
      <c r="S33" s="23"/>
      <c r="T33" s="26"/>
      <c r="U33" s="28"/>
      <c r="V33" s="6"/>
    </row>
    <row r="34" spans="1:22" ht="41.15" customHeight="1" thickTop="1" thickBot="1" x14ac:dyDescent="0.4">
      <c r="A34" s="3" t="s">
        <v>20</v>
      </c>
      <c r="B34" s="3" t="s">
        <v>21</v>
      </c>
      <c r="C34" s="3"/>
      <c r="D34" s="3"/>
      <c r="E34" s="37" t="s">
        <v>158</v>
      </c>
      <c r="F34" s="6" t="s">
        <v>159</v>
      </c>
      <c r="G34" s="5"/>
      <c r="H34" s="7">
        <v>1</v>
      </c>
      <c r="I34" s="8" t="s">
        <v>564</v>
      </c>
      <c r="J34" s="3" t="s">
        <v>160</v>
      </c>
      <c r="K34" s="3" t="s">
        <v>161</v>
      </c>
      <c r="L34" s="3" t="s">
        <v>26</v>
      </c>
      <c r="M34" s="23">
        <v>45717</v>
      </c>
      <c r="N34" s="23">
        <v>45824</v>
      </c>
      <c r="O34" s="6"/>
      <c r="P34" s="6"/>
      <c r="Q34" s="21" t="s">
        <v>162</v>
      </c>
      <c r="R34" s="6"/>
      <c r="S34" s="33" t="s">
        <v>565</v>
      </c>
      <c r="T34" s="26">
        <v>45806</v>
      </c>
      <c r="U34" s="28"/>
      <c r="V34" s="6"/>
    </row>
    <row r="35" spans="1:22" ht="25" thickTop="1" thickBot="1" x14ac:dyDescent="0.4">
      <c r="A35" s="3" t="s">
        <v>20</v>
      </c>
      <c r="B35" s="3" t="s">
        <v>20</v>
      </c>
      <c r="C35" s="3" t="s">
        <v>44</v>
      </c>
      <c r="D35" s="3"/>
      <c r="E35" s="37" t="s">
        <v>163</v>
      </c>
      <c r="F35" s="6" t="s">
        <v>164</v>
      </c>
      <c r="G35" s="5"/>
      <c r="H35" s="7">
        <v>2</v>
      </c>
      <c r="I35" s="8" t="s">
        <v>533</v>
      </c>
      <c r="J35" s="3" t="s">
        <v>118</v>
      </c>
      <c r="K35" s="3" t="s">
        <v>165</v>
      </c>
      <c r="L35" s="3" t="s">
        <v>26</v>
      </c>
      <c r="M35" s="3"/>
      <c r="N35" s="23"/>
      <c r="O35" s="6">
        <v>3</v>
      </c>
      <c r="P35" s="6">
        <v>2025</v>
      </c>
      <c r="Q35" s="21" t="s">
        <v>166</v>
      </c>
      <c r="R35" s="6"/>
      <c r="S35" s="23"/>
      <c r="T35" s="26">
        <v>45785</v>
      </c>
      <c r="U35" s="28"/>
      <c r="V35" s="6"/>
    </row>
    <row r="36" spans="1:22" ht="25" thickTop="1" thickBot="1" x14ac:dyDescent="0.4">
      <c r="A36" s="3" t="s">
        <v>52</v>
      </c>
      <c r="B36" s="3"/>
      <c r="C36" s="3"/>
      <c r="D36" s="3"/>
      <c r="E36" s="37" t="s">
        <v>167</v>
      </c>
      <c r="F36" s="6" t="s">
        <v>168</v>
      </c>
      <c r="G36" s="5"/>
      <c r="H36" s="7">
        <v>3</v>
      </c>
      <c r="I36" s="8" t="s">
        <v>169</v>
      </c>
      <c r="J36" s="3" t="s">
        <v>31</v>
      </c>
      <c r="K36" s="3" t="s">
        <v>170</v>
      </c>
      <c r="L36" s="3" t="s">
        <v>171</v>
      </c>
      <c r="M36" s="3"/>
      <c r="N36" s="23"/>
      <c r="O36" s="6"/>
      <c r="P36" s="6"/>
      <c r="Q36" s="21" t="s">
        <v>172</v>
      </c>
      <c r="R36" s="6"/>
      <c r="S36" s="23"/>
      <c r="T36" s="26"/>
      <c r="U36" s="31">
        <v>1</v>
      </c>
      <c r="V36" s="6"/>
    </row>
    <row r="37" spans="1:22" ht="25" thickTop="1" thickBot="1" x14ac:dyDescent="0.4">
      <c r="A37" s="3" t="s">
        <v>52</v>
      </c>
      <c r="B37" s="3"/>
      <c r="C37" s="3"/>
      <c r="D37" s="3"/>
      <c r="E37" s="37" t="s">
        <v>173</v>
      </c>
      <c r="F37" s="6" t="s">
        <v>174</v>
      </c>
      <c r="G37" s="5"/>
      <c r="H37" s="7">
        <v>3</v>
      </c>
      <c r="I37" s="8" t="s">
        <v>175</v>
      </c>
      <c r="J37" s="3" t="s">
        <v>176</v>
      </c>
      <c r="K37" s="3" t="s">
        <v>171</v>
      </c>
      <c r="L37" s="3" t="s">
        <v>171</v>
      </c>
      <c r="M37" s="3"/>
      <c r="N37" s="23"/>
      <c r="O37" s="6"/>
      <c r="P37" s="6"/>
      <c r="Q37" s="21" t="s">
        <v>162</v>
      </c>
      <c r="R37" s="6"/>
      <c r="S37" s="23"/>
      <c r="T37" s="26"/>
      <c r="U37" s="31">
        <v>1</v>
      </c>
      <c r="V37" s="6"/>
    </row>
    <row r="38" spans="1:22" ht="25" thickTop="1" thickBot="1" x14ac:dyDescent="0.4">
      <c r="A38" s="3" t="s">
        <v>52</v>
      </c>
      <c r="B38" s="3"/>
      <c r="C38" s="3"/>
      <c r="D38" s="3"/>
      <c r="E38" s="37" t="s">
        <v>177</v>
      </c>
      <c r="F38" s="6" t="s">
        <v>174</v>
      </c>
      <c r="G38" s="5"/>
      <c r="H38" s="7">
        <v>3</v>
      </c>
      <c r="I38" s="8" t="s">
        <v>175</v>
      </c>
      <c r="J38" s="3" t="s">
        <v>176</v>
      </c>
      <c r="K38" s="3" t="s">
        <v>171</v>
      </c>
      <c r="L38" s="3" t="s">
        <v>171</v>
      </c>
      <c r="M38" s="3"/>
      <c r="N38" s="23"/>
      <c r="O38" s="6"/>
      <c r="P38" s="6"/>
      <c r="Q38" s="21" t="s">
        <v>162</v>
      </c>
      <c r="R38" s="6"/>
      <c r="S38" s="23"/>
      <c r="T38" s="26"/>
      <c r="U38" s="31">
        <v>1</v>
      </c>
      <c r="V38" s="6"/>
    </row>
    <row r="39" spans="1:22" ht="21" thickTop="1" thickBot="1" x14ac:dyDescent="0.4">
      <c r="A39" s="3" t="s">
        <v>20</v>
      </c>
      <c r="B39" s="3" t="s">
        <v>108</v>
      </c>
      <c r="C39" s="3"/>
      <c r="D39" s="3"/>
      <c r="E39" s="37" t="s">
        <v>178</v>
      </c>
      <c r="F39" s="6" t="s">
        <v>179</v>
      </c>
      <c r="G39" s="5"/>
      <c r="H39" s="7">
        <v>3</v>
      </c>
      <c r="I39" s="8" t="s">
        <v>142</v>
      </c>
      <c r="J39" s="3" t="s">
        <v>180</v>
      </c>
      <c r="K39" s="3" t="s">
        <v>181</v>
      </c>
      <c r="L39" s="3" t="s">
        <v>76</v>
      </c>
      <c r="M39" s="3"/>
      <c r="N39" s="23"/>
      <c r="O39" s="6"/>
      <c r="P39" s="6"/>
      <c r="Q39" s="21" t="s">
        <v>182</v>
      </c>
      <c r="R39" s="6"/>
      <c r="S39" s="23"/>
      <c r="T39" s="26"/>
      <c r="U39" s="28"/>
      <c r="V39" s="6"/>
    </row>
    <row r="40" spans="1:22" ht="17" thickTop="1" thickBot="1" x14ac:dyDescent="0.4">
      <c r="A40" s="3" t="s">
        <v>20</v>
      </c>
      <c r="B40" s="3" t="s">
        <v>108</v>
      </c>
      <c r="C40" s="3"/>
      <c r="D40" s="3"/>
      <c r="E40" s="37" t="s">
        <v>183</v>
      </c>
      <c r="F40" s="6" t="s">
        <v>184</v>
      </c>
      <c r="G40" s="5"/>
      <c r="H40" s="7">
        <v>3</v>
      </c>
      <c r="I40" s="8" t="s">
        <v>185</v>
      </c>
      <c r="J40" s="3" t="s">
        <v>186</v>
      </c>
      <c r="K40" s="3"/>
      <c r="L40" s="3" t="s">
        <v>58</v>
      </c>
      <c r="M40" s="3"/>
      <c r="N40" s="23"/>
      <c r="O40" s="6"/>
      <c r="P40" s="6"/>
      <c r="Q40" s="21" t="s">
        <v>162</v>
      </c>
      <c r="R40" s="6"/>
      <c r="S40" s="23"/>
      <c r="T40" s="26"/>
      <c r="U40" s="28"/>
      <c r="V40" s="6"/>
    </row>
    <row r="41" spans="1:22" ht="17" thickTop="1" thickBot="1" x14ac:dyDescent="0.4">
      <c r="A41" s="3" t="s">
        <v>20</v>
      </c>
      <c r="B41" s="3" t="s">
        <v>52</v>
      </c>
      <c r="C41" s="3"/>
      <c r="D41" s="3"/>
      <c r="E41" s="37" t="s">
        <v>187</v>
      </c>
      <c r="F41" s="6" t="s">
        <v>188</v>
      </c>
      <c r="G41" s="5"/>
      <c r="H41" s="7">
        <v>3</v>
      </c>
      <c r="I41" s="8" t="s">
        <v>189</v>
      </c>
      <c r="J41" s="3" t="s">
        <v>31</v>
      </c>
      <c r="K41" s="3" t="s">
        <v>190</v>
      </c>
      <c r="L41" s="3" t="s">
        <v>191</v>
      </c>
      <c r="M41" s="3"/>
      <c r="N41" s="23"/>
      <c r="O41" s="6"/>
      <c r="P41" s="6"/>
      <c r="Q41" s="21" t="s">
        <v>172</v>
      </c>
      <c r="R41" s="6"/>
      <c r="S41" s="23"/>
      <c r="T41" s="26"/>
      <c r="U41" s="28"/>
      <c r="V41" s="6"/>
    </row>
    <row r="42" spans="1:22" ht="17" thickTop="1" thickBot="1" x14ac:dyDescent="0.4">
      <c r="A42" s="3" t="s">
        <v>52</v>
      </c>
      <c r="B42" s="3"/>
      <c r="C42" s="3"/>
      <c r="D42" s="3"/>
      <c r="E42" s="37" t="s">
        <v>192</v>
      </c>
      <c r="F42" s="6" t="s">
        <v>193</v>
      </c>
      <c r="G42" s="5"/>
      <c r="H42" s="7">
        <v>3</v>
      </c>
      <c r="I42" s="8" t="s">
        <v>175</v>
      </c>
      <c r="J42" s="3" t="s">
        <v>194</v>
      </c>
      <c r="K42" s="3" t="s">
        <v>195</v>
      </c>
      <c r="L42" s="3" t="s">
        <v>194</v>
      </c>
      <c r="M42" s="3"/>
      <c r="N42" s="23"/>
      <c r="O42" s="6"/>
      <c r="P42" s="6"/>
      <c r="Q42" s="21" t="s">
        <v>162</v>
      </c>
      <c r="R42" s="6"/>
      <c r="S42" s="23"/>
      <c r="T42" s="26"/>
      <c r="U42" s="31">
        <v>1</v>
      </c>
      <c r="V42" s="6"/>
    </row>
    <row r="43" spans="1:22" ht="17" thickTop="1" thickBot="1" x14ac:dyDescent="0.4">
      <c r="A43" s="3" t="s">
        <v>20</v>
      </c>
      <c r="B43" s="3" t="s">
        <v>52</v>
      </c>
      <c r="C43" s="3"/>
      <c r="D43" s="3"/>
      <c r="E43" s="37" t="s">
        <v>196</v>
      </c>
      <c r="F43" s="6" t="s">
        <v>197</v>
      </c>
      <c r="G43" s="5"/>
      <c r="H43" s="7">
        <v>3</v>
      </c>
      <c r="I43" s="8" t="s">
        <v>198</v>
      </c>
      <c r="J43" s="3"/>
      <c r="K43" s="3" t="s">
        <v>171</v>
      </c>
      <c r="L43" s="3" t="s">
        <v>58</v>
      </c>
      <c r="M43" s="3"/>
      <c r="N43" s="23"/>
      <c r="O43" s="6"/>
      <c r="P43" s="6"/>
      <c r="Q43" s="21" t="s">
        <v>172</v>
      </c>
      <c r="R43" s="6"/>
      <c r="S43" s="23"/>
      <c r="T43" s="26"/>
      <c r="U43" s="28"/>
      <c r="V43" s="6"/>
    </row>
    <row r="44" spans="1:22" ht="22" thickTop="1" thickBot="1" x14ac:dyDescent="0.4">
      <c r="A44" s="3" t="s">
        <v>20</v>
      </c>
      <c r="B44" s="3" t="s">
        <v>20</v>
      </c>
      <c r="C44" s="3" t="s">
        <v>44</v>
      </c>
      <c r="D44" s="3"/>
      <c r="E44" s="37" t="s">
        <v>199</v>
      </c>
      <c r="F44" s="6" t="s">
        <v>200</v>
      </c>
      <c r="G44" s="5"/>
      <c r="H44" s="7">
        <v>2</v>
      </c>
      <c r="I44" s="8" t="s">
        <v>533</v>
      </c>
      <c r="J44" s="3" t="s">
        <v>118</v>
      </c>
      <c r="K44" s="3" t="s">
        <v>165</v>
      </c>
      <c r="L44" s="3" t="s">
        <v>26</v>
      </c>
      <c r="M44" s="3"/>
      <c r="N44" s="23"/>
      <c r="O44" s="6">
        <v>7</v>
      </c>
      <c r="P44" s="6">
        <v>2024</v>
      </c>
      <c r="Q44" s="21" t="s">
        <v>166</v>
      </c>
      <c r="R44" s="6"/>
      <c r="S44" s="23"/>
      <c r="T44" s="26">
        <v>45785</v>
      </c>
      <c r="U44" s="28"/>
      <c r="V44" s="6"/>
    </row>
    <row r="45" spans="1:22" ht="25" thickTop="1" thickBot="1" x14ac:dyDescent="0.4">
      <c r="A45" s="3" t="s">
        <v>20</v>
      </c>
      <c r="B45" s="3" t="s">
        <v>34</v>
      </c>
      <c r="C45" s="3"/>
      <c r="D45" s="3"/>
      <c r="E45" s="39" t="s">
        <v>201</v>
      </c>
      <c r="F45" s="6" t="s">
        <v>202</v>
      </c>
      <c r="G45" s="5"/>
      <c r="H45" s="7">
        <v>1</v>
      </c>
      <c r="I45" s="8" t="s">
        <v>203</v>
      </c>
      <c r="J45" s="3"/>
      <c r="K45" s="3" t="s">
        <v>204</v>
      </c>
      <c r="L45" s="3" t="s">
        <v>58</v>
      </c>
      <c r="M45" s="3"/>
      <c r="N45" s="23"/>
      <c r="O45" s="6">
        <v>5</v>
      </c>
      <c r="P45" s="6">
        <v>2024</v>
      </c>
      <c r="Q45" s="21" t="s">
        <v>205</v>
      </c>
      <c r="R45" s="6"/>
      <c r="S45" s="23"/>
      <c r="T45" s="26"/>
      <c r="U45" s="28"/>
      <c r="V45" s="6"/>
    </row>
    <row r="46" spans="1:22" ht="22" thickTop="1" thickBot="1" x14ac:dyDescent="0.4">
      <c r="A46" s="3" t="s">
        <v>20</v>
      </c>
      <c r="B46" s="3" t="s">
        <v>206</v>
      </c>
      <c r="C46" s="3"/>
      <c r="D46" s="3"/>
      <c r="E46" s="37" t="s">
        <v>207</v>
      </c>
      <c r="F46" s="6" t="s">
        <v>208</v>
      </c>
      <c r="G46" s="5"/>
      <c r="H46" s="7">
        <v>3</v>
      </c>
      <c r="I46" s="8" t="s">
        <v>594</v>
      </c>
      <c r="J46" s="3"/>
      <c r="K46" s="3"/>
      <c r="L46" s="3" t="s">
        <v>76</v>
      </c>
      <c r="M46" s="3"/>
      <c r="N46" s="23"/>
      <c r="O46" s="6">
        <v>10</v>
      </c>
      <c r="P46" s="6">
        <v>2024</v>
      </c>
      <c r="Q46" s="21" t="s">
        <v>182</v>
      </c>
      <c r="R46" s="6"/>
      <c r="S46" s="23"/>
      <c r="T46" s="26"/>
      <c r="U46" s="28"/>
      <c r="V46" s="6"/>
    </row>
    <row r="47" spans="1:22" ht="25" thickTop="1" thickBot="1" x14ac:dyDescent="0.4">
      <c r="A47" s="3" t="s">
        <v>20</v>
      </c>
      <c r="B47" s="3" t="s">
        <v>20</v>
      </c>
      <c r="C47" s="3" t="s">
        <v>20</v>
      </c>
      <c r="D47" s="3" t="s">
        <v>108</v>
      </c>
      <c r="E47" s="40" t="s">
        <v>210</v>
      </c>
      <c r="F47" s="6" t="s">
        <v>211</v>
      </c>
      <c r="G47" s="5"/>
      <c r="H47" s="7">
        <v>3</v>
      </c>
      <c r="I47" s="8" t="s">
        <v>212</v>
      </c>
      <c r="J47" s="3"/>
      <c r="K47" s="3" t="s">
        <v>213</v>
      </c>
      <c r="L47" s="3" t="s">
        <v>214</v>
      </c>
      <c r="M47" s="3"/>
      <c r="N47" s="23"/>
      <c r="O47" s="6">
        <v>7</v>
      </c>
      <c r="P47" s="6">
        <v>2024</v>
      </c>
      <c r="Q47" s="21" t="s">
        <v>166</v>
      </c>
      <c r="R47" s="6"/>
      <c r="S47" s="23"/>
      <c r="T47" s="26"/>
      <c r="U47" s="28"/>
      <c r="V47" s="6"/>
    </row>
    <row r="48" spans="1:22" ht="25" thickTop="1" thickBot="1" x14ac:dyDescent="0.4">
      <c r="A48" s="3" t="s">
        <v>20</v>
      </c>
      <c r="B48" s="3" t="s">
        <v>20</v>
      </c>
      <c r="C48" s="3" t="s">
        <v>20</v>
      </c>
      <c r="D48" s="3" t="s">
        <v>108</v>
      </c>
      <c r="E48" s="40" t="s">
        <v>215</v>
      </c>
      <c r="F48" s="6" t="s">
        <v>216</v>
      </c>
      <c r="G48" s="5"/>
      <c r="H48" s="7">
        <v>3</v>
      </c>
      <c r="I48" s="8" t="s">
        <v>217</v>
      </c>
      <c r="J48" s="3"/>
      <c r="K48" s="3" t="s">
        <v>218</v>
      </c>
      <c r="L48" s="3" t="s">
        <v>58</v>
      </c>
      <c r="M48" s="3"/>
      <c r="N48" s="23"/>
      <c r="O48" s="6">
        <v>10</v>
      </c>
      <c r="P48" s="6">
        <v>2024</v>
      </c>
      <c r="Q48" s="21" t="s">
        <v>162</v>
      </c>
      <c r="R48" s="6"/>
      <c r="S48" s="23"/>
      <c r="T48" s="26"/>
      <c r="U48" s="28"/>
      <c r="V48" s="6"/>
    </row>
    <row r="49" spans="1:22" ht="25" thickTop="1" thickBot="1" x14ac:dyDescent="0.4">
      <c r="A49" s="3" t="s">
        <v>20</v>
      </c>
      <c r="B49" s="3" t="s">
        <v>34</v>
      </c>
      <c r="C49" s="3"/>
      <c r="D49" s="3"/>
      <c r="E49" s="39" t="s">
        <v>219</v>
      </c>
      <c r="F49" s="6" t="s">
        <v>220</v>
      </c>
      <c r="G49" s="5"/>
      <c r="H49" s="7">
        <v>3</v>
      </c>
      <c r="I49" s="8" t="s">
        <v>221</v>
      </c>
      <c r="J49" s="3"/>
      <c r="K49" s="3" t="s">
        <v>57</v>
      </c>
      <c r="L49" s="3" t="s">
        <v>58</v>
      </c>
      <c r="M49" s="3"/>
      <c r="N49" s="23"/>
      <c r="O49" s="6">
        <v>11</v>
      </c>
      <c r="P49" s="6">
        <v>2023</v>
      </c>
      <c r="Q49" s="21" t="s">
        <v>205</v>
      </c>
      <c r="R49" s="6"/>
      <c r="S49" s="23"/>
      <c r="T49" s="26"/>
      <c r="U49" s="28"/>
      <c r="V49" s="6"/>
    </row>
    <row r="50" spans="1:22" ht="25" thickTop="1" thickBot="1" x14ac:dyDescent="0.4">
      <c r="A50" s="3" t="s">
        <v>20</v>
      </c>
      <c r="B50" s="3" t="s">
        <v>206</v>
      </c>
      <c r="C50" s="3"/>
      <c r="D50" s="3"/>
      <c r="E50" s="39" t="s">
        <v>222</v>
      </c>
      <c r="F50" s="6" t="s">
        <v>223</v>
      </c>
      <c r="G50" s="5"/>
      <c r="H50" s="7">
        <v>3</v>
      </c>
      <c r="I50" s="8" t="s">
        <v>80</v>
      </c>
      <c r="J50" s="3" t="s">
        <v>56</v>
      </c>
      <c r="K50" s="3" t="s">
        <v>224</v>
      </c>
      <c r="L50" s="3" t="s">
        <v>58</v>
      </c>
      <c r="M50" s="3"/>
      <c r="N50" s="23"/>
      <c r="O50" s="6">
        <v>10</v>
      </c>
      <c r="P50" s="6">
        <v>2024</v>
      </c>
      <c r="Q50" s="21" t="s">
        <v>205</v>
      </c>
      <c r="R50" s="6"/>
      <c r="S50" s="23"/>
      <c r="T50" s="26"/>
      <c r="U50" s="28"/>
      <c r="V50" s="6"/>
    </row>
    <row r="51" spans="1:22" ht="41" thickTop="1" thickBot="1" x14ac:dyDescent="0.4">
      <c r="A51" s="3" t="s">
        <v>108</v>
      </c>
      <c r="B51" s="3"/>
      <c r="C51" s="3"/>
      <c r="D51" s="3"/>
      <c r="E51" s="37" t="s">
        <v>225</v>
      </c>
      <c r="F51" s="6" t="s">
        <v>226</v>
      </c>
      <c r="G51" s="5"/>
      <c r="H51" s="7">
        <v>3</v>
      </c>
      <c r="I51" s="8" t="s">
        <v>227</v>
      </c>
      <c r="J51" s="3" t="s">
        <v>56</v>
      </c>
      <c r="K51" s="3" t="s">
        <v>57</v>
      </c>
      <c r="L51" s="3" t="s">
        <v>58</v>
      </c>
      <c r="M51" s="3"/>
      <c r="N51" s="23"/>
      <c r="O51" s="6"/>
      <c r="P51" s="6"/>
      <c r="Q51" s="21" t="s">
        <v>162</v>
      </c>
      <c r="R51" s="6"/>
      <c r="S51" s="23"/>
      <c r="T51" s="26"/>
      <c r="U51" s="28"/>
      <c r="V51" s="6"/>
    </row>
    <row r="52" spans="1:22" ht="21" thickTop="1" thickBot="1" x14ac:dyDescent="0.4">
      <c r="A52" s="3" t="s">
        <v>49</v>
      </c>
      <c r="B52" s="3"/>
      <c r="C52" s="3"/>
      <c r="D52" s="3"/>
      <c r="E52" s="37" t="s">
        <v>228</v>
      </c>
      <c r="F52" s="6" t="s">
        <v>229</v>
      </c>
      <c r="G52" s="5"/>
      <c r="H52" s="7">
        <v>1</v>
      </c>
      <c r="I52" s="8" t="s">
        <v>175</v>
      </c>
      <c r="J52" s="3" t="s">
        <v>230</v>
      </c>
      <c r="K52" s="3" t="s">
        <v>231</v>
      </c>
      <c r="L52" s="3"/>
      <c r="M52" s="3"/>
      <c r="N52" s="23"/>
      <c r="O52" s="6"/>
      <c r="P52" s="6"/>
      <c r="Q52" s="21" t="s">
        <v>27</v>
      </c>
      <c r="R52" s="6"/>
      <c r="S52" s="23"/>
      <c r="T52" s="26"/>
      <c r="U52" s="31">
        <v>1</v>
      </c>
      <c r="V52" s="6"/>
    </row>
    <row r="53" spans="1:22" ht="31" thickTop="1" thickBot="1" x14ac:dyDescent="0.4">
      <c r="A53" s="3" t="s">
        <v>49</v>
      </c>
      <c r="B53" s="3"/>
      <c r="C53" s="3"/>
      <c r="D53" s="3"/>
      <c r="E53" s="37" t="s">
        <v>232</v>
      </c>
      <c r="F53" s="6" t="s">
        <v>233</v>
      </c>
      <c r="G53" s="5"/>
      <c r="H53" s="7">
        <v>1</v>
      </c>
      <c r="I53" s="8" t="s">
        <v>175</v>
      </c>
      <c r="J53" s="3" t="s">
        <v>234</v>
      </c>
      <c r="K53" s="3" t="s">
        <v>235</v>
      </c>
      <c r="L53" s="3"/>
      <c r="M53" s="3"/>
      <c r="N53" s="23"/>
      <c r="O53" s="6"/>
      <c r="P53" s="6"/>
      <c r="Q53" s="21" t="s">
        <v>27</v>
      </c>
      <c r="R53" s="6"/>
      <c r="S53" s="23"/>
      <c r="T53" s="26"/>
      <c r="U53" s="31">
        <v>1</v>
      </c>
      <c r="V53" s="6"/>
    </row>
    <row r="54" spans="1:22" ht="21" thickTop="1" thickBot="1" x14ac:dyDescent="0.4">
      <c r="A54" s="3" t="s">
        <v>49</v>
      </c>
      <c r="B54" s="3"/>
      <c r="C54" s="3"/>
      <c r="D54" s="3"/>
      <c r="E54" s="37" t="s">
        <v>236</v>
      </c>
      <c r="F54" s="6" t="s">
        <v>237</v>
      </c>
      <c r="G54" s="5"/>
      <c r="H54" s="7">
        <v>1</v>
      </c>
      <c r="I54" s="8" t="s">
        <v>175</v>
      </c>
      <c r="J54" s="3" t="s">
        <v>234</v>
      </c>
      <c r="K54" s="3" t="s">
        <v>235</v>
      </c>
      <c r="L54" s="3"/>
      <c r="M54" s="3"/>
      <c r="N54" s="23"/>
      <c r="O54" s="6"/>
      <c r="P54" s="6"/>
      <c r="Q54" s="21" t="s">
        <v>27</v>
      </c>
      <c r="R54" s="6"/>
      <c r="S54" s="23"/>
      <c r="T54" s="26"/>
      <c r="U54" s="31">
        <v>1</v>
      </c>
      <c r="V54" s="6"/>
    </row>
    <row r="55" spans="1:22" ht="41" thickTop="1" thickBot="1" x14ac:dyDescent="0.4">
      <c r="A55" s="3" t="s">
        <v>49</v>
      </c>
      <c r="B55" s="3"/>
      <c r="C55" s="3"/>
      <c r="D55" s="3"/>
      <c r="E55" s="37" t="s">
        <v>238</v>
      </c>
      <c r="F55" s="6" t="s">
        <v>239</v>
      </c>
      <c r="G55" s="5"/>
      <c r="H55" s="7">
        <v>1</v>
      </c>
      <c r="I55" s="8" t="s">
        <v>175</v>
      </c>
      <c r="J55" s="3" t="s">
        <v>234</v>
      </c>
      <c r="K55" s="3" t="s">
        <v>235</v>
      </c>
      <c r="L55" s="3"/>
      <c r="M55" s="3"/>
      <c r="N55" s="23"/>
      <c r="O55" s="6"/>
      <c r="P55" s="6"/>
      <c r="Q55" s="21" t="s">
        <v>27</v>
      </c>
      <c r="R55" s="6"/>
      <c r="S55" s="23"/>
      <c r="T55" s="26"/>
      <c r="U55" s="31">
        <v>1</v>
      </c>
      <c r="V55" s="6"/>
    </row>
    <row r="56" spans="1:22" ht="21" thickTop="1" thickBot="1" x14ac:dyDescent="0.4">
      <c r="A56" s="3" t="s">
        <v>49</v>
      </c>
      <c r="B56" s="3"/>
      <c r="C56" s="3"/>
      <c r="D56" s="3"/>
      <c r="E56" s="37" t="s">
        <v>240</v>
      </c>
      <c r="F56" s="6" t="s">
        <v>241</v>
      </c>
      <c r="G56" s="5"/>
      <c r="H56" s="7">
        <v>1</v>
      </c>
      <c r="I56" s="8" t="s">
        <v>175</v>
      </c>
      <c r="J56" s="3" t="s">
        <v>234</v>
      </c>
      <c r="K56" s="3" t="s">
        <v>235</v>
      </c>
      <c r="L56" s="3"/>
      <c r="M56" s="3"/>
      <c r="N56" s="23"/>
      <c r="O56" s="6"/>
      <c r="P56" s="6"/>
      <c r="Q56" s="21" t="s">
        <v>27</v>
      </c>
      <c r="R56" s="6"/>
      <c r="S56" s="23"/>
      <c r="T56" s="26"/>
      <c r="U56" s="31">
        <v>1</v>
      </c>
      <c r="V56" s="6"/>
    </row>
    <row r="57" spans="1:22" ht="71" thickTop="1" thickBot="1" x14ac:dyDescent="0.4">
      <c r="A57" s="3" t="s">
        <v>49</v>
      </c>
      <c r="B57" s="3"/>
      <c r="C57" s="3"/>
      <c r="D57" s="3"/>
      <c r="E57" s="37" t="s">
        <v>242</v>
      </c>
      <c r="F57" s="6" t="s">
        <v>243</v>
      </c>
      <c r="G57" s="5"/>
      <c r="H57" s="7">
        <v>1</v>
      </c>
      <c r="I57" s="8" t="s">
        <v>175</v>
      </c>
      <c r="J57" s="3" t="s">
        <v>244</v>
      </c>
      <c r="K57" s="3" t="s">
        <v>245</v>
      </c>
      <c r="L57" s="3"/>
      <c r="M57" s="3"/>
      <c r="N57" s="23"/>
      <c r="O57" s="6"/>
      <c r="P57" s="6"/>
      <c r="Q57" s="21" t="s">
        <v>27</v>
      </c>
      <c r="R57" s="6"/>
      <c r="S57" s="23"/>
      <c r="T57" s="26"/>
      <c r="U57" s="31">
        <v>1</v>
      </c>
      <c r="V57" s="6"/>
    </row>
    <row r="58" spans="1:22" ht="41" thickTop="1" thickBot="1" x14ac:dyDescent="0.4">
      <c r="A58" s="3" t="s">
        <v>49</v>
      </c>
      <c r="B58" s="3"/>
      <c r="C58" s="3"/>
      <c r="D58" s="3"/>
      <c r="E58" s="37" t="s">
        <v>246</v>
      </c>
      <c r="F58" s="6" t="s">
        <v>247</v>
      </c>
      <c r="G58" s="5"/>
      <c r="H58" s="7">
        <v>1</v>
      </c>
      <c r="I58" s="8" t="s">
        <v>175</v>
      </c>
      <c r="J58" s="3" t="s">
        <v>244</v>
      </c>
      <c r="K58" s="3" t="s">
        <v>248</v>
      </c>
      <c r="L58" s="3"/>
      <c r="M58" s="3"/>
      <c r="N58" s="23"/>
      <c r="O58" s="6"/>
      <c r="P58" s="6"/>
      <c r="Q58" s="21" t="s">
        <v>27</v>
      </c>
      <c r="R58" s="6"/>
      <c r="S58" s="23"/>
      <c r="T58" s="26"/>
      <c r="U58" s="31">
        <v>2</v>
      </c>
      <c r="V58" s="6"/>
    </row>
    <row r="59" spans="1:22" ht="111" thickTop="1" thickBot="1" x14ac:dyDescent="0.4">
      <c r="A59" s="3" t="s">
        <v>49</v>
      </c>
      <c r="B59" s="3"/>
      <c r="C59" s="3"/>
      <c r="D59" s="3"/>
      <c r="E59" s="37" t="s">
        <v>249</v>
      </c>
      <c r="F59" s="6" t="s">
        <v>553</v>
      </c>
      <c r="G59" s="5"/>
      <c r="H59" s="7">
        <v>1</v>
      </c>
      <c r="I59" s="8" t="s">
        <v>175</v>
      </c>
      <c r="J59" s="3" t="s">
        <v>244</v>
      </c>
      <c r="K59" s="3" t="s">
        <v>250</v>
      </c>
      <c r="L59" s="3"/>
      <c r="M59" s="3"/>
      <c r="N59" s="23"/>
      <c r="O59" s="6"/>
      <c r="P59" s="6"/>
      <c r="Q59" s="21" t="s">
        <v>27</v>
      </c>
      <c r="R59" s="6"/>
      <c r="S59" s="23"/>
      <c r="T59" s="26"/>
      <c r="U59" s="31">
        <v>2</v>
      </c>
      <c r="V59" s="6"/>
    </row>
    <row r="60" spans="1:22" ht="131" thickTop="1" thickBot="1" x14ac:dyDescent="0.4">
      <c r="A60" s="3" t="s">
        <v>49</v>
      </c>
      <c r="B60" s="3"/>
      <c r="C60" s="3"/>
      <c r="D60" s="3"/>
      <c r="E60" s="37" t="s">
        <v>251</v>
      </c>
      <c r="F60" s="6" t="s">
        <v>252</v>
      </c>
      <c r="G60" s="5"/>
      <c r="H60" s="7">
        <v>1</v>
      </c>
      <c r="I60" s="8" t="s">
        <v>175</v>
      </c>
      <c r="J60" s="3" t="s">
        <v>244</v>
      </c>
      <c r="K60" s="3" t="s">
        <v>250</v>
      </c>
      <c r="L60" s="3"/>
      <c r="M60" s="3"/>
      <c r="N60" s="23"/>
      <c r="O60" s="6"/>
      <c r="P60" s="6"/>
      <c r="Q60" s="21" t="s">
        <v>27</v>
      </c>
      <c r="R60" s="6"/>
      <c r="S60" s="23"/>
      <c r="T60" s="26"/>
      <c r="U60" s="31">
        <v>2</v>
      </c>
      <c r="V60" s="6"/>
    </row>
    <row r="61" spans="1:22" ht="15.5" thickTop="1" thickBot="1" x14ac:dyDescent="0.4">
      <c r="A61" s="3" t="s">
        <v>49</v>
      </c>
      <c r="B61" s="3"/>
      <c r="C61" s="3"/>
      <c r="D61" s="3"/>
      <c r="E61" s="37" t="s">
        <v>253</v>
      </c>
      <c r="F61" s="6" t="s">
        <v>254</v>
      </c>
      <c r="G61" s="5"/>
      <c r="H61" s="7">
        <v>1</v>
      </c>
      <c r="I61" s="8" t="s">
        <v>175</v>
      </c>
      <c r="J61" s="3" t="s">
        <v>255</v>
      </c>
      <c r="K61" s="3" t="s">
        <v>256</v>
      </c>
      <c r="L61" s="3"/>
      <c r="M61" s="3"/>
      <c r="N61" s="23"/>
      <c r="O61" s="6"/>
      <c r="P61" s="6"/>
      <c r="Q61" s="21" t="s">
        <v>27</v>
      </c>
      <c r="R61" s="6"/>
      <c r="S61" s="23"/>
      <c r="T61" s="26"/>
      <c r="U61" s="31">
        <v>2</v>
      </c>
      <c r="V61" s="6"/>
    </row>
    <row r="62" spans="1:22" ht="15.5" thickTop="1" thickBot="1" x14ac:dyDescent="0.4">
      <c r="A62" s="3" t="s">
        <v>49</v>
      </c>
      <c r="B62" s="3"/>
      <c r="C62" s="3"/>
      <c r="D62" s="3"/>
      <c r="E62" s="37" t="s">
        <v>257</v>
      </c>
      <c r="F62" s="6" t="s">
        <v>258</v>
      </c>
      <c r="G62" s="5"/>
      <c r="H62" s="7">
        <v>1</v>
      </c>
      <c r="I62" s="8" t="s">
        <v>175</v>
      </c>
      <c r="J62" s="3" t="s">
        <v>66</v>
      </c>
      <c r="K62" s="3" t="s">
        <v>256</v>
      </c>
      <c r="L62" s="3"/>
      <c r="M62" s="3"/>
      <c r="N62" s="23"/>
      <c r="O62" s="6"/>
      <c r="P62" s="6"/>
      <c r="Q62" s="21" t="s">
        <v>27</v>
      </c>
      <c r="R62" s="6"/>
      <c r="S62" s="23"/>
      <c r="T62" s="26"/>
      <c r="U62" s="31">
        <v>2</v>
      </c>
      <c r="V62" s="6"/>
    </row>
    <row r="63" spans="1:22" ht="15.5" thickTop="1" thickBot="1" x14ac:dyDescent="0.4">
      <c r="A63" s="3" t="s">
        <v>49</v>
      </c>
      <c r="B63" s="3"/>
      <c r="C63" s="3"/>
      <c r="D63" s="3"/>
      <c r="E63" s="37" t="s">
        <v>259</v>
      </c>
      <c r="F63" s="6" t="s">
        <v>260</v>
      </c>
      <c r="G63" s="5"/>
      <c r="H63" s="7">
        <v>1</v>
      </c>
      <c r="I63" s="8" t="s">
        <v>175</v>
      </c>
      <c r="J63" s="3" t="s">
        <v>66</v>
      </c>
      <c r="K63" s="3" t="s">
        <v>256</v>
      </c>
      <c r="L63" s="3"/>
      <c r="M63" s="3"/>
      <c r="N63" s="23"/>
      <c r="O63" s="6"/>
      <c r="P63" s="6"/>
      <c r="Q63" s="21" t="s">
        <v>27</v>
      </c>
      <c r="R63" s="6"/>
      <c r="S63" s="23"/>
      <c r="T63" s="26"/>
      <c r="U63" s="31">
        <v>2</v>
      </c>
      <c r="V63" s="6"/>
    </row>
    <row r="64" spans="1:22" ht="15.5" thickTop="1" thickBot="1" x14ac:dyDescent="0.4">
      <c r="A64" s="3" t="s">
        <v>49</v>
      </c>
      <c r="B64" s="3"/>
      <c r="C64" s="3"/>
      <c r="D64" s="3"/>
      <c r="E64" s="37" t="s">
        <v>261</v>
      </c>
      <c r="F64" s="6" t="s">
        <v>262</v>
      </c>
      <c r="G64" s="5"/>
      <c r="H64" s="7">
        <v>1</v>
      </c>
      <c r="I64" s="8" t="s">
        <v>175</v>
      </c>
      <c r="J64" s="3" t="s">
        <v>66</v>
      </c>
      <c r="K64" s="3" t="s">
        <v>67</v>
      </c>
      <c r="L64" s="3"/>
      <c r="M64" s="3"/>
      <c r="N64" s="23"/>
      <c r="O64" s="6"/>
      <c r="P64" s="6"/>
      <c r="Q64" s="21" t="s">
        <v>27</v>
      </c>
      <c r="R64" s="6"/>
      <c r="S64" s="23"/>
      <c r="T64" s="26"/>
      <c r="U64" s="31">
        <v>2</v>
      </c>
      <c r="V64" s="6"/>
    </row>
    <row r="65" spans="1:22" ht="22" thickTop="1" thickBot="1" x14ac:dyDescent="0.4">
      <c r="A65" s="3" t="s">
        <v>411</v>
      </c>
      <c r="B65" s="3" t="s">
        <v>34</v>
      </c>
      <c r="C65" s="3"/>
      <c r="D65" s="3"/>
      <c r="E65" s="37" t="s">
        <v>673</v>
      </c>
      <c r="F65" s="6" t="s">
        <v>674</v>
      </c>
      <c r="G65" s="5"/>
      <c r="H65" s="7">
        <v>1</v>
      </c>
      <c r="I65" s="8" t="s">
        <v>712</v>
      </c>
      <c r="J65" s="3" t="s">
        <v>373</v>
      </c>
      <c r="K65" s="3" t="s">
        <v>374</v>
      </c>
      <c r="L65" s="3" t="s">
        <v>373</v>
      </c>
      <c r="M65" s="3"/>
      <c r="N65" s="23"/>
      <c r="O65" s="6"/>
      <c r="P65" s="6"/>
      <c r="Q65" s="21" t="s">
        <v>27</v>
      </c>
      <c r="R65" s="6"/>
      <c r="S65" s="23"/>
      <c r="T65" s="26">
        <v>45877</v>
      </c>
      <c r="U65" s="31">
        <v>2</v>
      </c>
      <c r="V65" s="6"/>
    </row>
    <row r="66" spans="1:22" ht="15.5" thickTop="1" thickBot="1" x14ac:dyDescent="0.4">
      <c r="A66" s="3" t="s">
        <v>49</v>
      </c>
      <c r="B66" s="3"/>
      <c r="C66" s="3"/>
      <c r="D66" s="3"/>
      <c r="E66" s="37" t="s">
        <v>267</v>
      </c>
      <c r="F66" s="6" t="s">
        <v>268</v>
      </c>
      <c r="G66" s="5"/>
      <c r="H66" s="7">
        <v>1</v>
      </c>
      <c r="I66" s="8" t="s">
        <v>175</v>
      </c>
      <c r="J66" s="3" t="s">
        <v>269</v>
      </c>
      <c r="K66" s="3" t="s">
        <v>270</v>
      </c>
      <c r="L66" s="3"/>
      <c r="M66" s="3"/>
      <c r="N66" s="23"/>
      <c r="O66" s="6"/>
      <c r="P66" s="6"/>
      <c r="Q66" s="21" t="s">
        <v>27</v>
      </c>
      <c r="R66" s="6"/>
      <c r="S66" s="23"/>
      <c r="T66" s="26"/>
      <c r="U66" s="31">
        <v>2</v>
      </c>
      <c r="V66" s="6"/>
    </row>
    <row r="67" spans="1:22" ht="15.5" thickTop="1" thickBot="1" x14ac:dyDescent="0.4">
      <c r="A67" s="3" t="s">
        <v>49</v>
      </c>
      <c r="B67" s="3"/>
      <c r="C67" s="3"/>
      <c r="D67" s="3"/>
      <c r="E67" s="37" t="s">
        <v>271</v>
      </c>
      <c r="F67" s="6" t="s">
        <v>272</v>
      </c>
      <c r="G67" s="5"/>
      <c r="H67" s="7">
        <v>1</v>
      </c>
      <c r="I67" s="8" t="s">
        <v>175</v>
      </c>
      <c r="J67" s="3" t="s">
        <v>273</v>
      </c>
      <c r="K67" s="3" t="s">
        <v>274</v>
      </c>
      <c r="L67" s="3"/>
      <c r="M67" s="3"/>
      <c r="N67" s="23"/>
      <c r="O67" s="6"/>
      <c r="P67" s="6"/>
      <c r="Q67" s="21" t="s">
        <v>27</v>
      </c>
      <c r="R67" s="6"/>
      <c r="S67" s="23"/>
      <c r="T67" s="26"/>
      <c r="U67" s="31">
        <v>2</v>
      </c>
      <c r="V67" s="6"/>
    </row>
    <row r="68" spans="1:22" ht="22" thickTop="1" thickBot="1" x14ac:dyDescent="0.4">
      <c r="A68" s="3" t="s">
        <v>49</v>
      </c>
      <c r="B68" s="3"/>
      <c r="C68" s="3"/>
      <c r="D68" s="3"/>
      <c r="E68" s="37" t="s">
        <v>275</v>
      </c>
      <c r="F68" s="6" t="s">
        <v>276</v>
      </c>
      <c r="G68" s="5"/>
      <c r="H68" s="7">
        <v>1</v>
      </c>
      <c r="I68" s="8" t="s">
        <v>175</v>
      </c>
      <c r="J68" s="3" t="s">
        <v>24</v>
      </c>
      <c r="K68" s="3" t="s">
        <v>277</v>
      </c>
      <c r="L68" s="3"/>
      <c r="M68" s="3"/>
      <c r="N68" s="23"/>
      <c r="O68" s="6"/>
      <c r="P68" s="6"/>
      <c r="Q68" s="21" t="s">
        <v>27</v>
      </c>
      <c r="R68" s="6"/>
      <c r="S68" s="23"/>
      <c r="T68" s="26"/>
      <c r="U68" s="31">
        <v>2</v>
      </c>
      <c r="V68" s="6"/>
    </row>
    <row r="69" spans="1:22" ht="22" thickTop="1" thickBot="1" x14ac:dyDescent="0.4">
      <c r="A69" s="3" t="s">
        <v>49</v>
      </c>
      <c r="B69" s="3"/>
      <c r="C69" s="3"/>
      <c r="D69" s="3"/>
      <c r="E69" s="37" t="s">
        <v>278</v>
      </c>
      <c r="F69" s="6" t="s">
        <v>279</v>
      </c>
      <c r="G69" s="5"/>
      <c r="H69" s="7">
        <v>1</v>
      </c>
      <c r="I69" s="8" t="s">
        <v>175</v>
      </c>
      <c r="J69" s="3" t="s">
        <v>24</v>
      </c>
      <c r="K69" s="3" t="s">
        <v>277</v>
      </c>
      <c r="L69" s="3"/>
      <c r="M69" s="3"/>
      <c r="N69" s="23"/>
      <c r="O69" s="6"/>
      <c r="P69" s="6"/>
      <c r="Q69" s="21" t="s">
        <v>27</v>
      </c>
      <c r="R69" s="6"/>
      <c r="S69" s="23"/>
      <c r="T69" s="26"/>
      <c r="U69" s="31">
        <v>2</v>
      </c>
      <c r="V69" s="6"/>
    </row>
    <row r="70" spans="1:22" ht="22" thickTop="1" thickBot="1" x14ac:dyDescent="0.4">
      <c r="A70" s="3" t="s">
        <v>49</v>
      </c>
      <c r="B70" s="3"/>
      <c r="C70" s="3"/>
      <c r="D70" s="3"/>
      <c r="E70" s="37" t="s">
        <v>280</v>
      </c>
      <c r="F70" s="6" t="s">
        <v>281</v>
      </c>
      <c r="G70" s="5"/>
      <c r="H70" s="7">
        <v>1</v>
      </c>
      <c r="I70" s="8" t="s">
        <v>175</v>
      </c>
      <c r="J70" s="3" t="s">
        <v>24</v>
      </c>
      <c r="K70" s="3" t="s">
        <v>277</v>
      </c>
      <c r="L70" s="3"/>
      <c r="M70" s="3"/>
      <c r="N70" s="23"/>
      <c r="O70" s="6"/>
      <c r="P70" s="6"/>
      <c r="Q70" s="21" t="s">
        <v>27</v>
      </c>
      <c r="R70" s="6"/>
      <c r="S70" s="23"/>
      <c r="T70" s="26"/>
      <c r="U70" s="31">
        <v>3</v>
      </c>
      <c r="V70" s="6"/>
    </row>
    <row r="71" spans="1:22" ht="25" thickTop="1" thickBot="1" x14ac:dyDescent="0.4">
      <c r="A71" s="3" t="s">
        <v>49</v>
      </c>
      <c r="B71" s="3"/>
      <c r="C71" s="3"/>
      <c r="D71" s="3"/>
      <c r="E71" s="37" t="s">
        <v>278</v>
      </c>
      <c r="F71" s="6" t="s">
        <v>282</v>
      </c>
      <c r="G71" s="5"/>
      <c r="H71" s="7">
        <v>1</v>
      </c>
      <c r="I71" s="8" t="s">
        <v>175</v>
      </c>
      <c r="J71" s="3" t="s">
        <v>24</v>
      </c>
      <c r="K71" s="3" t="s">
        <v>277</v>
      </c>
      <c r="L71" s="3"/>
      <c r="M71" s="3"/>
      <c r="N71" s="23"/>
      <c r="O71" s="6"/>
      <c r="P71" s="6"/>
      <c r="Q71" s="21" t="s">
        <v>27</v>
      </c>
      <c r="R71" s="6"/>
      <c r="S71" s="23"/>
      <c r="T71" s="26"/>
      <c r="U71" s="31">
        <v>3</v>
      </c>
      <c r="V71" s="6"/>
    </row>
    <row r="72" spans="1:22" ht="22" thickTop="1" thickBot="1" x14ac:dyDescent="0.4">
      <c r="A72" s="3" t="s">
        <v>49</v>
      </c>
      <c r="B72" s="3"/>
      <c r="C72" s="3"/>
      <c r="D72" s="3"/>
      <c r="E72" s="37" t="s">
        <v>283</v>
      </c>
      <c r="F72" s="6" t="s">
        <v>284</v>
      </c>
      <c r="G72" s="5"/>
      <c r="H72" s="7">
        <v>1</v>
      </c>
      <c r="I72" s="8" t="s">
        <v>175</v>
      </c>
      <c r="J72" s="3" t="s">
        <v>24</v>
      </c>
      <c r="K72" s="3" t="s">
        <v>277</v>
      </c>
      <c r="L72" s="3"/>
      <c r="M72" s="3"/>
      <c r="N72" s="23"/>
      <c r="O72" s="6"/>
      <c r="P72" s="6"/>
      <c r="Q72" s="21" t="s">
        <v>27</v>
      </c>
      <c r="R72" s="6"/>
      <c r="S72" s="23"/>
      <c r="T72" s="26"/>
      <c r="U72" s="31">
        <v>3</v>
      </c>
      <c r="V72" s="6"/>
    </row>
    <row r="73" spans="1:22" ht="33" thickTop="1" thickBot="1" x14ac:dyDescent="0.4">
      <c r="A73" s="3" t="s">
        <v>49</v>
      </c>
      <c r="B73" s="3"/>
      <c r="C73" s="3"/>
      <c r="D73" s="3"/>
      <c r="E73" s="37" t="s">
        <v>275</v>
      </c>
      <c r="F73" s="6" t="s">
        <v>285</v>
      </c>
      <c r="G73" s="5"/>
      <c r="H73" s="7">
        <v>1</v>
      </c>
      <c r="I73" s="8" t="s">
        <v>175</v>
      </c>
      <c r="J73" s="3" t="s">
        <v>24</v>
      </c>
      <c r="K73" s="3" t="s">
        <v>277</v>
      </c>
      <c r="L73" s="3"/>
      <c r="M73" s="3"/>
      <c r="N73" s="23"/>
      <c r="O73" s="6"/>
      <c r="P73" s="6"/>
      <c r="Q73" s="21" t="s">
        <v>27</v>
      </c>
      <c r="R73" s="6"/>
      <c r="S73" s="23"/>
      <c r="T73" s="26"/>
      <c r="U73" s="31">
        <v>3</v>
      </c>
      <c r="V73" s="6"/>
    </row>
    <row r="74" spans="1:22" ht="49" thickTop="1" thickBot="1" x14ac:dyDescent="0.4">
      <c r="A74" s="3" t="s">
        <v>49</v>
      </c>
      <c r="B74" s="3"/>
      <c r="C74" s="3"/>
      <c r="D74" s="3"/>
      <c r="E74" s="37" t="s">
        <v>286</v>
      </c>
      <c r="F74" s="6" t="s">
        <v>287</v>
      </c>
      <c r="G74" s="5"/>
      <c r="H74" s="7">
        <v>1</v>
      </c>
      <c r="I74" s="8" t="s">
        <v>175</v>
      </c>
      <c r="J74" s="3" t="s">
        <v>24</v>
      </c>
      <c r="K74" s="3" t="s">
        <v>277</v>
      </c>
      <c r="L74" s="3"/>
      <c r="M74" s="3"/>
      <c r="N74" s="23"/>
      <c r="O74" s="6"/>
      <c r="P74" s="6"/>
      <c r="Q74" s="21" t="s">
        <v>27</v>
      </c>
      <c r="R74" s="6"/>
      <c r="S74" s="23"/>
      <c r="T74" s="26"/>
      <c r="U74" s="31">
        <v>3</v>
      </c>
      <c r="V74" s="6"/>
    </row>
    <row r="75" spans="1:22" ht="25" thickTop="1" thickBot="1" x14ac:dyDescent="0.4">
      <c r="A75" s="3" t="s">
        <v>49</v>
      </c>
      <c r="B75" s="3"/>
      <c r="C75" s="3"/>
      <c r="D75" s="3"/>
      <c r="E75" s="37" t="s">
        <v>286</v>
      </c>
      <c r="F75" s="6" t="s">
        <v>288</v>
      </c>
      <c r="G75" s="5"/>
      <c r="H75" s="7">
        <v>1</v>
      </c>
      <c r="I75" s="8" t="s">
        <v>175</v>
      </c>
      <c r="J75" s="3" t="s">
        <v>24</v>
      </c>
      <c r="K75" s="3" t="s">
        <v>277</v>
      </c>
      <c r="L75" s="3"/>
      <c r="M75" s="3"/>
      <c r="N75" s="23"/>
      <c r="O75" s="6"/>
      <c r="P75" s="6"/>
      <c r="Q75" s="21" t="s">
        <v>27</v>
      </c>
      <c r="R75" s="6"/>
      <c r="S75" s="23"/>
      <c r="T75" s="26"/>
      <c r="U75" s="31">
        <v>3</v>
      </c>
      <c r="V75" s="6"/>
    </row>
    <row r="76" spans="1:22" ht="25" thickTop="1" thickBot="1" x14ac:dyDescent="0.4">
      <c r="A76" s="3" t="s">
        <v>49</v>
      </c>
      <c r="B76" s="3"/>
      <c r="C76" s="3"/>
      <c r="D76" s="3"/>
      <c r="E76" s="37" t="s">
        <v>286</v>
      </c>
      <c r="F76" s="6" t="s">
        <v>289</v>
      </c>
      <c r="G76" s="5"/>
      <c r="H76" s="7">
        <v>1</v>
      </c>
      <c r="I76" s="8" t="s">
        <v>175</v>
      </c>
      <c r="J76" s="3" t="s">
        <v>24</v>
      </c>
      <c r="K76" s="3" t="s">
        <v>277</v>
      </c>
      <c r="L76" s="3"/>
      <c r="M76" s="3"/>
      <c r="N76" s="23"/>
      <c r="O76" s="6"/>
      <c r="P76" s="6"/>
      <c r="Q76" s="21" t="s">
        <v>27</v>
      </c>
      <c r="R76" s="6"/>
      <c r="S76" s="23"/>
      <c r="T76" s="26"/>
      <c r="U76" s="31">
        <v>3</v>
      </c>
      <c r="V76" s="6"/>
    </row>
    <row r="77" spans="1:22" ht="22" thickTop="1" thickBot="1" x14ac:dyDescent="0.4">
      <c r="A77" s="3" t="s">
        <v>49</v>
      </c>
      <c r="B77" s="3"/>
      <c r="C77" s="3"/>
      <c r="D77" s="3"/>
      <c r="E77" s="37" t="s">
        <v>290</v>
      </c>
      <c r="F77" s="6" t="s">
        <v>291</v>
      </c>
      <c r="G77" s="5"/>
      <c r="H77" s="7">
        <v>1</v>
      </c>
      <c r="I77" s="8" t="s">
        <v>175</v>
      </c>
      <c r="J77" s="3" t="s">
        <v>24</v>
      </c>
      <c r="K77" s="3" t="s">
        <v>277</v>
      </c>
      <c r="L77" s="3"/>
      <c r="M77" s="3"/>
      <c r="N77" s="23"/>
      <c r="O77" s="6"/>
      <c r="P77" s="6"/>
      <c r="Q77" s="21" t="s">
        <v>27</v>
      </c>
      <c r="R77" s="6"/>
      <c r="S77" s="23"/>
      <c r="T77" s="26"/>
      <c r="U77" s="31">
        <v>3</v>
      </c>
      <c r="V77" s="6"/>
    </row>
    <row r="78" spans="1:22" ht="41" thickTop="1" thickBot="1" x14ac:dyDescent="0.4">
      <c r="A78" s="3" t="s">
        <v>49</v>
      </c>
      <c r="B78" s="3"/>
      <c r="C78" s="3"/>
      <c r="D78" s="3"/>
      <c r="E78" s="37" t="s">
        <v>275</v>
      </c>
      <c r="F78" s="6" t="s">
        <v>292</v>
      </c>
      <c r="G78" s="5"/>
      <c r="H78" s="7">
        <v>1</v>
      </c>
      <c r="I78" s="8" t="s">
        <v>175</v>
      </c>
      <c r="J78" s="3" t="s">
        <v>24</v>
      </c>
      <c r="K78" s="3" t="s">
        <v>277</v>
      </c>
      <c r="L78" s="3"/>
      <c r="M78" s="3"/>
      <c r="N78" s="23"/>
      <c r="O78" s="6"/>
      <c r="P78" s="6"/>
      <c r="Q78" s="21" t="s">
        <v>27</v>
      </c>
      <c r="R78" s="6"/>
      <c r="S78" s="23"/>
      <c r="T78" s="26"/>
      <c r="U78" s="31">
        <v>3</v>
      </c>
      <c r="V78" s="6"/>
    </row>
    <row r="79" spans="1:22" ht="22" thickTop="1" thickBot="1" x14ac:dyDescent="0.4">
      <c r="A79" s="3" t="s">
        <v>49</v>
      </c>
      <c r="B79" s="3"/>
      <c r="C79" s="3"/>
      <c r="D79" s="3"/>
      <c r="E79" s="37" t="s">
        <v>286</v>
      </c>
      <c r="F79" s="6" t="s">
        <v>293</v>
      </c>
      <c r="G79" s="5"/>
      <c r="H79" s="7">
        <v>1</v>
      </c>
      <c r="I79" s="8" t="s">
        <v>175</v>
      </c>
      <c r="J79" s="3" t="s">
        <v>24</v>
      </c>
      <c r="K79" s="3" t="s">
        <v>277</v>
      </c>
      <c r="L79" s="3"/>
      <c r="M79" s="3"/>
      <c r="N79" s="23"/>
      <c r="O79" s="6"/>
      <c r="P79" s="6"/>
      <c r="Q79" s="21" t="s">
        <v>27</v>
      </c>
      <c r="R79" s="6"/>
      <c r="S79" s="23"/>
      <c r="T79" s="26"/>
      <c r="U79" s="31">
        <v>3</v>
      </c>
      <c r="V79" s="6"/>
    </row>
    <row r="80" spans="1:22" ht="22" thickTop="1" thickBot="1" x14ac:dyDescent="0.4">
      <c r="A80" s="3" t="s">
        <v>49</v>
      </c>
      <c r="B80" s="3"/>
      <c r="C80" s="3"/>
      <c r="D80" s="3"/>
      <c r="E80" s="37" t="s">
        <v>294</v>
      </c>
      <c r="F80" s="6" t="s">
        <v>295</v>
      </c>
      <c r="G80" s="5"/>
      <c r="H80" s="7">
        <v>1</v>
      </c>
      <c r="I80" s="8" t="s">
        <v>175</v>
      </c>
      <c r="J80" s="3" t="s">
        <v>24</v>
      </c>
      <c r="K80" s="3" t="s">
        <v>277</v>
      </c>
      <c r="L80" s="3"/>
      <c r="M80" s="3"/>
      <c r="N80" s="23"/>
      <c r="O80" s="6"/>
      <c r="P80" s="6"/>
      <c r="Q80" s="21" t="s">
        <v>27</v>
      </c>
      <c r="R80" s="6"/>
      <c r="S80" s="23"/>
      <c r="T80" s="26"/>
      <c r="U80" s="31">
        <v>3</v>
      </c>
      <c r="V80" s="6"/>
    </row>
    <row r="81" spans="1:22" ht="22" thickTop="1" thickBot="1" x14ac:dyDescent="0.4">
      <c r="A81" s="3" t="s">
        <v>49</v>
      </c>
      <c r="B81" s="3"/>
      <c r="C81" s="3"/>
      <c r="D81" s="3"/>
      <c r="E81" s="37" t="s">
        <v>286</v>
      </c>
      <c r="F81" s="6" t="s">
        <v>296</v>
      </c>
      <c r="G81" s="5"/>
      <c r="H81" s="7">
        <v>1</v>
      </c>
      <c r="I81" s="8" t="s">
        <v>175</v>
      </c>
      <c r="J81" s="3" t="s">
        <v>24</v>
      </c>
      <c r="K81" s="3" t="s">
        <v>277</v>
      </c>
      <c r="L81" s="3"/>
      <c r="M81" s="3"/>
      <c r="N81" s="23"/>
      <c r="O81" s="6"/>
      <c r="P81" s="6"/>
      <c r="Q81" s="21" t="s">
        <v>27</v>
      </c>
      <c r="R81" s="6"/>
      <c r="S81" s="23"/>
      <c r="T81" s="26"/>
      <c r="U81" s="31">
        <v>3</v>
      </c>
      <c r="V81" s="6"/>
    </row>
    <row r="82" spans="1:22" ht="25" thickTop="1" thickBot="1" x14ac:dyDescent="0.4">
      <c r="A82" s="3" t="s">
        <v>49</v>
      </c>
      <c r="B82" s="3"/>
      <c r="C82" s="3"/>
      <c r="D82" s="3"/>
      <c r="E82" s="37" t="s">
        <v>290</v>
      </c>
      <c r="F82" s="6" t="s">
        <v>297</v>
      </c>
      <c r="G82" s="5"/>
      <c r="H82" s="7">
        <v>1</v>
      </c>
      <c r="I82" s="8" t="s">
        <v>175</v>
      </c>
      <c r="J82" s="3" t="s">
        <v>24</v>
      </c>
      <c r="K82" s="3" t="s">
        <v>277</v>
      </c>
      <c r="L82" s="3"/>
      <c r="M82" s="3"/>
      <c r="N82" s="23"/>
      <c r="O82" s="6"/>
      <c r="P82" s="6"/>
      <c r="Q82" s="21" t="s">
        <v>27</v>
      </c>
      <c r="R82" s="6"/>
      <c r="S82" s="23"/>
      <c r="T82" s="26"/>
      <c r="U82" s="31">
        <v>4</v>
      </c>
      <c r="V82" s="6"/>
    </row>
    <row r="83" spans="1:22" ht="33" thickTop="1" thickBot="1" x14ac:dyDescent="0.4">
      <c r="A83" s="3" t="s">
        <v>49</v>
      </c>
      <c r="B83" s="3"/>
      <c r="C83" s="3"/>
      <c r="D83" s="3"/>
      <c r="E83" s="37" t="s">
        <v>298</v>
      </c>
      <c r="F83" s="6" t="s">
        <v>299</v>
      </c>
      <c r="G83" s="5"/>
      <c r="H83" s="7">
        <v>1</v>
      </c>
      <c r="I83" s="8" t="s">
        <v>175</v>
      </c>
      <c r="J83" s="3" t="s">
        <v>24</v>
      </c>
      <c r="K83" s="3" t="s">
        <v>277</v>
      </c>
      <c r="L83" s="3"/>
      <c r="M83" s="3"/>
      <c r="N83" s="23"/>
      <c r="O83" s="6"/>
      <c r="P83" s="6"/>
      <c r="Q83" s="21" t="s">
        <v>27</v>
      </c>
      <c r="R83" s="6"/>
      <c r="S83" s="23"/>
      <c r="T83" s="26"/>
      <c r="U83" s="31">
        <v>4</v>
      </c>
      <c r="V83" s="6"/>
    </row>
    <row r="84" spans="1:22" ht="25" thickTop="1" thickBot="1" x14ac:dyDescent="0.4">
      <c r="A84" s="3" t="s">
        <v>49</v>
      </c>
      <c r="B84" s="3"/>
      <c r="C84" s="3"/>
      <c r="D84" s="3"/>
      <c r="E84" s="37" t="s">
        <v>286</v>
      </c>
      <c r="F84" s="6" t="s">
        <v>300</v>
      </c>
      <c r="G84" s="5"/>
      <c r="H84" s="7">
        <v>1</v>
      </c>
      <c r="I84" s="8" t="s">
        <v>175</v>
      </c>
      <c r="J84" s="3" t="s">
        <v>24</v>
      </c>
      <c r="K84" s="3" t="s">
        <v>277</v>
      </c>
      <c r="L84" s="3"/>
      <c r="M84" s="3"/>
      <c r="N84" s="23"/>
      <c r="O84" s="6"/>
      <c r="P84" s="6"/>
      <c r="Q84" s="21" t="s">
        <v>27</v>
      </c>
      <c r="R84" s="6"/>
      <c r="S84" s="23"/>
      <c r="T84" s="26"/>
      <c r="U84" s="31">
        <v>4</v>
      </c>
      <c r="V84" s="6"/>
    </row>
    <row r="85" spans="1:22" ht="33" thickTop="1" thickBot="1" x14ac:dyDescent="0.4">
      <c r="A85" s="3" t="s">
        <v>49</v>
      </c>
      <c r="B85" s="3"/>
      <c r="C85" s="3"/>
      <c r="D85" s="3"/>
      <c r="E85" s="37" t="s">
        <v>290</v>
      </c>
      <c r="F85" s="6" t="s">
        <v>301</v>
      </c>
      <c r="G85" s="5"/>
      <c r="H85" s="7">
        <v>1</v>
      </c>
      <c r="I85" s="8" t="s">
        <v>175</v>
      </c>
      <c r="J85" s="3" t="s">
        <v>24</v>
      </c>
      <c r="K85" s="3" t="s">
        <v>277</v>
      </c>
      <c r="L85" s="3"/>
      <c r="M85" s="3"/>
      <c r="N85" s="23"/>
      <c r="O85" s="6"/>
      <c r="P85" s="6"/>
      <c r="Q85" s="21" t="s">
        <v>27</v>
      </c>
      <c r="R85" s="6"/>
      <c r="S85" s="23"/>
      <c r="T85" s="26"/>
      <c r="U85" s="31">
        <v>4</v>
      </c>
      <c r="V85" s="6"/>
    </row>
    <row r="86" spans="1:22" ht="33" thickTop="1" thickBot="1" x14ac:dyDescent="0.4">
      <c r="A86" s="3" t="s">
        <v>49</v>
      </c>
      <c r="B86" s="3"/>
      <c r="C86" s="3"/>
      <c r="D86" s="3"/>
      <c r="E86" s="37" t="s">
        <v>302</v>
      </c>
      <c r="F86" s="6" t="s">
        <v>303</v>
      </c>
      <c r="G86" s="5"/>
      <c r="H86" s="7">
        <v>1</v>
      </c>
      <c r="I86" s="8" t="s">
        <v>175</v>
      </c>
      <c r="J86" s="3" t="s">
        <v>24</v>
      </c>
      <c r="K86" s="3" t="s">
        <v>277</v>
      </c>
      <c r="L86" s="3"/>
      <c r="M86" s="3"/>
      <c r="N86" s="23"/>
      <c r="O86" s="6"/>
      <c r="P86" s="6"/>
      <c r="Q86" s="21" t="s">
        <v>27</v>
      </c>
      <c r="R86" s="6"/>
      <c r="S86" s="23"/>
      <c r="T86" s="26"/>
      <c r="U86" s="31">
        <v>4</v>
      </c>
      <c r="V86" s="6"/>
    </row>
    <row r="87" spans="1:22" ht="25" thickTop="1" thickBot="1" x14ac:dyDescent="0.4">
      <c r="A87" s="3" t="s">
        <v>49</v>
      </c>
      <c r="B87" s="3"/>
      <c r="C87" s="3"/>
      <c r="D87" s="3"/>
      <c r="E87" s="37" t="s">
        <v>290</v>
      </c>
      <c r="F87" s="6" t="s">
        <v>304</v>
      </c>
      <c r="G87" s="5"/>
      <c r="H87" s="7">
        <v>1</v>
      </c>
      <c r="I87" s="8" t="s">
        <v>175</v>
      </c>
      <c r="J87" s="3" t="s">
        <v>24</v>
      </c>
      <c r="K87" s="3" t="s">
        <v>277</v>
      </c>
      <c r="L87" s="3"/>
      <c r="M87" s="3"/>
      <c r="N87" s="23"/>
      <c r="O87" s="6"/>
      <c r="P87" s="6"/>
      <c r="Q87" s="21" t="s">
        <v>27</v>
      </c>
      <c r="R87" s="6"/>
      <c r="S87" s="23"/>
      <c r="T87" s="26"/>
      <c r="U87" s="31">
        <v>4</v>
      </c>
      <c r="V87" s="6"/>
    </row>
    <row r="88" spans="1:22" ht="22" thickTop="1" thickBot="1" x14ac:dyDescent="0.4">
      <c r="A88" s="3" t="s">
        <v>49</v>
      </c>
      <c r="B88" s="3"/>
      <c r="C88" s="3"/>
      <c r="D88" s="3"/>
      <c r="E88" s="37" t="s">
        <v>275</v>
      </c>
      <c r="F88" s="6" t="s">
        <v>305</v>
      </c>
      <c r="G88" s="5"/>
      <c r="H88" s="7">
        <v>1</v>
      </c>
      <c r="I88" s="8" t="s">
        <v>175</v>
      </c>
      <c r="J88" s="3" t="s">
        <v>24</v>
      </c>
      <c r="K88" s="3" t="s">
        <v>277</v>
      </c>
      <c r="L88" s="3"/>
      <c r="M88" s="3"/>
      <c r="N88" s="23"/>
      <c r="O88" s="6"/>
      <c r="P88" s="6"/>
      <c r="Q88" s="21" t="s">
        <v>27</v>
      </c>
      <c r="R88" s="6"/>
      <c r="S88" s="23"/>
      <c r="T88" s="26"/>
      <c r="U88" s="31">
        <v>4</v>
      </c>
      <c r="V88" s="6"/>
    </row>
    <row r="89" spans="1:22" ht="22" thickTop="1" thickBot="1" x14ac:dyDescent="0.4">
      <c r="A89" s="3" t="s">
        <v>49</v>
      </c>
      <c r="B89" s="3"/>
      <c r="C89" s="3"/>
      <c r="D89" s="3"/>
      <c r="E89" s="37" t="s">
        <v>306</v>
      </c>
      <c r="F89" s="6" t="s">
        <v>307</v>
      </c>
      <c r="G89" s="5"/>
      <c r="H89" s="7">
        <v>1</v>
      </c>
      <c r="I89" s="8" t="s">
        <v>175</v>
      </c>
      <c r="J89" s="3" t="s">
        <v>24</v>
      </c>
      <c r="K89" s="3" t="s">
        <v>277</v>
      </c>
      <c r="L89" s="3"/>
      <c r="M89" s="3"/>
      <c r="N89" s="23"/>
      <c r="O89" s="6"/>
      <c r="P89" s="6"/>
      <c r="Q89" s="21" t="s">
        <v>27</v>
      </c>
      <c r="R89" s="6"/>
      <c r="S89" s="23"/>
      <c r="T89" s="26"/>
      <c r="U89" s="31">
        <v>4</v>
      </c>
      <c r="V89" s="6"/>
    </row>
    <row r="90" spans="1:22" ht="22" thickTop="1" thickBot="1" x14ac:dyDescent="0.4">
      <c r="A90" s="3" t="s">
        <v>49</v>
      </c>
      <c r="B90" s="3"/>
      <c r="C90" s="3"/>
      <c r="D90" s="3"/>
      <c r="E90" s="37" t="s">
        <v>290</v>
      </c>
      <c r="F90" s="6" t="s">
        <v>308</v>
      </c>
      <c r="G90" s="5"/>
      <c r="H90" s="7">
        <v>1</v>
      </c>
      <c r="I90" s="8" t="s">
        <v>175</v>
      </c>
      <c r="J90" s="3" t="s">
        <v>24</v>
      </c>
      <c r="K90" s="3" t="s">
        <v>277</v>
      </c>
      <c r="L90" s="3"/>
      <c r="M90" s="3"/>
      <c r="N90" s="23"/>
      <c r="O90" s="6"/>
      <c r="P90" s="6"/>
      <c r="Q90" s="21" t="s">
        <v>27</v>
      </c>
      <c r="R90" s="6"/>
      <c r="S90" s="23"/>
      <c r="T90" s="26"/>
      <c r="U90" s="31">
        <v>4</v>
      </c>
      <c r="V90" s="6"/>
    </row>
    <row r="91" spans="1:22" ht="22" thickTop="1" thickBot="1" x14ac:dyDescent="0.4">
      <c r="A91" s="3" t="s">
        <v>49</v>
      </c>
      <c r="B91" s="3"/>
      <c r="C91" s="3"/>
      <c r="D91" s="3"/>
      <c r="E91" s="37" t="s">
        <v>294</v>
      </c>
      <c r="F91" s="6" t="s">
        <v>309</v>
      </c>
      <c r="G91" s="5"/>
      <c r="H91" s="7">
        <v>1</v>
      </c>
      <c r="I91" s="8" t="s">
        <v>175</v>
      </c>
      <c r="J91" s="3" t="s">
        <v>24</v>
      </c>
      <c r="K91" s="3" t="s">
        <v>277</v>
      </c>
      <c r="L91" s="3"/>
      <c r="M91" s="3"/>
      <c r="N91" s="23"/>
      <c r="O91" s="6"/>
      <c r="P91" s="6"/>
      <c r="Q91" s="21" t="s">
        <v>27</v>
      </c>
      <c r="R91" s="6"/>
      <c r="S91" s="23"/>
      <c r="T91" s="26"/>
      <c r="U91" s="31">
        <v>4</v>
      </c>
      <c r="V91" s="6"/>
    </row>
    <row r="92" spans="1:22" ht="22" thickTop="1" thickBot="1" x14ac:dyDescent="0.4">
      <c r="A92" s="3" t="s">
        <v>49</v>
      </c>
      <c r="B92" s="3"/>
      <c r="C92" s="3"/>
      <c r="D92" s="3"/>
      <c r="E92" s="37" t="s">
        <v>275</v>
      </c>
      <c r="F92" s="6" t="s">
        <v>310</v>
      </c>
      <c r="G92" s="5"/>
      <c r="H92" s="7">
        <v>1</v>
      </c>
      <c r="I92" s="8" t="s">
        <v>175</v>
      </c>
      <c r="J92" s="3" t="s">
        <v>24</v>
      </c>
      <c r="K92" s="3" t="s">
        <v>277</v>
      </c>
      <c r="L92" s="3"/>
      <c r="M92" s="3"/>
      <c r="N92" s="23"/>
      <c r="O92" s="6"/>
      <c r="P92" s="6"/>
      <c r="Q92" s="21" t="s">
        <v>27</v>
      </c>
      <c r="R92" s="6"/>
      <c r="S92" s="23"/>
      <c r="T92" s="26"/>
      <c r="U92" s="31">
        <v>4</v>
      </c>
      <c r="V92" s="6"/>
    </row>
    <row r="93" spans="1:22" ht="22" thickTop="1" thickBot="1" x14ac:dyDescent="0.4">
      <c r="A93" s="3" t="s">
        <v>49</v>
      </c>
      <c r="B93" s="3"/>
      <c r="C93" s="3"/>
      <c r="D93" s="3"/>
      <c r="E93" s="37" t="s">
        <v>286</v>
      </c>
      <c r="F93" s="6" t="s">
        <v>311</v>
      </c>
      <c r="G93" s="5"/>
      <c r="H93" s="7">
        <v>1</v>
      </c>
      <c r="I93" s="8" t="s">
        <v>175</v>
      </c>
      <c r="J93" s="3" t="s">
        <v>24</v>
      </c>
      <c r="K93" s="3" t="s">
        <v>277</v>
      </c>
      <c r="L93" s="3"/>
      <c r="M93" s="3"/>
      <c r="N93" s="23"/>
      <c r="O93" s="6"/>
      <c r="P93" s="6"/>
      <c r="Q93" s="21" t="s">
        <v>27</v>
      </c>
      <c r="R93" s="6"/>
      <c r="S93" s="23"/>
      <c r="T93" s="26"/>
      <c r="U93" s="31">
        <v>4</v>
      </c>
      <c r="V93" s="6"/>
    </row>
    <row r="94" spans="1:22" ht="25" thickTop="1" thickBot="1" x14ac:dyDescent="0.4">
      <c r="A94" s="3" t="s">
        <v>49</v>
      </c>
      <c r="B94" s="3"/>
      <c r="C94" s="3"/>
      <c r="D94" s="3"/>
      <c r="E94" s="37" t="s">
        <v>290</v>
      </c>
      <c r="F94" s="6" t="s">
        <v>312</v>
      </c>
      <c r="G94" s="5"/>
      <c r="H94" s="7">
        <v>1</v>
      </c>
      <c r="I94" s="8" t="s">
        <v>175</v>
      </c>
      <c r="J94" s="3" t="s">
        <v>24</v>
      </c>
      <c r="K94" s="3" t="s">
        <v>277</v>
      </c>
      <c r="L94" s="3"/>
      <c r="M94" s="3"/>
      <c r="N94" s="23"/>
      <c r="O94" s="6"/>
      <c r="P94" s="6"/>
      <c r="Q94" s="21" t="s">
        <v>27</v>
      </c>
      <c r="R94" s="6"/>
      <c r="S94" s="23"/>
      <c r="T94" s="26"/>
      <c r="U94" s="31">
        <v>4</v>
      </c>
      <c r="V94" s="6"/>
    </row>
    <row r="95" spans="1:22" ht="25" thickTop="1" thickBot="1" x14ac:dyDescent="0.4">
      <c r="A95" s="3" t="s">
        <v>49</v>
      </c>
      <c r="B95" s="3"/>
      <c r="C95" s="3"/>
      <c r="D95" s="3"/>
      <c r="E95" s="37" t="s">
        <v>286</v>
      </c>
      <c r="F95" s="6" t="s">
        <v>313</v>
      </c>
      <c r="G95" s="5"/>
      <c r="H95" s="7">
        <v>1</v>
      </c>
      <c r="I95" s="8" t="s">
        <v>175</v>
      </c>
      <c r="J95" s="3" t="s">
        <v>24</v>
      </c>
      <c r="K95" s="3" t="s">
        <v>277</v>
      </c>
      <c r="L95" s="3"/>
      <c r="M95" s="3"/>
      <c r="N95" s="23"/>
      <c r="O95" s="6"/>
      <c r="P95" s="6"/>
      <c r="Q95" s="21" t="s">
        <v>27</v>
      </c>
      <c r="R95" s="6"/>
      <c r="S95" s="23"/>
      <c r="T95" s="26"/>
      <c r="U95" s="31">
        <v>5</v>
      </c>
      <c r="V95" s="6"/>
    </row>
    <row r="96" spans="1:22" ht="49" thickTop="1" thickBot="1" x14ac:dyDescent="0.4">
      <c r="A96" s="3" t="s">
        <v>49</v>
      </c>
      <c r="B96" s="3"/>
      <c r="C96" s="3"/>
      <c r="D96" s="3"/>
      <c r="E96" s="37" t="s">
        <v>314</v>
      </c>
      <c r="F96" s="6" t="s">
        <v>315</v>
      </c>
      <c r="G96" s="5"/>
      <c r="H96" s="7">
        <v>1</v>
      </c>
      <c r="I96" s="8" t="s">
        <v>175</v>
      </c>
      <c r="J96" s="3" t="s">
        <v>74</v>
      </c>
      <c r="K96" s="3" t="s">
        <v>316</v>
      </c>
      <c r="L96" s="3"/>
      <c r="M96" s="3"/>
      <c r="N96" s="23"/>
      <c r="O96" s="6"/>
      <c r="P96" s="6"/>
      <c r="Q96" s="21" t="s">
        <v>27</v>
      </c>
      <c r="R96" s="6"/>
      <c r="S96" s="23"/>
      <c r="T96" s="26"/>
      <c r="U96" s="31">
        <v>5</v>
      </c>
      <c r="V96" s="6"/>
    </row>
    <row r="97" spans="1:22" ht="33" thickTop="1" thickBot="1" x14ac:dyDescent="0.4">
      <c r="A97" s="3" t="s">
        <v>49</v>
      </c>
      <c r="B97" s="3"/>
      <c r="C97" s="3"/>
      <c r="D97" s="3"/>
      <c r="E97" s="37" t="s">
        <v>317</v>
      </c>
      <c r="F97" s="6" t="s">
        <v>318</v>
      </c>
      <c r="G97" s="5"/>
      <c r="H97" s="7">
        <v>1</v>
      </c>
      <c r="I97" s="8" t="s">
        <v>175</v>
      </c>
      <c r="J97" s="3" t="s">
        <v>319</v>
      </c>
      <c r="K97" s="3" t="s">
        <v>320</v>
      </c>
      <c r="L97" s="3"/>
      <c r="M97" s="3"/>
      <c r="N97" s="23"/>
      <c r="O97" s="6"/>
      <c r="P97" s="6"/>
      <c r="Q97" s="21" t="s">
        <v>27</v>
      </c>
      <c r="R97" s="6"/>
      <c r="S97" s="23"/>
      <c r="T97" s="26"/>
      <c r="U97" s="31">
        <v>5</v>
      </c>
      <c r="V97" s="6"/>
    </row>
    <row r="98" spans="1:22" ht="41" thickTop="1" thickBot="1" x14ac:dyDescent="0.4">
      <c r="A98" s="3" t="s">
        <v>49</v>
      </c>
      <c r="B98" s="3"/>
      <c r="C98" s="3"/>
      <c r="D98" s="3"/>
      <c r="E98" s="37" t="s">
        <v>321</v>
      </c>
      <c r="F98" s="6" t="s">
        <v>322</v>
      </c>
      <c r="G98" s="5"/>
      <c r="H98" s="7">
        <v>1</v>
      </c>
      <c r="I98" s="8" t="s">
        <v>175</v>
      </c>
      <c r="J98" s="3" t="s">
        <v>319</v>
      </c>
      <c r="K98" s="3" t="s">
        <v>320</v>
      </c>
      <c r="L98" s="3"/>
      <c r="M98" s="3"/>
      <c r="N98" s="23"/>
      <c r="O98" s="6"/>
      <c r="P98" s="6"/>
      <c r="Q98" s="21" t="s">
        <v>27</v>
      </c>
      <c r="R98" s="6"/>
      <c r="S98" s="23"/>
      <c r="T98" s="26"/>
      <c r="U98" s="31">
        <v>5</v>
      </c>
      <c r="V98" s="6"/>
    </row>
    <row r="99" spans="1:22" ht="57" thickTop="1" thickBot="1" x14ac:dyDescent="0.4">
      <c r="A99" s="3" t="s">
        <v>49</v>
      </c>
      <c r="B99" s="3"/>
      <c r="C99" s="3"/>
      <c r="D99" s="3"/>
      <c r="E99" s="37" t="s">
        <v>323</v>
      </c>
      <c r="F99" s="6" t="s">
        <v>324</v>
      </c>
      <c r="G99" s="5"/>
      <c r="H99" s="7">
        <v>1</v>
      </c>
      <c r="I99" s="8" t="s">
        <v>175</v>
      </c>
      <c r="J99" s="3" t="s">
        <v>325</v>
      </c>
      <c r="K99" s="3" t="s">
        <v>326</v>
      </c>
      <c r="L99" s="3"/>
      <c r="M99" s="3"/>
      <c r="N99" s="23"/>
      <c r="O99" s="6"/>
      <c r="P99" s="6"/>
      <c r="Q99" s="21" t="s">
        <v>27</v>
      </c>
      <c r="R99" s="6"/>
      <c r="S99" s="23"/>
      <c r="T99" s="26"/>
      <c r="U99" s="31">
        <v>5</v>
      </c>
      <c r="V99" s="6"/>
    </row>
    <row r="100" spans="1:22" ht="21" thickTop="1" thickBot="1" x14ac:dyDescent="0.4">
      <c r="A100" s="3" t="s">
        <v>49</v>
      </c>
      <c r="B100" s="3"/>
      <c r="C100" s="3"/>
      <c r="D100" s="3"/>
      <c r="E100" s="37" t="s">
        <v>327</v>
      </c>
      <c r="F100" s="6" t="s">
        <v>328</v>
      </c>
      <c r="G100" s="5"/>
      <c r="H100" s="7">
        <v>1</v>
      </c>
      <c r="I100" s="8" t="s">
        <v>175</v>
      </c>
      <c r="J100" s="3" t="s">
        <v>325</v>
      </c>
      <c r="K100" s="3" t="s">
        <v>329</v>
      </c>
      <c r="L100" s="3"/>
      <c r="M100" s="3"/>
      <c r="N100" s="23"/>
      <c r="O100" s="6"/>
      <c r="P100" s="6"/>
      <c r="Q100" s="21" t="s">
        <v>27</v>
      </c>
      <c r="R100" s="6"/>
      <c r="S100" s="23"/>
      <c r="T100" s="26"/>
      <c r="U100" s="31">
        <v>5</v>
      </c>
      <c r="V100" s="6"/>
    </row>
    <row r="101" spans="1:22" ht="21" thickTop="1" thickBot="1" x14ac:dyDescent="0.4">
      <c r="A101" s="3" t="s">
        <v>49</v>
      </c>
      <c r="B101" s="3"/>
      <c r="C101" s="3"/>
      <c r="D101" s="3"/>
      <c r="E101" s="37" t="s">
        <v>330</v>
      </c>
      <c r="F101" s="6" t="s">
        <v>328</v>
      </c>
      <c r="G101" s="5"/>
      <c r="H101" s="7">
        <v>1</v>
      </c>
      <c r="I101" s="8" t="s">
        <v>175</v>
      </c>
      <c r="J101" s="3" t="s">
        <v>325</v>
      </c>
      <c r="K101" s="3" t="s">
        <v>331</v>
      </c>
      <c r="L101" s="3"/>
      <c r="M101" s="3"/>
      <c r="N101" s="23"/>
      <c r="O101" s="6"/>
      <c r="P101" s="6"/>
      <c r="Q101" s="21" t="s">
        <v>27</v>
      </c>
      <c r="R101" s="6"/>
      <c r="S101" s="23"/>
      <c r="T101" s="26"/>
      <c r="U101" s="31">
        <v>5</v>
      </c>
      <c r="V101" s="6"/>
    </row>
    <row r="102" spans="1:22" ht="57" thickTop="1" thickBot="1" x14ac:dyDescent="0.4">
      <c r="A102" s="3" t="s">
        <v>49</v>
      </c>
      <c r="B102" s="3"/>
      <c r="C102" s="3"/>
      <c r="D102" s="3"/>
      <c r="E102" s="37" t="s">
        <v>332</v>
      </c>
      <c r="F102" s="6" t="s">
        <v>333</v>
      </c>
      <c r="G102" s="5"/>
      <c r="H102" s="7">
        <v>1</v>
      </c>
      <c r="I102" s="8" t="s">
        <v>175</v>
      </c>
      <c r="J102" s="3" t="s">
        <v>334</v>
      </c>
      <c r="K102" s="3" t="s">
        <v>335</v>
      </c>
      <c r="L102" s="3"/>
      <c r="M102" s="3"/>
      <c r="N102" s="23"/>
      <c r="O102" s="6"/>
      <c r="P102" s="6"/>
      <c r="Q102" s="21" t="s">
        <v>27</v>
      </c>
      <c r="R102" s="6"/>
      <c r="S102" s="23"/>
      <c r="T102" s="26"/>
      <c r="U102" s="31">
        <v>5</v>
      </c>
      <c r="V102" s="6"/>
    </row>
    <row r="103" spans="1:22" ht="17" thickTop="1" thickBot="1" x14ac:dyDescent="0.4">
      <c r="A103" s="3" t="s">
        <v>49</v>
      </c>
      <c r="B103" s="3"/>
      <c r="C103" s="3"/>
      <c r="D103" s="3"/>
      <c r="E103" s="37" t="s">
        <v>336</v>
      </c>
      <c r="F103" s="6" t="s">
        <v>337</v>
      </c>
      <c r="G103" s="5"/>
      <c r="H103" s="7">
        <v>1</v>
      </c>
      <c r="I103" s="8" t="s">
        <v>175</v>
      </c>
      <c r="J103" s="3" t="s">
        <v>334</v>
      </c>
      <c r="K103" s="3" t="s">
        <v>335</v>
      </c>
      <c r="L103" s="3"/>
      <c r="M103" s="3"/>
      <c r="N103" s="23"/>
      <c r="O103" s="6"/>
      <c r="P103" s="6"/>
      <c r="Q103" s="21" t="s">
        <v>27</v>
      </c>
      <c r="R103" s="6"/>
      <c r="S103" s="23"/>
      <c r="T103" s="26"/>
      <c r="U103" s="31">
        <v>5</v>
      </c>
      <c r="V103" s="6"/>
    </row>
    <row r="104" spans="1:22" ht="33" thickTop="1" thickBot="1" x14ac:dyDescent="0.4">
      <c r="A104" s="3" t="s">
        <v>49</v>
      </c>
      <c r="B104" s="3"/>
      <c r="C104" s="3"/>
      <c r="D104" s="3"/>
      <c r="E104" s="37" t="s">
        <v>338</v>
      </c>
      <c r="F104" s="6" t="s">
        <v>339</v>
      </c>
      <c r="G104" s="5"/>
      <c r="H104" s="7">
        <v>1</v>
      </c>
      <c r="I104" s="8" t="s">
        <v>175</v>
      </c>
      <c r="J104" s="3" t="s">
        <v>334</v>
      </c>
      <c r="K104" s="3" t="s">
        <v>335</v>
      </c>
      <c r="L104" s="3"/>
      <c r="M104" s="3"/>
      <c r="N104" s="23"/>
      <c r="O104" s="6"/>
      <c r="P104" s="6"/>
      <c r="Q104" s="21" t="s">
        <v>27</v>
      </c>
      <c r="R104" s="6"/>
      <c r="S104" s="23"/>
      <c r="T104" s="26"/>
      <c r="U104" s="31">
        <v>5</v>
      </c>
      <c r="V104" s="6"/>
    </row>
    <row r="105" spans="1:22" ht="21" thickTop="1" thickBot="1" x14ac:dyDescent="0.4">
      <c r="A105" s="3" t="s">
        <v>49</v>
      </c>
      <c r="B105" s="3"/>
      <c r="C105" s="3"/>
      <c r="D105" s="3"/>
      <c r="E105" s="37" t="s">
        <v>340</v>
      </c>
      <c r="F105" s="6" t="s">
        <v>328</v>
      </c>
      <c r="G105" s="5"/>
      <c r="H105" s="7">
        <v>1</v>
      </c>
      <c r="I105" s="8" t="s">
        <v>175</v>
      </c>
      <c r="J105" s="3" t="s">
        <v>341</v>
      </c>
      <c r="K105" s="3" t="s">
        <v>342</v>
      </c>
      <c r="L105" s="3"/>
      <c r="M105" s="3"/>
      <c r="N105" s="23"/>
      <c r="O105" s="6"/>
      <c r="P105" s="6"/>
      <c r="Q105" s="21" t="s">
        <v>27</v>
      </c>
      <c r="R105" s="6"/>
      <c r="S105" s="23"/>
      <c r="T105" s="26"/>
      <c r="U105" s="31">
        <v>5</v>
      </c>
      <c r="V105" s="6"/>
    </row>
    <row r="106" spans="1:22" ht="15.5" thickTop="1" thickBot="1" x14ac:dyDescent="0.4">
      <c r="A106" s="3" t="s">
        <v>49</v>
      </c>
      <c r="B106" s="3"/>
      <c r="C106" s="3"/>
      <c r="D106" s="3"/>
      <c r="E106" s="37" t="s">
        <v>343</v>
      </c>
      <c r="F106" s="6"/>
      <c r="G106" s="5"/>
      <c r="H106" s="7">
        <v>1</v>
      </c>
      <c r="I106" s="8" t="s">
        <v>175</v>
      </c>
      <c r="J106" s="3" t="s">
        <v>46</v>
      </c>
      <c r="K106" s="3" t="s">
        <v>344</v>
      </c>
      <c r="L106" s="3"/>
      <c r="M106" s="3"/>
      <c r="N106" s="23"/>
      <c r="O106" s="6"/>
      <c r="P106" s="6"/>
      <c r="Q106" s="21" t="s">
        <v>27</v>
      </c>
      <c r="R106" s="6"/>
      <c r="S106" s="23"/>
      <c r="T106" s="26"/>
      <c r="U106" s="31">
        <v>5</v>
      </c>
      <c r="V106" s="6"/>
    </row>
    <row r="107" spans="1:22" ht="25" thickTop="1" thickBot="1" x14ac:dyDescent="0.4">
      <c r="A107" s="3" t="s">
        <v>49</v>
      </c>
      <c r="B107" s="3"/>
      <c r="C107" s="3"/>
      <c r="D107" s="3"/>
      <c r="E107" s="37" t="s">
        <v>345</v>
      </c>
      <c r="F107" s="21" t="s">
        <v>346</v>
      </c>
      <c r="G107" s="9"/>
      <c r="H107" s="7">
        <v>1</v>
      </c>
      <c r="I107" s="35" t="s">
        <v>175</v>
      </c>
      <c r="J107" s="3" t="s">
        <v>347</v>
      </c>
      <c r="K107" s="3" t="s">
        <v>348</v>
      </c>
      <c r="L107" s="3"/>
      <c r="M107" s="3"/>
      <c r="N107" s="23"/>
      <c r="O107" s="6"/>
      <c r="P107" s="6"/>
      <c r="Q107" s="21" t="s">
        <v>27</v>
      </c>
      <c r="R107" s="6"/>
      <c r="S107" s="23"/>
      <c r="T107" s="26"/>
      <c r="U107" s="31">
        <v>6</v>
      </c>
      <c r="V107" s="6"/>
    </row>
    <row r="108" spans="1:22" ht="33" thickTop="1" thickBot="1" x14ac:dyDescent="0.4">
      <c r="A108" s="3" t="s">
        <v>49</v>
      </c>
      <c r="B108" s="3"/>
      <c r="C108" s="3"/>
      <c r="D108" s="3"/>
      <c r="E108" s="37" t="s">
        <v>349</v>
      </c>
      <c r="F108" s="21" t="s">
        <v>350</v>
      </c>
      <c r="G108" s="9"/>
      <c r="H108" s="7">
        <v>1</v>
      </c>
      <c r="I108" s="35" t="s">
        <v>175</v>
      </c>
      <c r="J108" s="3" t="s">
        <v>347</v>
      </c>
      <c r="K108" s="3" t="s">
        <v>351</v>
      </c>
      <c r="L108" s="3"/>
      <c r="M108" s="3"/>
      <c r="N108" s="23"/>
      <c r="O108" s="6"/>
      <c r="P108" s="6"/>
      <c r="Q108" s="21" t="s">
        <v>27</v>
      </c>
      <c r="R108" s="6"/>
      <c r="S108" s="23"/>
      <c r="T108" s="26"/>
      <c r="U108" s="31">
        <v>6</v>
      </c>
      <c r="V108" s="6"/>
    </row>
    <row r="109" spans="1:22" ht="41" thickTop="1" thickBot="1" x14ac:dyDescent="0.4">
      <c r="A109" s="3" t="s">
        <v>49</v>
      </c>
      <c r="B109" s="3"/>
      <c r="C109" s="3"/>
      <c r="D109" s="3"/>
      <c r="E109" s="37" t="s">
        <v>352</v>
      </c>
      <c r="F109" s="21" t="s">
        <v>353</v>
      </c>
      <c r="G109" s="9"/>
      <c r="H109" s="7">
        <v>1</v>
      </c>
      <c r="I109" s="35" t="s">
        <v>175</v>
      </c>
      <c r="J109" s="3" t="s">
        <v>347</v>
      </c>
      <c r="K109" s="3" t="s">
        <v>354</v>
      </c>
      <c r="L109" s="3"/>
      <c r="M109" s="3"/>
      <c r="N109" s="23"/>
      <c r="O109" s="6"/>
      <c r="P109" s="6"/>
      <c r="Q109" s="21" t="s">
        <v>27</v>
      </c>
      <c r="R109" s="6"/>
      <c r="S109" s="23"/>
      <c r="T109" s="26"/>
      <c r="U109" s="31">
        <v>6</v>
      </c>
      <c r="V109" s="6"/>
    </row>
    <row r="110" spans="1:22" ht="17" thickTop="1" thickBot="1" x14ac:dyDescent="0.4">
      <c r="A110" s="3" t="s">
        <v>49</v>
      </c>
      <c r="B110" s="3"/>
      <c r="C110" s="3"/>
      <c r="D110" s="3"/>
      <c r="E110" s="37" t="s">
        <v>355</v>
      </c>
      <c r="F110" s="21" t="s">
        <v>356</v>
      </c>
      <c r="G110" s="9"/>
      <c r="H110" s="7">
        <v>1</v>
      </c>
      <c r="I110" s="35" t="s">
        <v>175</v>
      </c>
      <c r="J110" s="3" t="s">
        <v>347</v>
      </c>
      <c r="K110" s="3" t="s">
        <v>354</v>
      </c>
      <c r="L110" s="3"/>
      <c r="M110" s="3"/>
      <c r="N110" s="23"/>
      <c r="O110" s="6"/>
      <c r="P110" s="6"/>
      <c r="Q110" s="21" t="s">
        <v>27</v>
      </c>
      <c r="R110" s="6"/>
      <c r="S110" s="23"/>
      <c r="T110" s="26"/>
      <c r="U110" s="31">
        <v>6</v>
      </c>
      <c r="V110" s="6"/>
    </row>
    <row r="111" spans="1:22" ht="25" thickTop="1" thickBot="1" x14ac:dyDescent="0.4">
      <c r="A111" s="3" t="s">
        <v>49</v>
      </c>
      <c r="B111" s="3"/>
      <c r="C111" s="3"/>
      <c r="D111" s="3"/>
      <c r="E111" s="37" t="s">
        <v>357</v>
      </c>
      <c r="F111" s="21" t="s">
        <v>358</v>
      </c>
      <c r="G111" s="9"/>
      <c r="H111" s="7">
        <v>1</v>
      </c>
      <c r="I111" s="35" t="s">
        <v>175</v>
      </c>
      <c r="J111" s="3" t="s">
        <v>359</v>
      </c>
      <c r="K111" s="3" t="s">
        <v>360</v>
      </c>
      <c r="L111" s="3"/>
      <c r="M111" s="3"/>
      <c r="N111" s="23"/>
      <c r="O111" s="6"/>
      <c r="P111" s="6"/>
      <c r="Q111" s="21" t="s">
        <v>27</v>
      </c>
      <c r="R111" s="6"/>
      <c r="S111" s="23"/>
      <c r="T111" s="26"/>
      <c r="U111" s="31">
        <v>6</v>
      </c>
      <c r="V111" s="6"/>
    </row>
    <row r="112" spans="1:22" ht="33" thickTop="1" thickBot="1" x14ac:dyDescent="0.4">
      <c r="A112" s="3" t="s">
        <v>49</v>
      </c>
      <c r="B112" s="3"/>
      <c r="C112" s="3"/>
      <c r="D112" s="3"/>
      <c r="E112" s="37" t="s">
        <v>361</v>
      </c>
      <c r="F112" s="21" t="s">
        <v>362</v>
      </c>
      <c r="G112" s="9"/>
      <c r="H112" s="7">
        <v>1</v>
      </c>
      <c r="I112" s="35" t="s">
        <v>175</v>
      </c>
      <c r="J112" s="3" t="s">
        <v>359</v>
      </c>
      <c r="K112" s="3" t="s">
        <v>363</v>
      </c>
      <c r="L112" s="3"/>
      <c r="M112" s="3"/>
      <c r="N112" s="23"/>
      <c r="O112" s="6"/>
      <c r="P112" s="6"/>
      <c r="Q112" s="21" t="s">
        <v>27</v>
      </c>
      <c r="R112" s="6"/>
      <c r="S112" s="23"/>
      <c r="T112" s="26"/>
      <c r="U112" s="31">
        <v>6</v>
      </c>
      <c r="V112" s="6"/>
    </row>
    <row r="113" spans="1:22" ht="65" thickTop="1" thickBot="1" x14ac:dyDescent="0.4">
      <c r="A113" s="3" t="s">
        <v>49</v>
      </c>
      <c r="B113" s="3"/>
      <c r="C113" s="3"/>
      <c r="D113" s="3"/>
      <c r="E113" s="37" t="s">
        <v>364</v>
      </c>
      <c r="F113" s="21" t="s">
        <v>365</v>
      </c>
      <c r="G113" s="9"/>
      <c r="H113" s="7">
        <v>1</v>
      </c>
      <c r="I113" s="35" t="s">
        <v>175</v>
      </c>
      <c r="J113" s="3" t="s">
        <v>359</v>
      </c>
      <c r="K113" s="3" t="s">
        <v>363</v>
      </c>
      <c r="L113" s="3"/>
      <c r="M113" s="3"/>
      <c r="N113" s="23"/>
      <c r="O113" s="6"/>
      <c r="P113" s="6"/>
      <c r="Q113" s="21" t="s">
        <v>27</v>
      </c>
      <c r="R113" s="6"/>
      <c r="S113" s="23"/>
      <c r="T113" s="26"/>
      <c r="U113" s="31">
        <v>6</v>
      </c>
      <c r="V113" s="6"/>
    </row>
    <row r="114" spans="1:22" ht="22" thickTop="1" thickBot="1" x14ac:dyDescent="0.4">
      <c r="A114" s="3" t="s">
        <v>49</v>
      </c>
      <c r="B114" s="3"/>
      <c r="C114" s="3"/>
      <c r="D114" s="3"/>
      <c r="E114" s="37" t="s">
        <v>366</v>
      </c>
      <c r="F114" s="21" t="s">
        <v>367</v>
      </c>
      <c r="G114" s="9"/>
      <c r="H114" s="7">
        <v>1</v>
      </c>
      <c r="I114" s="35" t="s">
        <v>175</v>
      </c>
      <c r="J114" s="3" t="s">
        <v>359</v>
      </c>
      <c r="K114" s="3" t="s">
        <v>368</v>
      </c>
      <c r="L114" s="3"/>
      <c r="M114" s="3"/>
      <c r="N114" s="23"/>
      <c r="O114" s="6"/>
      <c r="P114" s="6"/>
      <c r="Q114" s="21" t="s">
        <v>27</v>
      </c>
      <c r="R114" s="6"/>
      <c r="S114" s="23"/>
      <c r="T114" s="26"/>
      <c r="U114" s="31">
        <v>6</v>
      </c>
      <c r="V114" s="6"/>
    </row>
    <row r="115" spans="1:22" ht="28.5" customHeight="1" thickTop="1" thickBot="1" x14ac:dyDescent="0.4">
      <c r="A115" s="3" t="s">
        <v>411</v>
      </c>
      <c r="B115" s="3" t="s">
        <v>528</v>
      </c>
      <c r="C115" s="3"/>
      <c r="D115" s="3"/>
      <c r="E115" s="37" t="s">
        <v>620</v>
      </c>
      <c r="F115" s="6" t="s">
        <v>618</v>
      </c>
      <c r="G115" s="5"/>
      <c r="H115" s="7">
        <v>3</v>
      </c>
      <c r="I115" s="8" t="s">
        <v>733</v>
      </c>
      <c r="J115" s="3" t="s">
        <v>58</v>
      </c>
      <c r="K115" s="3" t="s">
        <v>619</v>
      </c>
      <c r="L115" s="3" t="s">
        <v>58</v>
      </c>
      <c r="M115" s="3"/>
      <c r="N115" s="23"/>
      <c r="O115" s="6"/>
      <c r="P115" s="6"/>
      <c r="Q115" s="21"/>
      <c r="R115" s="6"/>
      <c r="S115" s="23"/>
      <c r="T115" s="26">
        <v>45897</v>
      </c>
      <c r="U115" s="31">
        <v>0</v>
      </c>
      <c r="V115" s="6"/>
    </row>
    <row r="116" spans="1:22" ht="49" thickTop="1" thickBot="1" x14ac:dyDescent="0.4">
      <c r="A116" s="3" t="s">
        <v>20</v>
      </c>
      <c r="B116" s="3" t="s">
        <v>44</v>
      </c>
      <c r="C116" s="3"/>
      <c r="D116" s="3"/>
      <c r="E116" s="37" t="s">
        <v>371</v>
      </c>
      <c r="F116" s="6" t="s">
        <v>372</v>
      </c>
      <c r="G116" s="5"/>
      <c r="H116" s="7">
        <v>3</v>
      </c>
      <c r="I116" s="8" t="s">
        <v>623</v>
      </c>
      <c r="J116" s="3" t="s">
        <v>373</v>
      </c>
      <c r="K116" s="3" t="s">
        <v>374</v>
      </c>
      <c r="L116" s="3" t="s">
        <v>373</v>
      </c>
      <c r="M116" s="3"/>
      <c r="N116" s="23"/>
      <c r="O116" s="6"/>
      <c r="P116" s="6"/>
      <c r="Q116" s="21"/>
      <c r="R116" s="6"/>
      <c r="S116" s="23"/>
      <c r="T116" s="26">
        <v>45856</v>
      </c>
      <c r="U116" s="28"/>
      <c r="V116" s="6"/>
    </row>
    <row r="117" spans="1:22" ht="41" thickTop="1" thickBot="1" x14ac:dyDescent="0.4">
      <c r="A117" s="3" t="s">
        <v>20</v>
      </c>
      <c r="B117" s="3" t="s">
        <v>82</v>
      </c>
      <c r="C117" s="3"/>
      <c r="D117" s="3"/>
      <c r="E117" s="37" t="s">
        <v>375</v>
      </c>
      <c r="F117" s="6" t="s">
        <v>376</v>
      </c>
      <c r="G117" s="5"/>
      <c r="H117" s="7">
        <v>3</v>
      </c>
      <c r="I117" s="8" t="s">
        <v>534</v>
      </c>
      <c r="J117" s="3" t="s">
        <v>56</v>
      </c>
      <c r="K117" s="3" t="s">
        <v>374</v>
      </c>
      <c r="L117" s="3" t="s">
        <v>26</v>
      </c>
      <c r="M117" s="3"/>
      <c r="N117" s="23">
        <v>45786</v>
      </c>
      <c r="O117" s="6"/>
      <c r="P117" s="6"/>
      <c r="Q117" s="21" t="s">
        <v>27</v>
      </c>
      <c r="R117" s="6" t="s">
        <v>377</v>
      </c>
      <c r="S117" s="23"/>
      <c r="T117" s="26">
        <v>45785</v>
      </c>
      <c r="U117" s="28"/>
      <c r="V117" s="6"/>
    </row>
    <row r="118" spans="1:22" ht="22" thickTop="1" thickBot="1" x14ac:dyDescent="0.4">
      <c r="A118" s="3" t="s">
        <v>20</v>
      </c>
      <c r="B118" s="3" t="s">
        <v>34</v>
      </c>
      <c r="C118" s="3"/>
      <c r="D118" s="3"/>
      <c r="E118" s="37" t="s">
        <v>378</v>
      </c>
      <c r="F118" s="6" t="s">
        <v>379</v>
      </c>
      <c r="G118" s="5"/>
      <c r="H118" s="7">
        <v>1</v>
      </c>
      <c r="I118" s="8" t="s">
        <v>713</v>
      </c>
      <c r="J118" s="3" t="s">
        <v>380</v>
      </c>
      <c r="K118" s="3" t="s">
        <v>381</v>
      </c>
      <c r="L118" s="3" t="s">
        <v>76</v>
      </c>
      <c r="M118" s="3"/>
      <c r="N118" s="23"/>
      <c r="O118" s="6">
        <v>11</v>
      </c>
      <c r="P118" s="6">
        <v>2024</v>
      </c>
      <c r="Q118" s="21"/>
      <c r="R118" s="6"/>
      <c r="S118" s="23"/>
      <c r="T118" s="26">
        <v>45877</v>
      </c>
      <c r="U118" s="28"/>
      <c r="V118" s="6"/>
    </row>
    <row r="119" spans="1:22" ht="25" thickTop="1" thickBot="1" x14ac:dyDescent="0.4">
      <c r="A119" s="3" t="s">
        <v>20</v>
      </c>
      <c r="B119" s="3" t="s">
        <v>34</v>
      </c>
      <c r="C119" s="3" t="s">
        <v>527</v>
      </c>
      <c r="D119" s="3"/>
      <c r="E119" s="37" t="s">
        <v>382</v>
      </c>
      <c r="F119" s="6" t="s">
        <v>383</v>
      </c>
      <c r="G119" s="5"/>
      <c r="H119" s="7">
        <v>3</v>
      </c>
      <c r="I119" s="8" t="s">
        <v>563</v>
      </c>
      <c r="J119" s="3" t="s">
        <v>56</v>
      </c>
      <c r="K119" s="3" t="s">
        <v>57</v>
      </c>
      <c r="L119" s="3" t="s">
        <v>613</v>
      </c>
      <c r="M119" s="3"/>
      <c r="N119" s="23"/>
      <c r="O119" s="6">
        <v>4</v>
      </c>
      <c r="P119" s="6">
        <v>2025</v>
      </c>
      <c r="Q119" s="21" t="s">
        <v>27</v>
      </c>
      <c r="R119" s="6"/>
      <c r="S119" s="23"/>
      <c r="T119" s="26">
        <v>45785</v>
      </c>
      <c r="U119" s="28"/>
      <c r="V119" s="6"/>
    </row>
    <row r="120" spans="1:22" ht="22" thickTop="1" thickBot="1" x14ac:dyDescent="0.4">
      <c r="A120" s="3" t="s">
        <v>20</v>
      </c>
      <c r="B120" s="3" t="s">
        <v>34</v>
      </c>
      <c r="C120" s="3" t="s">
        <v>527</v>
      </c>
      <c r="D120" s="3"/>
      <c r="E120" s="37" t="s">
        <v>384</v>
      </c>
      <c r="F120" s="6" t="s">
        <v>385</v>
      </c>
      <c r="G120" s="5"/>
      <c r="H120" s="7">
        <v>3</v>
      </c>
      <c r="I120" s="8" t="s">
        <v>563</v>
      </c>
      <c r="J120" s="3" t="s">
        <v>56</v>
      </c>
      <c r="K120" s="3" t="s">
        <v>57</v>
      </c>
      <c r="L120" s="3" t="s">
        <v>613</v>
      </c>
      <c r="M120" s="3"/>
      <c r="N120" s="23"/>
      <c r="O120" s="6">
        <v>4</v>
      </c>
      <c r="P120" s="6">
        <v>2025</v>
      </c>
      <c r="Q120" s="21" t="s">
        <v>27</v>
      </c>
      <c r="R120" s="6"/>
      <c r="S120" s="23"/>
      <c r="T120" s="26">
        <v>45785</v>
      </c>
      <c r="U120" s="28"/>
      <c r="V120" s="6"/>
    </row>
    <row r="121" spans="1:22" ht="22" thickTop="1" thickBot="1" x14ac:dyDescent="0.4">
      <c r="A121" s="3" t="s">
        <v>20</v>
      </c>
      <c r="B121" s="3" t="s">
        <v>34</v>
      </c>
      <c r="C121" s="3" t="s">
        <v>527</v>
      </c>
      <c r="D121" s="3"/>
      <c r="E121" s="37" t="s">
        <v>386</v>
      </c>
      <c r="F121" s="6" t="s">
        <v>387</v>
      </c>
      <c r="G121" s="5"/>
      <c r="H121" s="7">
        <v>3</v>
      </c>
      <c r="I121" s="8" t="s">
        <v>563</v>
      </c>
      <c r="J121" s="3" t="s">
        <v>56</v>
      </c>
      <c r="K121" s="3" t="s">
        <v>57</v>
      </c>
      <c r="L121" s="3" t="s">
        <v>613</v>
      </c>
      <c r="M121" s="3"/>
      <c r="N121" s="23"/>
      <c r="O121" s="6">
        <v>4</v>
      </c>
      <c r="P121" s="6">
        <v>2025</v>
      </c>
      <c r="Q121" s="21" t="s">
        <v>27</v>
      </c>
      <c r="R121" s="6"/>
      <c r="S121" s="23"/>
      <c r="T121" s="26">
        <v>45785</v>
      </c>
      <c r="U121" s="28"/>
      <c r="V121" s="6"/>
    </row>
    <row r="122" spans="1:22" ht="22" thickTop="1" thickBot="1" x14ac:dyDescent="0.4">
      <c r="A122" s="3" t="s">
        <v>20</v>
      </c>
      <c r="B122" s="3" t="s">
        <v>108</v>
      </c>
      <c r="C122" s="3"/>
      <c r="D122" s="3"/>
      <c r="E122" s="37" t="s">
        <v>388</v>
      </c>
      <c r="F122" s="6" t="s">
        <v>389</v>
      </c>
      <c r="G122" s="5"/>
      <c r="H122" s="7">
        <v>3</v>
      </c>
      <c r="I122" s="8" t="s">
        <v>716</v>
      </c>
      <c r="J122" s="3" t="s">
        <v>373</v>
      </c>
      <c r="K122" s="3" t="s">
        <v>672</v>
      </c>
      <c r="L122" s="3" t="s">
        <v>373</v>
      </c>
      <c r="M122" s="3"/>
      <c r="N122" s="23"/>
      <c r="O122" s="6"/>
      <c r="P122" s="6"/>
      <c r="Q122" s="21"/>
      <c r="R122" s="6"/>
      <c r="S122" s="23"/>
      <c r="T122" s="26">
        <v>45856</v>
      </c>
      <c r="U122" s="28"/>
      <c r="V122" s="6"/>
    </row>
    <row r="123" spans="1:22" ht="57" thickTop="1" thickBot="1" x14ac:dyDescent="0.4">
      <c r="A123" s="3" t="s">
        <v>20</v>
      </c>
      <c r="B123" s="3" t="s">
        <v>20</v>
      </c>
      <c r="C123" s="3" t="s">
        <v>44</v>
      </c>
      <c r="D123" s="3"/>
      <c r="E123" s="37" t="s">
        <v>392</v>
      </c>
      <c r="F123" s="6" t="s">
        <v>393</v>
      </c>
      <c r="G123" s="5"/>
      <c r="H123" s="7">
        <v>3</v>
      </c>
      <c r="I123" s="8" t="s">
        <v>622</v>
      </c>
      <c r="J123" s="3" t="s">
        <v>373</v>
      </c>
      <c r="K123" s="3" t="s">
        <v>394</v>
      </c>
      <c r="L123" s="3" t="s">
        <v>373</v>
      </c>
      <c r="M123" s="3"/>
      <c r="N123" s="23"/>
      <c r="O123" s="6">
        <v>5</v>
      </c>
      <c r="P123" s="6">
        <v>2025</v>
      </c>
      <c r="Q123" s="21"/>
      <c r="R123" s="6"/>
      <c r="S123" s="23"/>
      <c r="T123" s="26">
        <v>45856</v>
      </c>
      <c r="U123" s="28"/>
      <c r="V123" s="6"/>
    </row>
    <row r="124" spans="1:22" ht="41" thickTop="1" thickBot="1" x14ac:dyDescent="0.4">
      <c r="A124" s="3" t="s">
        <v>20</v>
      </c>
      <c r="B124" s="3" t="s">
        <v>34</v>
      </c>
      <c r="C124" s="3"/>
      <c r="D124" s="3"/>
      <c r="E124" s="37" t="s">
        <v>395</v>
      </c>
      <c r="F124" s="6" t="s">
        <v>396</v>
      </c>
      <c r="G124" s="5"/>
      <c r="H124" s="7">
        <v>3</v>
      </c>
      <c r="I124" s="8" t="s">
        <v>390</v>
      </c>
      <c r="J124" s="3" t="s">
        <v>373</v>
      </c>
      <c r="K124" s="3" t="s">
        <v>397</v>
      </c>
      <c r="L124" s="3" t="s">
        <v>373</v>
      </c>
      <c r="M124" s="3"/>
      <c r="N124" s="23"/>
      <c r="O124" s="6"/>
      <c r="P124" s="6"/>
      <c r="Q124" s="21"/>
      <c r="R124" s="6"/>
      <c r="S124" s="23"/>
      <c r="T124" s="26">
        <v>45856</v>
      </c>
      <c r="U124" s="28"/>
      <c r="V124" s="6"/>
    </row>
    <row r="125" spans="1:22" ht="25" thickTop="1" thickBot="1" x14ac:dyDescent="0.4">
      <c r="A125" s="3" t="s">
        <v>411</v>
      </c>
      <c r="B125" s="3" t="s">
        <v>44</v>
      </c>
      <c r="C125" s="3"/>
      <c r="D125" s="3"/>
      <c r="E125" s="37" t="s">
        <v>399</v>
      </c>
      <c r="F125" s="6" t="s">
        <v>400</v>
      </c>
      <c r="G125" s="5"/>
      <c r="H125" s="7">
        <v>3</v>
      </c>
      <c r="I125" s="8" t="s">
        <v>734</v>
      </c>
      <c r="J125" s="3" t="s">
        <v>401</v>
      </c>
      <c r="K125" s="3" t="s">
        <v>204</v>
      </c>
      <c r="L125" s="3" t="s">
        <v>26</v>
      </c>
      <c r="M125" s="23">
        <v>45778</v>
      </c>
      <c r="N125" s="23" t="s">
        <v>528</v>
      </c>
      <c r="O125" s="6"/>
      <c r="P125" s="6"/>
      <c r="Q125" s="21"/>
      <c r="R125" s="6"/>
      <c r="S125" s="23"/>
      <c r="T125" s="26">
        <v>45877</v>
      </c>
      <c r="U125" s="28"/>
      <c r="V125" s="6"/>
    </row>
    <row r="126" spans="1:22" ht="15.5" thickTop="1" thickBot="1" x14ac:dyDescent="0.4">
      <c r="A126" s="3" t="s">
        <v>120</v>
      </c>
      <c r="B126" s="3"/>
      <c r="C126" s="3"/>
      <c r="D126" s="3"/>
      <c r="E126" s="37" t="s">
        <v>402</v>
      </c>
      <c r="F126" s="21"/>
      <c r="G126" s="9"/>
      <c r="H126" s="7"/>
      <c r="I126" s="35"/>
      <c r="J126" s="3"/>
      <c r="K126" s="3"/>
      <c r="L126" s="3"/>
      <c r="M126" s="3"/>
      <c r="N126" s="23"/>
      <c r="O126" s="6"/>
      <c r="P126" s="6"/>
      <c r="Q126" s="21"/>
      <c r="R126" s="6"/>
      <c r="S126" s="23"/>
      <c r="T126" s="26"/>
      <c r="U126" s="31">
        <v>6</v>
      </c>
      <c r="V126" s="6"/>
    </row>
    <row r="127" spans="1:22" ht="33" thickTop="1" thickBot="1" x14ac:dyDescent="0.4">
      <c r="A127" s="3" t="s">
        <v>120</v>
      </c>
      <c r="B127" s="3"/>
      <c r="C127" s="3"/>
      <c r="D127" s="3"/>
      <c r="E127" s="37" t="s">
        <v>403</v>
      </c>
      <c r="F127" s="21" t="s">
        <v>404</v>
      </c>
      <c r="G127" s="9"/>
      <c r="H127" s="7">
        <v>3</v>
      </c>
      <c r="I127" s="35" t="s">
        <v>405</v>
      </c>
      <c r="J127" s="3" t="s">
        <v>31</v>
      </c>
      <c r="K127" s="3" t="s">
        <v>406</v>
      </c>
      <c r="L127" s="3" t="s">
        <v>407</v>
      </c>
      <c r="M127" s="3"/>
      <c r="N127" s="23"/>
      <c r="O127" s="6"/>
      <c r="P127" s="6"/>
      <c r="Q127" s="21"/>
      <c r="R127" s="6"/>
      <c r="S127" s="23"/>
      <c r="T127" s="26">
        <v>45792</v>
      </c>
      <c r="U127" s="28"/>
      <c r="V127" s="6"/>
    </row>
    <row r="128" spans="1:22" ht="22" thickTop="1" thickBot="1" x14ac:dyDescent="0.4">
      <c r="A128" s="3" t="s">
        <v>20</v>
      </c>
      <c r="B128" s="3" t="s">
        <v>34</v>
      </c>
      <c r="C128" s="3"/>
      <c r="D128" s="3"/>
      <c r="E128" s="37" t="s">
        <v>408</v>
      </c>
      <c r="F128" s="6" t="s">
        <v>409</v>
      </c>
      <c r="G128" s="5"/>
      <c r="H128" s="7">
        <v>3</v>
      </c>
      <c r="I128" s="8" t="s">
        <v>563</v>
      </c>
      <c r="J128" s="3" t="s">
        <v>410</v>
      </c>
      <c r="K128" s="3" t="s">
        <v>57</v>
      </c>
      <c r="L128" s="3" t="s">
        <v>407</v>
      </c>
      <c r="M128" s="23">
        <v>45789</v>
      </c>
      <c r="N128" s="23">
        <v>45793</v>
      </c>
      <c r="O128" s="6"/>
      <c r="P128" s="6"/>
      <c r="Q128" s="21" t="s">
        <v>27</v>
      </c>
      <c r="R128" s="6"/>
      <c r="S128" s="23"/>
      <c r="T128" s="26">
        <v>45792</v>
      </c>
      <c r="U128" s="28"/>
      <c r="V128" s="6"/>
    </row>
    <row r="129" spans="1:22" ht="24.65" customHeight="1" thickTop="1" thickBot="1" x14ac:dyDescent="0.4">
      <c r="A129" s="3" t="s">
        <v>411</v>
      </c>
      <c r="B129" s="3" t="s">
        <v>82</v>
      </c>
      <c r="C129" s="3"/>
      <c r="D129" s="3"/>
      <c r="E129" s="37" t="s">
        <v>413</v>
      </c>
      <c r="F129" s="6" t="s">
        <v>414</v>
      </c>
      <c r="G129" s="5"/>
      <c r="H129" s="7">
        <v>3</v>
      </c>
      <c r="I129" s="8" t="s">
        <v>629</v>
      </c>
      <c r="J129" s="3" t="s">
        <v>58</v>
      </c>
      <c r="K129" s="3" t="s">
        <v>416</v>
      </c>
      <c r="L129" s="3" t="s">
        <v>407</v>
      </c>
      <c r="M129" s="23">
        <v>45791</v>
      </c>
      <c r="N129" s="23" t="s">
        <v>528</v>
      </c>
      <c r="O129" s="6"/>
      <c r="P129" s="6"/>
      <c r="Q129" s="21"/>
      <c r="R129" s="6"/>
      <c r="S129" s="23"/>
      <c r="T129" s="26">
        <v>45849</v>
      </c>
      <c r="U129" s="31">
        <v>1</v>
      </c>
      <c r="V129" s="6"/>
    </row>
    <row r="130" spans="1:22" ht="22" thickTop="1" thickBot="1" x14ac:dyDescent="0.4">
      <c r="A130" s="3" t="s">
        <v>398</v>
      </c>
      <c r="B130" s="3"/>
      <c r="C130" s="3"/>
      <c r="D130" s="3"/>
      <c r="E130" s="37" t="s">
        <v>417</v>
      </c>
      <c r="F130" s="6" t="s">
        <v>418</v>
      </c>
      <c r="G130" s="5"/>
      <c r="H130" s="7">
        <v>3</v>
      </c>
      <c r="I130" s="8" t="s">
        <v>630</v>
      </c>
      <c r="J130" s="3" t="s">
        <v>58</v>
      </c>
      <c r="K130" s="3" t="s">
        <v>632</v>
      </c>
      <c r="L130" s="3" t="s">
        <v>407</v>
      </c>
      <c r="M130" s="3"/>
      <c r="N130" s="23"/>
      <c r="O130" s="6"/>
      <c r="P130" s="6"/>
      <c r="Q130" s="21"/>
      <c r="R130" s="6"/>
      <c r="S130" s="23"/>
      <c r="T130" s="26">
        <v>45877</v>
      </c>
      <c r="U130" s="31">
        <v>2</v>
      </c>
      <c r="V130" s="6"/>
    </row>
    <row r="131" spans="1:22" ht="33" thickTop="1" thickBot="1" x14ac:dyDescent="0.4">
      <c r="A131" s="3" t="s">
        <v>20</v>
      </c>
      <c r="B131" s="3" t="s">
        <v>44</v>
      </c>
      <c r="C131" s="3"/>
      <c r="D131" s="3"/>
      <c r="E131" s="37" t="s">
        <v>421</v>
      </c>
      <c r="F131" s="6" t="s">
        <v>422</v>
      </c>
      <c r="G131" s="5"/>
      <c r="H131" s="7">
        <v>3</v>
      </c>
      <c r="I131" s="8" t="s">
        <v>735</v>
      </c>
      <c r="J131" s="3" t="s">
        <v>423</v>
      </c>
      <c r="K131" s="3" t="s">
        <v>424</v>
      </c>
      <c r="L131" s="3" t="s">
        <v>407</v>
      </c>
      <c r="M131" s="23">
        <v>45805</v>
      </c>
      <c r="N131" s="23" t="s">
        <v>528</v>
      </c>
      <c r="O131" s="6"/>
      <c r="P131" s="6"/>
      <c r="Q131" s="21"/>
      <c r="R131" s="6"/>
      <c r="S131" s="23"/>
      <c r="T131" s="26">
        <v>45897</v>
      </c>
      <c r="U131" s="28"/>
      <c r="V131" s="6"/>
    </row>
    <row r="132" spans="1:22" ht="22" thickTop="1" thickBot="1" x14ac:dyDescent="0.4">
      <c r="A132" s="3" t="s">
        <v>101</v>
      </c>
      <c r="B132" s="3"/>
      <c r="C132" s="3"/>
      <c r="D132" s="3"/>
      <c r="E132" s="37" t="s">
        <v>426</v>
      </c>
      <c r="F132" s="6" t="s">
        <v>427</v>
      </c>
      <c r="G132" s="5"/>
      <c r="H132" s="7">
        <v>3</v>
      </c>
      <c r="I132" s="8" t="s">
        <v>428</v>
      </c>
      <c r="J132" s="3" t="s">
        <v>429</v>
      </c>
      <c r="K132" s="3" t="s">
        <v>430</v>
      </c>
      <c r="L132" s="3" t="s">
        <v>76</v>
      </c>
      <c r="M132" s="3"/>
      <c r="N132" s="23"/>
      <c r="O132" s="6"/>
      <c r="P132" s="6"/>
      <c r="Q132" s="21" t="s">
        <v>431</v>
      </c>
      <c r="R132" s="6"/>
      <c r="S132" s="23"/>
      <c r="T132" s="26">
        <v>45792</v>
      </c>
      <c r="U132" s="28"/>
      <c r="V132" s="6"/>
    </row>
    <row r="133" spans="1:22" ht="25" thickTop="1" thickBot="1" x14ac:dyDescent="0.4">
      <c r="A133" s="3" t="s">
        <v>398</v>
      </c>
      <c r="B133" s="3"/>
      <c r="C133" s="3"/>
      <c r="D133" s="3"/>
      <c r="E133" s="37" t="s">
        <v>544</v>
      </c>
      <c r="F133" s="6" t="s">
        <v>545</v>
      </c>
      <c r="G133" s="5"/>
      <c r="H133" s="7">
        <v>3</v>
      </c>
      <c r="I133" s="8" t="s">
        <v>595</v>
      </c>
      <c r="J133" s="3" t="s">
        <v>31</v>
      </c>
      <c r="K133" s="3" t="s">
        <v>425</v>
      </c>
      <c r="L133" s="3" t="s">
        <v>407</v>
      </c>
      <c r="M133" s="3"/>
      <c r="N133" s="23"/>
      <c r="O133" s="6"/>
      <c r="P133" s="6"/>
      <c r="Q133" s="21" t="s">
        <v>529</v>
      </c>
      <c r="R133" s="6"/>
      <c r="S133" s="23"/>
      <c r="T133" s="26">
        <v>45799</v>
      </c>
      <c r="U133" s="28"/>
      <c r="V133" s="6"/>
    </row>
    <row r="134" spans="1:22" ht="25" thickTop="1" thickBot="1" x14ac:dyDescent="0.4">
      <c r="A134" s="3" t="s">
        <v>398</v>
      </c>
      <c r="B134" s="3"/>
      <c r="C134" s="3"/>
      <c r="D134" s="3"/>
      <c r="E134" s="37" t="s">
        <v>543</v>
      </c>
      <c r="F134" s="6" t="s">
        <v>541</v>
      </c>
      <c r="G134" s="5"/>
      <c r="H134" s="7">
        <v>3</v>
      </c>
      <c r="I134" s="8" t="s">
        <v>595</v>
      </c>
      <c r="J134" s="3" t="s">
        <v>31</v>
      </c>
      <c r="K134" s="3" t="s">
        <v>425</v>
      </c>
      <c r="L134" s="3" t="s">
        <v>407</v>
      </c>
      <c r="M134" s="3"/>
      <c r="N134" s="23"/>
      <c r="O134" s="6"/>
      <c r="P134" s="6"/>
      <c r="Q134" s="21" t="s">
        <v>529</v>
      </c>
      <c r="R134" s="6"/>
      <c r="S134" s="23"/>
      <c r="T134" s="26">
        <v>45799</v>
      </c>
      <c r="U134" s="28"/>
      <c r="V134" s="6"/>
    </row>
    <row r="135" spans="1:22" ht="22" thickTop="1" thickBot="1" x14ac:dyDescent="0.4">
      <c r="A135" s="3" t="s">
        <v>398</v>
      </c>
      <c r="B135" s="3"/>
      <c r="C135" s="3"/>
      <c r="D135" s="3"/>
      <c r="E135" s="37" t="s">
        <v>601</v>
      </c>
      <c r="F135" s="6" t="s">
        <v>625</v>
      </c>
      <c r="G135" s="5"/>
      <c r="H135" s="7">
        <v>3</v>
      </c>
      <c r="I135" s="8" t="s">
        <v>607</v>
      </c>
      <c r="J135" s="3" t="s">
        <v>58</v>
      </c>
      <c r="K135" s="3" t="s">
        <v>632</v>
      </c>
      <c r="L135" s="3" t="s">
        <v>58</v>
      </c>
      <c r="M135" s="3"/>
      <c r="N135" s="23"/>
      <c r="O135" s="6"/>
      <c r="P135" s="6"/>
      <c r="Q135" s="21"/>
      <c r="R135" s="6"/>
      <c r="S135" s="23"/>
      <c r="T135" s="26">
        <v>45825</v>
      </c>
      <c r="U135" s="31">
        <v>3</v>
      </c>
      <c r="V135" s="6"/>
    </row>
    <row r="136" spans="1:22" ht="25" thickTop="1" thickBot="1" x14ac:dyDescent="0.4">
      <c r="A136" s="3" t="s">
        <v>20</v>
      </c>
      <c r="B136" s="3" t="s">
        <v>34</v>
      </c>
      <c r="C136" s="3"/>
      <c r="D136" s="3"/>
      <c r="E136" s="37" t="s">
        <v>556</v>
      </c>
      <c r="F136" s="6" t="s">
        <v>702</v>
      </c>
      <c r="G136" s="5"/>
      <c r="H136" s="7">
        <v>1</v>
      </c>
      <c r="I136" s="8" t="s">
        <v>715</v>
      </c>
      <c r="J136" s="3" t="s">
        <v>429</v>
      </c>
      <c r="K136" s="3" t="s">
        <v>703</v>
      </c>
      <c r="L136" s="3" t="s">
        <v>704</v>
      </c>
      <c r="M136" s="3"/>
      <c r="N136" s="23"/>
      <c r="O136" s="6"/>
      <c r="P136" s="6"/>
      <c r="Q136" s="21"/>
      <c r="R136" s="6"/>
      <c r="S136" s="23"/>
      <c r="T136" s="26">
        <v>45877</v>
      </c>
      <c r="U136" s="31"/>
      <c r="V136" s="6"/>
    </row>
    <row r="137" spans="1:22" ht="65" thickTop="1" thickBot="1" x14ac:dyDescent="0.4">
      <c r="A137" s="3" t="s">
        <v>20</v>
      </c>
      <c r="B137" s="3"/>
      <c r="C137" s="3"/>
      <c r="D137" s="3"/>
      <c r="E137" s="37" t="s">
        <v>558</v>
      </c>
      <c r="F137" s="6" t="s">
        <v>559</v>
      </c>
      <c r="G137" s="5"/>
      <c r="H137" s="7">
        <v>3</v>
      </c>
      <c r="I137" s="8"/>
      <c r="J137" s="3"/>
      <c r="K137" s="3"/>
      <c r="L137" s="3" t="s">
        <v>58</v>
      </c>
      <c r="M137" s="3"/>
      <c r="N137" s="23"/>
      <c r="O137" s="6"/>
      <c r="P137" s="6"/>
      <c r="Q137" s="21"/>
      <c r="R137" s="6"/>
      <c r="S137" s="23"/>
      <c r="T137" s="26"/>
      <c r="U137" s="31"/>
      <c r="V137" s="6"/>
    </row>
    <row r="138" spans="1:22" ht="25" thickTop="1" thickBot="1" x14ac:dyDescent="0.4">
      <c r="A138" s="3" t="s">
        <v>411</v>
      </c>
      <c r="B138" s="3" t="s">
        <v>528</v>
      </c>
      <c r="C138" s="3"/>
      <c r="D138" s="3"/>
      <c r="E138" s="37" t="s">
        <v>608</v>
      </c>
      <c r="F138" s="6" t="s">
        <v>566</v>
      </c>
      <c r="G138" s="5"/>
      <c r="H138" s="7">
        <v>3</v>
      </c>
      <c r="I138" s="8" t="s">
        <v>626</v>
      </c>
      <c r="J138" s="3" t="s">
        <v>58</v>
      </c>
      <c r="K138" s="3" t="s">
        <v>561</v>
      </c>
      <c r="L138" s="3" t="s">
        <v>407</v>
      </c>
      <c r="M138" s="3"/>
      <c r="N138" s="23"/>
      <c r="O138" s="6"/>
      <c r="P138" s="6"/>
      <c r="Q138" s="21"/>
      <c r="R138" s="6"/>
      <c r="S138" s="23"/>
      <c r="T138" s="26">
        <v>45825</v>
      </c>
      <c r="U138" s="31">
        <v>4</v>
      </c>
      <c r="V138" s="6"/>
    </row>
    <row r="139" spans="1:22" ht="22" thickTop="1" thickBot="1" x14ac:dyDescent="0.4">
      <c r="A139" s="3" t="s">
        <v>398</v>
      </c>
      <c r="B139" s="3"/>
      <c r="C139" s="3"/>
      <c r="D139" s="3"/>
      <c r="E139" s="37" t="s">
        <v>627</v>
      </c>
      <c r="F139" s="6" t="s">
        <v>572</v>
      </c>
      <c r="G139" s="5"/>
      <c r="H139" s="7">
        <v>3</v>
      </c>
      <c r="I139" s="8" t="s">
        <v>631</v>
      </c>
      <c r="J139" s="3" t="s">
        <v>58</v>
      </c>
      <c r="K139" s="3" t="s">
        <v>571</v>
      </c>
      <c r="L139" s="3" t="s">
        <v>407</v>
      </c>
      <c r="M139" s="3"/>
      <c r="N139" s="23"/>
      <c r="O139" s="6"/>
      <c r="P139" s="6"/>
      <c r="Q139" s="21"/>
      <c r="R139" s="6"/>
      <c r="S139" s="23"/>
      <c r="T139" s="26">
        <v>45825</v>
      </c>
      <c r="U139" s="31">
        <v>5</v>
      </c>
      <c r="V139" s="6"/>
    </row>
    <row r="140" spans="1:22" ht="25" thickTop="1" thickBot="1" x14ac:dyDescent="0.4">
      <c r="A140" s="3" t="s">
        <v>411</v>
      </c>
      <c r="B140" s="3" t="s">
        <v>44</v>
      </c>
      <c r="C140" s="3"/>
      <c r="D140" s="3"/>
      <c r="E140" s="37" t="s">
        <v>568</v>
      </c>
      <c r="F140" s="6" t="s">
        <v>569</v>
      </c>
      <c r="G140" s="5"/>
      <c r="H140" s="7">
        <v>3</v>
      </c>
      <c r="I140" s="8" t="s">
        <v>736</v>
      </c>
      <c r="J140" s="3" t="s">
        <v>58</v>
      </c>
      <c r="K140" s="3" t="s">
        <v>571</v>
      </c>
      <c r="L140" s="3" t="s">
        <v>407</v>
      </c>
      <c r="M140" s="3"/>
      <c r="N140" s="23"/>
      <c r="O140" s="6"/>
      <c r="P140" s="6"/>
      <c r="Q140" s="21"/>
      <c r="R140" s="6"/>
      <c r="S140" s="23"/>
      <c r="T140" s="26">
        <v>45897</v>
      </c>
      <c r="U140" s="31">
        <v>6</v>
      </c>
      <c r="V140" s="6"/>
    </row>
    <row r="141" spans="1:22" ht="22" thickTop="1" thickBot="1" x14ac:dyDescent="0.4">
      <c r="A141" s="3" t="s">
        <v>398</v>
      </c>
      <c r="B141" s="3"/>
      <c r="C141" s="3"/>
      <c r="D141" s="3"/>
      <c r="E141" s="37" t="s">
        <v>577</v>
      </c>
      <c r="F141" s="6" t="s">
        <v>578</v>
      </c>
      <c r="G141" s="5"/>
      <c r="H141" s="7">
        <v>3</v>
      </c>
      <c r="I141" s="8" t="s">
        <v>579</v>
      </c>
      <c r="J141" s="3" t="s">
        <v>58</v>
      </c>
      <c r="K141" s="3" t="s">
        <v>571</v>
      </c>
      <c r="L141" s="3" t="s">
        <v>407</v>
      </c>
      <c r="M141" s="3"/>
      <c r="N141" s="23"/>
      <c r="O141" s="6"/>
      <c r="P141" s="6"/>
      <c r="Q141" s="21"/>
      <c r="R141" s="6"/>
      <c r="S141" s="23"/>
      <c r="T141" s="26"/>
      <c r="U141" s="31">
        <v>7</v>
      </c>
      <c r="V141" s="6"/>
    </row>
    <row r="142" spans="1:22" ht="22" thickTop="1" thickBot="1" x14ac:dyDescent="0.4">
      <c r="A142" s="3" t="s">
        <v>411</v>
      </c>
      <c r="B142" s="3" t="s">
        <v>101</v>
      </c>
      <c r="C142" s="3"/>
      <c r="D142" s="3"/>
      <c r="E142" s="37" t="s">
        <v>574</v>
      </c>
      <c r="F142" s="6" t="s">
        <v>575</v>
      </c>
      <c r="G142" s="5"/>
      <c r="H142" s="7">
        <v>3</v>
      </c>
      <c r="I142" s="8" t="s">
        <v>576</v>
      </c>
      <c r="J142" s="3" t="s">
        <v>58</v>
      </c>
      <c r="K142" s="3" t="s">
        <v>571</v>
      </c>
      <c r="L142" s="3" t="s">
        <v>407</v>
      </c>
      <c r="M142" s="3"/>
      <c r="N142" s="23"/>
      <c r="O142" s="6"/>
      <c r="P142" s="6"/>
      <c r="Q142" s="21"/>
      <c r="R142" s="6"/>
      <c r="S142" s="23"/>
      <c r="T142" s="26"/>
      <c r="U142" s="31">
        <v>8</v>
      </c>
      <c r="V142" s="6"/>
    </row>
    <row r="143" spans="1:22" ht="15.5" thickTop="1" thickBot="1" x14ac:dyDescent="0.4">
      <c r="A143" s="3" t="s">
        <v>120</v>
      </c>
      <c r="B143" s="3"/>
      <c r="C143" s="3"/>
      <c r="D143" s="3"/>
      <c r="E143" s="37" t="s">
        <v>583</v>
      </c>
      <c r="F143" s="21" t="s">
        <v>584</v>
      </c>
      <c r="G143" s="9"/>
      <c r="H143" s="7">
        <v>3</v>
      </c>
      <c r="I143" s="35" t="s">
        <v>599</v>
      </c>
      <c r="J143" s="3" t="s">
        <v>176</v>
      </c>
      <c r="K143" s="3" t="s">
        <v>598</v>
      </c>
      <c r="L143" s="3" t="s">
        <v>407</v>
      </c>
      <c r="M143" s="3"/>
      <c r="N143" s="23"/>
      <c r="O143" s="6"/>
      <c r="P143" s="6"/>
      <c r="Q143" s="21"/>
      <c r="R143" s="6"/>
      <c r="S143" s="23"/>
      <c r="T143" s="26"/>
      <c r="U143" s="31"/>
      <c r="V143" s="6"/>
    </row>
    <row r="144" spans="1:22" ht="81" thickTop="1" thickBot="1" x14ac:dyDescent="0.4">
      <c r="A144" s="3" t="s">
        <v>20</v>
      </c>
      <c r="B144" s="3" t="s">
        <v>528</v>
      </c>
      <c r="C144" s="3"/>
      <c r="D144" s="3"/>
      <c r="E144" s="37" t="s">
        <v>723</v>
      </c>
      <c r="F144" s="6" t="s">
        <v>724</v>
      </c>
      <c r="G144" s="5"/>
      <c r="H144" s="7">
        <v>3</v>
      </c>
      <c r="I144" s="8" t="s">
        <v>528</v>
      </c>
      <c r="J144" s="3" t="s">
        <v>726</v>
      </c>
      <c r="K144" s="3" t="s">
        <v>727</v>
      </c>
      <c r="L144" s="3" t="s">
        <v>76</v>
      </c>
      <c r="M144" s="3"/>
      <c r="N144" s="23"/>
      <c r="O144" s="6"/>
      <c r="P144" s="6"/>
      <c r="Q144" s="21"/>
      <c r="R144" s="6"/>
      <c r="S144" s="23"/>
      <c r="T144" s="26">
        <v>45881</v>
      </c>
      <c r="U144" s="31"/>
      <c r="V144" s="6" t="s">
        <v>725</v>
      </c>
    </row>
    <row r="145" spans="1:22" ht="105" thickTop="1" thickBot="1" x14ac:dyDescent="0.4">
      <c r="A145" s="3" t="s">
        <v>20</v>
      </c>
      <c r="B145" s="3" t="s">
        <v>528</v>
      </c>
      <c r="C145" s="3"/>
      <c r="D145" s="3"/>
      <c r="E145" s="37" t="s">
        <v>717</v>
      </c>
      <c r="F145" s="6" t="s">
        <v>720</v>
      </c>
      <c r="G145" s="5"/>
      <c r="H145" s="7">
        <v>3</v>
      </c>
      <c r="I145" s="8" t="s">
        <v>728</v>
      </c>
      <c r="J145" s="3" t="s">
        <v>719</v>
      </c>
      <c r="K145" s="3" t="s">
        <v>718</v>
      </c>
      <c r="L145" s="3" t="s">
        <v>76</v>
      </c>
      <c r="M145" s="3"/>
      <c r="N145" s="23"/>
      <c r="O145" s="6"/>
      <c r="P145" s="6"/>
      <c r="Q145" s="21"/>
      <c r="R145" s="6"/>
      <c r="S145" s="23"/>
      <c r="T145" s="26">
        <v>45881</v>
      </c>
      <c r="U145" s="31"/>
      <c r="V145" s="6" t="s">
        <v>722</v>
      </c>
    </row>
    <row r="146" spans="1:22" ht="25" thickTop="1" thickBot="1" x14ac:dyDescent="0.4">
      <c r="A146" s="3" t="s">
        <v>20</v>
      </c>
      <c r="B146" s="3" t="s">
        <v>108</v>
      </c>
      <c r="C146" s="3"/>
      <c r="D146" s="3"/>
      <c r="E146" s="37" t="s">
        <v>369</v>
      </c>
      <c r="F146" s="6" t="s">
        <v>370</v>
      </c>
      <c r="G146" s="5"/>
      <c r="H146" s="7">
        <v>3</v>
      </c>
      <c r="I146" s="8" t="s">
        <v>552</v>
      </c>
      <c r="J146" s="3" t="s">
        <v>58</v>
      </c>
      <c r="K146" s="3" t="s">
        <v>551</v>
      </c>
      <c r="L146" s="3" t="s">
        <v>26</v>
      </c>
      <c r="M146" s="23">
        <v>45748</v>
      </c>
      <c r="N146" s="23">
        <v>45836</v>
      </c>
      <c r="O146" s="6"/>
      <c r="P146" s="6"/>
      <c r="Q146" s="21" t="s">
        <v>27</v>
      </c>
      <c r="R146" s="6"/>
      <c r="S146" s="23" t="s">
        <v>550</v>
      </c>
      <c r="T146" s="26">
        <v>45825</v>
      </c>
      <c r="U146" s="31">
        <v>10</v>
      </c>
      <c r="V146" s="6"/>
    </row>
    <row r="147" spans="1:22" ht="15.5" thickTop="1" thickBot="1" x14ac:dyDescent="0.4">
      <c r="A147" s="3"/>
      <c r="B147" s="3"/>
      <c r="C147" s="3"/>
      <c r="D147" s="3"/>
      <c r="E147" s="37" t="s">
        <v>705</v>
      </c>
      <c r="F147" s="6"/>
      <c r="G147" s="5"/>
      <c r="H147" s="7"/>
      <c r="I147" s="8"/>
      <c r="J147" s="3"/>
      <c r="K147" s="3"/>
      <c r="L147" s="3" t="s">
        <v>600</v>
      </c>
      <c r="M147" s="3"/>
      <c r="N147" s="23"/>
      <c r="O147" s="6"/>
      <c r="P147" s="6"/>
      <c r="Q147" s="21"/>
      <c r="R147" s="6"/>
      <c r="S147" s="23"/>
      <c r="T147" s="26"/>
      <c r="U147" s="31"/>
      <c r="V147" s="6"/>
    </row>
    <row r="148" spans="1:22" ht="65" thickTop="1" thickBot="1" x14ac:dyDescent="0.4">
      <c r="A148" s="3" t="s">
        <v>411</v>
      </c>
      <c r="B148" s="3" t="s">
        <v>412</v>
      </c>
      <c r="C148" s="3"/>
      <c r="D148" s="3"/>
      <c r="E148" s="37" t="s">
        <v>602</v>
      </c>
      <c r="F148" s="6" t="s">
        <v>603</v>
      </c>
      <c r="G148" s="5"/>
      <c r="H148" s="7">
        <v>3</v>
      </c>
      <c r="I148" s="8" t="s">
        <v>604</v>
      </c>
      <c r="J148" s="3" t="s">
        <v>31</v>
      </c>
      <c r="K148" s="3" t="s">
        <v>605</v>
      </c>
      <c r="L148" s="3" t="s">
        <v>606</v>
      </c>
      <c r="M148" s="3"/>
      <c r="N148" s="23"/>
      <c r="O148" s="6"/>
      <c r="P148" s="6"/>
      <c r="Q148" s="21"/>
      <c r="R148" s="6"/>
      <c r="S148" s="23"/>
      <c r="T148" s="26"/>
      <c r="U148" s="31"/>
      <c r="V148" s="6"/>
    </row>
    <row r="149" spans="1:22" ht="81" thickTop="1" thickBot="1" x14ac:dyDescent="0.4">
      <c r="A149" s="3" t="s">
        <v>398</v>
      </c>
      <c r="B149" s="3"/>
      <c r="C149" s="3"/>
      <c r="D149" s="3"/>
      <c r="E149" s="37" t="s">
        <v>609</v>
      </c>
      <c r="F149" s="6" t="s">
        <v>610</v>
      </c>
      <c r="G149" s="5"/>
      <c r="H149" s="7">
        <v>3</v>
      </c>
      <c r="I149" s="8" t="s">
        <v>611</v>
      </c>
      <c r="J149" s="3" t="s">
        <v>612</v>
      </c>
      <c r="K149" s="3"/>
      <c r="L149" s="3"/>
      <c r="M149" s="3"/>
      <c r="N149" s="23"/>
      <c r="O149" s="6"/>
      <c r="P149" s="6"/>
      <c r="Q149" s="21"/>
      <c r="R149" s="6"/>
      <c r="S149" s="23"/>
      <c r="T149" s="26"/>
      <c r="U149" s="31"/>
      <c r="V149" s="6"/>
    </row>
    <row r="150" spans="1:22" ht="15.5" thickTop="1" thickBot="1" x14ac:dyDescent="0.4">
      <c r="A150" s="3" t="s">
        <v>398</v>
      </c>
      <c r="B150" s="3"/>
      <c r="C150" s="3"/>
      <c r="D150" s="3"/>
      <c r="E150" s="37" t="s">
        <v>614</v>
      </c>
      <c r="F150" s="6"/>
      <c r="G150" s="5"/>
      <c r="H150" s="7">
        <v>3</v>
      </c>
      <c r="I150" s="8"/>
      <c r="J150" s="3"/>
      <c r="K150" s="3"/>
      <c r="L150" s="3"/>
      <c r="M150" s="3"/>
      <c r="N150" s="23"/>
      <c r="O150" s="6"/>
      <c r="P150" s="6"/>
      <c r="Q150" s="21"/>
      <c r="R150" s="6"/>
      <c r="S150" s="23"/>
      <c r="T150" s="26"/>
      <c r="U150" s="31"/>
      <c r="V150" s="6"/>
    </row>
    <row r="151" spans="1:22" ht="41" thickTop="1" thickBot="1" x14ac:dyDescent="0.4">
      <c r="A151" s="3" t="s">
        <v>411</v>
      </c>
      <c r="B151" s="3" t="s">
        <v>108</v>
      </c>
      <c r="C151" s="3"/>
      <c r="D151" s="3"/>
      <c r="E151" s="37" t="s">
        <v>615</v>
      </c>
      <c r="F151" s="6" t="s">
        <v>616</v>
      </c>
      <c r="G151" s="5"/>
      <c r="H151" s="7">
        <v>3</v>
      </c>
      <c r="I151" s="8" t="s">
        <v>624</v>
      </c>
      <c r="J151" s="3" t="s">
        <v>373</v>
      </c>
      <c r="K151" s="3" t="s">
        <v>617</v>
      </c>
      <c r="L151" s="3" t="s">
        <v>373</v>
      </c>
      <c r="M151" s="3"/>
      <c r="N151" s="23"/>
      <c r="O151" s="6"/>
      <c r="P151" s="6"/>
      <c r="Q151" s="21"/>
      <c r="R151" s="6"/>
      <c r="S151" s="23"/>
      <c r="T151" s="26">
        <v>45856</v>
      </c>
      <c r="U151" s="31"/>
      <c r="V151" s="6"/>
    </row>
    <row r="152" spans="1:22" ht="17" thickTop="1" thickBot="1" x14ac:dyDescent="0.4">
      <c r="A152" s="3" t="s">
        <v>398</v>
      </c>
      <c r="B152" s="3"/>
      <c r="C152" s="3"/>
      <c r="D152" s="3"/>
      <c r="E152" s="37" t="s">
        <v>530</v>
      </c>
      <c r="F152" s="6" t="s">
        <v>537</v>
      </c>
      <c r="G152" s="5"/>
      <c r="H152" s="7">
        <v>3</v>
      </c>
      <c r="I152" s="8" t="s">
        <v>540</v>
      </c>
      <c r="J152" s="3" t="s">
        <v>58</v>
      </c>
      <c r="K152" s="3" t="s">
        <v>633</v>
      </c>
      <c r="L152" s="3" t="s">
        <v>407</v>
      </c>
      <c r="M152" s="3"/>
      <c r="N152" s="23"/>
      <c r="O152" s="6"/>
      <c r="P152" s="6"/>
      <c r="Q152" s="21"/>
      <c r="R152" s="6"/>
      <c r="S152" s="23"/>
      <c r="T152" s="26">
        <v>45825</v>
      </c>
      <c r="U152" s="31">
        <v>9</v>
      </c>
      <c r="V152" s="6"/>
    </row>
    <row r="153" spans="1:22" ht="15.5" thickTop="1" thickBot="1" x14ac:dyDescent="0.4">
      <c r="A153" s="3" t="s">
        <v>398</v>
      </c>
      <c r="B153" s="3"/>
      <c r="C153" s="3"/>
      <c r="D153" s="3"/>
      <c r="E153" s="37" t="s">
        <v>621</v>
      </c>
      <c r="F153" s="6"/>
      <c r="G153" s="5"/>
      <c r="H153" s="7"/>
      <c r="I153" s="8"/>
      <c r="J153" s="3"/>
      <c r="K153" s="3"/>
      <c r="L153" s="3"/>
      <c r="M153" s="3"/>
      <c r="N153" s="23"/>
      <c r="O153" s="6"/>
      <c r="P153" s="6"/>
      <c r="Q153" s="21"/>
      <c r="R153" s="6"/>
      <c r="S153" s="23"/>
      <c r="T153" s="26">
        <v>45845</v>
      </c>
      <c r="U153" s="31"/>
      <c r="V153" s="6"/>
    </row>
    <row r="154" spans="1:22" ht="22" thickTop="1" thickBot="1" x14ac:dyDescent="0.4">
      <c r="A154" s="3" t="s">
        <v>398</v>
      </c>
      <c r="B154" s="3"/>
      <c r="C154" s="3"/>
      <c r="D154" s="3"/>
      <c r="E154" s="37" t="s">
        <v>649</v>
      </c>
      <c r="F154" s="6" t="s">
        <v>650</v>
      </c>
      <c r="G154" s="5"/>
      <c r="H154" s="7"/>
      <c r="I154" s="8"/>
      <c r="J154" s="3" t="s">
        <v>76</v>
      </c>
      <c r="K154" s="3" t="s">
        <v>651</v>
      </c>
      <c r="L154" s="3" t="s">
        <v>407</v>
      </c>
      <c r="M154" s="3"/>
      <c r="N154" s="23"/>
      <c r="O154" s="6"/>
      <c r="P154" s="6"/>
      <c r="Q154" s="21"/>
      <c r="R154" s="6"/>
      <c r="S154" s="23"/>
      <c r="T154" s="26"/>
      <c r="U154" s="31"/>
      <c r="V154" s="6"/>
    </row>
    <row r="155" spans="1:22" ht="22" thickTop="1" thickBot="1" x14ac:dyDescent="0.4">
      <c r="A155" s="3" t="s">
        <v>398</v>
      </c>
      <c r="B155" s="3"/>
      <c r="C155" s="3"/>
      <c r="D155" s="3"/>
      <c r="E155" s="37" t="s">
        <v>652</v>
      </c>
      <c r="F155" s="6" t="s">
        <v>653</v>
      </c>
      <c r="G155" s="5"/>
      <c r="H155" s="7"/>
      <c r="I155" s="8"/>
      <c r="J155" s="3" t="s">
        <v>76</v>
      </c>
      <c r="K155" s="3" t="s">
        <v>654</v>
      </c>
      <c r="L155" s="3" t="s">
        <v>407</v>
      </c>
      <c r="M155" s="3"/>
      <c r="N155" s="23"/>
      <c r="O155" s="6"/>
      <c r="P155" s="6"/>
      <c r="Q155" s="21"/>
      <c r="R155" s="6"/>
      <c r="S155" s="23"/>
      <c r="T155" s="26"/>
      <c r="U155" s="31"/>
      <c r="V155" s="6"/>
    </row>
    <row r="156" spans="1:22" ht="57" thickTop="1" thickBot="1" x14ac:dyDescent="0.4">
      <c r="A156" s="3" t="s">
        <v>411</v>
      </c>
      <c r="B156" s="3" t="s">
        <v>44</v>
      </c>
      <c r="C156" s="3"/>
      <c r="D156" s="3"/>
      <c r="E156" s="37" t="s">
        <v>655</v>
      </c>
      <c r="F156" s="6" t="s">
        <v>656</v>
      </c>
      <c r="G156" s="5"/>
      <c r="H156" s="7">
        <v>3</v>
      </c>
      <c r="I156" s="8" t="s">
        <v>44</v>
      </c>
      <c r="J156" s="3" t="s">
        <v>373</v>
      </c>
      <c r="K156" s="3" t="s">
        <v>657</v>
      </c>
      <c r="L156" s="3" t="s">
        <v>373</v>
      </c>
      <c r="M156" s="3"/>
      <c r="N156" s="23">
        <v>45875</v>
      </c>
      <c r="O156" s="6"/>
      <c r="P156" s="6"/>
      <c r="Q156" s="21"/>
      <c r="R156" s="6"/>
      <c r="S156" s="23"/>
      <c r="T156" s="26">
        <v>45856</v>
      </c>
      <c r="U156" s="31"/>
      <c r="V156" s="6"/>
    </row>
    <row r="157" spans="1:22" ht="49" thickTop="1" thickBot="1" x14ac:dyDescent="0.4">
      <c r="A157" s="3" t="s">
        <v>411</v>
      </c>
      <c r="B157" s="3" t="s">
        <v>101</v>
      </c>
      <c r="C157" s="3"/>
      <c r="D157" s="3"/>
      <c r="E157" s="37" t="s">
        <v>658</v>
      </c>
      <c r="F157" s="6" t="s">
        <v>659</v>
      </c>
      <c r="G157" s="5"/>
      <c r="H157" s="7"/>
      <c r="I157" s="8"/>
      <c r="J157" s="3" t="s">
        <v>373</v>
      </c>
      <c r="K157" s="3" t="s">
        <v>660</v>
      </c>
      <c r="L157" s="3" t="s">
        <v>373</v>
      </c>
      <c r="M157" s="3"/>
      <c r="N157" s="23"/>
      <c r="O157" s="6"/>
      <c r="P157" s="6"/>
      <c r="Q157" s="21"/>
      <c r="R157" s="6"/>
      <c r="S157" s="23"/>
      <c r="T157" s="26">
        <v>45856</v>
      </c>
      <c r="U157" s="31"/>
      <c r="V157" s="6"/>
    </row>
    <row r="158" spans="1:22" ht="57" thickTop="1" thickBot="1" x14ac:dyDescent="0.4">
      <c r="A158" s="3" t="s">
        <v>411</v>
      </c>
      <c r="B158" s="3" t="s">
        <v>44</v>
      </c>
      <c r="C158" s="3"/>
      <c r="D158" s="3"/>
      <c r="E158" s="37" t="s">
        <v>661</v>
      </c>
      <c r="F158" s="6" t="s">
        <v>662</v>
      </c>
      <c r="G158" s="5"/>
      <c r="H158" s="7">
        <v>3</v>
      </c>
      <c r="I158" s="8" t="s">
        <v>44</v>
      </c>
      <c r="J158" s="3" t="s">
        <v>373</v>
      </c>
      <c r="K158" s="3" t="s">
        <v>657</v>
      </c>
      <c r="L158" s="3" t="s">
        <v>373</v>
      </c>
      <c r="M158" s="3"/>
      <c r="N158" s="23">
        <v>45884</v>
      </c>
      <c r="O158" s="6"/>
      <c r="P158" s="6"/>
      <c r="Q158" s="21"/>
      <c r="R158" s="6"/>
      <c r="S158" s="23"/>
      <c r="T158" s="26">
        <v>45856</v>
      </c>
      <c r="U158" s="31"/>
      <c r="V158" s="6"/>
    </row>
    <row r="159" spans="1:22" ht="41" thickTop="1" thickBot="1" x14ac:dyDescent="0.4">
      <c r="A159" s="3" t="s">
        <v>411</v>
      </c>
      <c r="B159" s="3" t="s">
        <v>44</v>
      </c>
      <c r="C159" s="3"/>
      <c r="D159" s="3"/>
      <c r="E159" s="37" t="s">
        <v>663</v>
      </c>
      <c r="F159" s="6" t="s">
        <v>664</v>
      </c>
      <c r="G159" s="5"/>
      <c r="H159" s="7">
        <v>3</v>
      </c>
      <c r="I159" s="8" t="s">
        <v>44</v>
      </c>
      <c r="J159" s="3" t="s">
        <v>373</v>
      </c>
      <c r="K159" s="3" t="s">
        <v>657</v>
      </c>
      <c r="L159" s="3" t="s">
        <v>373</v>
      </c>
      <c r="M159" s="3"/>
      <c r="N159" s="23">
        <v>45881</v>
      </c>
      <c r="O159" s="6"/>
      <c r="P159" s="6"/>
      <c r="Q159" s="21"/>
      <c r="R159" s="6"/>
      <c r="S159" s="23"/>
      <c r="T159" s="26">
        <v>45856</v>
      </c>
      <c r="U159" s="31"/>
      <c r="V159" s="6"/>
    </row>
    <row r="160" spans="1:22" ht="49" thickTop="1" thickBot="1" x14ac:dyDescent="0.4">
      <c r="A160" s="3" t="s">
        <v>411</v>
      </c>
      <c r="B160" s="3" t="s">
        <v>108</v>
      </c>
      <c r="C160" s="3"/>
      <c r="D160" s="3"/>
      <c r="E160" s="37" t="s">
        <v>666</v>
      </c>
      <c r="F160" s="6" t="s">
        <v>665</v>
      </c>
      <c r="G160" s="5"/>
      <c r="H160" s="7">
        <v>3</v>
      </c>
      <c r="I160" s="8" t="s">
        <v>667</v>
      </c>
      <c r="J160" s="3" t="s">
        <v>373</v>
      </c>
      <c r="K160" s="3" t="s">
        <v>657</v>
      </c>
      <c r="L160" s="3" t="s">
        <v>373</v>
      </c>
      <c r="M160" s="3"/>
      <c r="N160" s="23"/>
      <c r="O160" s="6"/>
      <c r="P160" s="6"/>
      <c r="Q160" s="21"/>
      <c r="R160" s="6"/>
      <c r="S160" s="23"/>
      <c r="T160" s="26">
        <v>45856</v>
      </c>
      <c r="U160" s="31"/>
      <c r="V160" s="6"/>
    </row>
    <row r="161" spans="1:22" ht="33" thickTop="1" thickBot="1" x14ac:dyDescent="0.4">
      <c r="A161" s="3" t="s">
        <v>411</v>
      </c>
      <c r="B161" s="3" t="s">
        <v>101</v>
      </c>
      <c r="C161" s="3"/>
      <c r="D161" s="3"/>
      <c r="E161" s="37" t="s">
        <v>668</v>
      </c>
      <c r="F161" s="6" t="s">
        <v>669</v>
      </c>
      <c r="G161" s="5"/>
      <c r="H161" s="7"/>
      <c r="I161" s="8"/>
      <c r="J161" s="3" t="s">
        <v>373</v>
      </c>
      <c r="K161" s="3" t="s">
        <v>617</v>
      </c>
      <c r="L161" s="3" t="s">
        <v>373</v>
      </c>
      <c r="M161" s="3"/>
      <c r="N161" s="23"/>
      <c r="O161" s="6"/>
      <c r="P161" s="6"/>
      <c r="Q161" s="21"/>
      <c r="R161" s="6"/>
      <c r="S161" s="23"/>
      <c r="T161" s="26">
        <v>45856</v>
      </c>
      <c r="U161" s="31"/>
      <c r="V161" s="6"/>
    </row>
    <row r="162" spans="1:22" ht="25" thickTop="1" thickBot="1" x14ac:dyDescent="0.4">
      <c r="A162" s="3" t="s">
        <v>411</v>
      </c>
      <c r="B162" s="3" t="s">
        <v>34</v>
      </c>
      <c r="C162" s="3"/>
      <c r="D162" s="3"/>
      <c r="E162" s="37" t="s">
        <v>670</v>
      </c>
      <c r="F162" s="6" t="s">
        <v>671</v>
      </c>
      <c r="G162" s="5"/>
      <c r="H162" s="7">
        <v>3</v>
      </c>
      <c r="I162" s="8" t="s">
        <v>536</v>
      </c>
      <c r="J162" s="3" t="s">
        <v>373</v>
      </c>
      <c r="K162" s="3" t="s">
        <v>672</v>
      </c>
      <c r="L162" s="3" t="s">
        <v>373</v>
      </c>
      <c r="M162" s="3"/>
      <c r="N162" s="23"/>
      <c r="O162" s="6"/>
      <c r="P162" s="6"/>
      <c r="Q162" s="21"/>
      <c r="R162" s="6"/>
      <c r="S162" s="23"/>
      <c r="T162" s="26">
        <v>45856</v>
      </c>
      <c r="U162" s="31"/>
      <c r="V162" s="6"/>
    </row>
    <row r="163" spans="1:22" ht="15.5" thickTop="1" thickBot="1" x14ac:dyDescent="0.4">
      <c r="A163" s="3" t="s">
        <v>120</v>
      </c>
      <c r="B163" s="3"/>
      <c r="C163" s="3"/>
      <c r="D163" s="3"/>
      <c r="E163" s="37" t="s">
        <v>708</v>
      </c>
      <c r="F163" s="6"/>
      <c r="G163" s="5"/>
      <c r="H163" s="7">
        <v>3</v>
      </c>
      <c r="I163" s="8" t="s">
        <v>737</v>
      </c>
      <c r="J163" s="3"/>
      <c r="K163" s="3"/>
      <c r="L163" s="3"/>
      <c r="M163" s="3"/>
      <c r="N163" s="23"/>
      <c r="O163" s="6"/>
      <c r="P163" s="6"/>
      <c r="Q163" s="21"/>
      <c r="R163" s="6"/>
      <c r="S163" s="23"/>
      <c r="T163" s="26"/>
      <c r="U163" s="31"/>
      <c r="V163" s="6"/>
    </row>
    <row r="164" spans="1:22" ht="15.5" thickTop="1" thickBot="1" x14ac:dyDescent="0.4">
      <c r="A164" s="3" t="s">
        <v>411</v>
      </c>
      <c r="B164" s="3" t="s">
        <v>412</v>
      </c>
      <c r="C164" s="3"/>
      <c r="D164" s="3"/>
      <c r="E164" s="37" t="s">
        <v>714</v>
      </c>
      <c r="F164" s="6"/>
      <c r="G164" s="5"/>
      <c r="H164" s="7"/>
      <c r="I164" s="8"/>
      <c r="J164" s="3"/>
      <c r="K164" s="3"/>
      <c r="L164" s="3"/>
      <c r="M164" s="3"/>
      <c r="N164" s="23"/>
      <c r="O164" s="6"/>
      <c r="P164" s="6"/>
      <c r="Q164" s="21"/>
      <c r="R164" s="6"/>
      <c r="S164" s="23"/>
      <c r="T164" s="26"/>
      <c r="U164" s="31"/>
      <c r="V164" s="6"/>
    </row>
    <row r="165" spans="1:22" ht="33" thickTop="1" thickBot="1" x14ac:dyDescent="0.4">
      <c r="A165" s="3" t="s">
        <v>398</v>
      </c>
      <c r="B165" s="3"/>
      <c r="C165" s="3"/>
      <c r="D165" s="3"/>
      <c r="E165" s="37" t="s">
        <v>730</v>
      </c>
      <c r="F165" s="6" t="s">
        <v>732</v>
      </c>
      <c r="G165" s="5"/>
      <c r="H165" s="7">
        <v>3</v>
      </c>
      <c r="I165" s="8" t="s">
        <v>738</v>
      </c>
      <c r="J165" s="3" t="s">
        <v>58</v>
      </c>
      <c r="K165" s="3" t="s">
        <v>731</v>
      </c>
      <c r="L165" s="3" t="s">
        <v>407</v>
      </c>
      <c r="M165" s="3"/>
      <c r="N165" s="23"/>
      <c r="O165" s="6"/>
      <c r="P165" s="6"/>
      <c r="Q165" s="21"/>
      <c r="R165" s="6"/>
      <c r="S165" s="23"/>
      <c r="T165" s="26">
        <v>45897</v>
      </c>
      <c r="U165" s="31"/>
      <c r="V165" s="6"/>
    </row>
    <row r="166" spans="1:22" ht="15.5" thickTop="1" thickBot="1" x14ac:dyDescent="0.4">
      <c r="A166" s="3"/>
      <c r="B166" s="3"/>
      <c r="C166" s="3"/>
      <c r="D166" s="3"/>
      <c r="E166" s="37" t="s">
        <v>739</v>
      </c>
      <c r="F166" s="6"/>
      <c r="G166" s="5"/>
      <c r="H166" s="7"/>
      <c r="I166" s="8"/>
      <c r="J166" s="3"/>
      <c r="K166" s="3"/>
      <c r="L166" s="3"/>
      <c r="M166" s="3"/>
      <c r="N166" s="23"/>
      <c r="O166" s="6"/>
      <c r="P166" s="6"/>
      <c r="Q166" s="21"/>
      <c r="R166" s="6"/>
      <c r="S166" s="23"/>
      <c r="T166" s="26"/>
      <c r="U166" s="31"/>
      <c r="V166" s="6"/>
    </row>
    <row r="167" spans="1:22" ht="22" thickTop="1" thickBot="1" x14ac:dyDescent="0.4">
      <c r="A167" s="3" t="s">
        <v>120</v>
      </c>
      <c r="B167" s="3"/>
      <c r="C167" s="3"/>
      <c r="D167" s="3"/>
      <c r="E167" s="37" t="s">
        <v>740</v>
      </c>
      <c r="F167" s="6" t="s">
        <v>741</v>
      </c>
      <c r="G167" s="5"/>
      <c r="H167" s="7">
        <v>3</v>
      </c>
      <c r="I167" s="8"/>
      <c r="J167" s="3" t="s">
        <v>373</v>
      </c>
      <c r="K167" s="3" t="s">
        <v>742</v>
      </c>
      <c r="L167" s="3" t="s">
        <v>373</v>
      </c>
      <c r="M167" s="3"/>
      <c r="N167" s="23">
        <v>45926</v>
      </c>
      <c r="O167" s="6"/>
      <c r="P167" s="6"/>
      <c r="Q167" s="21"/>
      <c r="R167" s="6"/>
      <c r="S167" s="23"/>
      <c r="T167" s="26"/>
      <c r="U167" s="31"/>
      <c r="V167" s="6"/>
    </row>
    <row r="168" spans="1:22" ht="15.5" thickTop="1" thickBot="1" x14ac:dyDescent="0.4">
      <c r="A168" s="3"/>
      <c r="B168" s="3"/>
      <c r="C168" s="3"/>
      <c r="D168" s="3"/>
      <c r="E168" s="37"/>
      <c r="F168" s="6"/>
      <c r="G168" s="5"/>
      <c r="H168" s="7"/>
      <c r="I168" s="8"/>
      <c r="J168" s="3"/>
      <c r="K168" s="3"/>
      <c r="L168" s="3"/>
      <c r="M168" s="3"/>
      <c r="N168" s="23"/>
      <c r="O168" s="6"/>
      <c r="P168" s="6"/>
      <c r="Q168" s="21"/>
      <c r="R168" s="6"/>
      <c r="S168" s="23"/>
      <c r="T168" s="26"/>
      <c r="U168" s="31"/>
      <c r="V168" s="6"/>
    </row>
    <row r="169" spans="1:22" ht="15.5" thickTop="1" thickBot="1" x14ac:dyDescent="0.4">
      <c r="A169" s="3"/>
      <c r="B169" s="3"/>
      <c r="C169" s="3"/>
      <c r="D169" s="3"/>
      <c r="E169" s="37"/>
      <c r="F169" s="6"/>
      <c r="G169" s="5"/>
      <c r="H169" s="7"/>
      <c r="I169" s="8"/>
      <c r="J169" s="3"/>
      <c r="K169" s="3"/>
      <c r="L169" s="3"/>
      <c r="M169" s="3"/>
      <c r="N169" s="23"/>
      <c r="O169" s="6"/>
      <c r="P169" s="6"/>
      <c r="Q169" s="21"/>
      <c r="R169" s="6"/>
      <c r="S169" s="23"/>
      <c r="T169" s="26"/>
      <c r="U169" s="31"/>
      <c r="V169" s="6"/>
    </row>
    <row r="170" spans="1:22" ht="15.5" thickTop="1" thickBot="1" x14ac:dyDescent="0.4">
      <c r="A170" s="3"/>
      <c r="B170" s="3"/>
      <c r="C170" s="3"/>
      <c r="D170" s="3"/>
      <c r="E170" s="37"/>
      <c r="F170" s="6"/>
      <c r="G170" s="5"/>
      <c r="H170" s="7"/>
      <c r="I170" s="8"/>
      <c r="J170" s="3"/>
      <c r="K170" s="3"/>
      <c r="L170" s="3"/>
      <c r="M170" s="3"/>
      <c r="N170" s="23"/>
      <c r="O170" s="6"/>
      <c r="P170" s="6"/>
      <c r="Q170" s="21"/>
      <c r="R170" s="6"/>
      <c r="S170" s="23"/>
      <c r="T170" s="26"/>
      <c r="U170" s="31"/>
      <c r="V170" s="6"/>
    </row>
    <row r="171" spans="1:22" ht="15.5" thickTop="1" thickBot="1" x14ac:dyDescent="0.4">
      <c r="A171" s="3"/>
      <c r="B171" s="3"/>
      <c r="C171" s="3"/>
      <c r="D171" s="3"/>
      <c r="E171" s="37"/>
      <c r="F171" s="6"/>
      <c r="G171" s="5"/>
      <c r="H171" s="7"/>
      <c r="I171" s="8"/>
      <c r="J171" s="3"/>
      <c r="K171" s="3"/>
      <c r="L171" s="3"/>
      <c r="M171" s="3"/>
      <c r="N171" s="23"/>
      <c r="O171" s="6"/>
      <c r="P171" s="6"/>
      <c r="Q171" s="21"/>
      <c r="R171" s="6"/>
      <c r="S171" s="23"/>
      <c r="T171" s="26"/>
      <c r="U171" s="31"/>
      <c r="V171" s="6"/>
    </row>
    <row r="172" spans="1:22" ht="15.5" thickTop="1" thickBot="1" x14ac:dyDescent="0.4">
      <c r="A172" s="3"/>
      <c r="B172" s="3"/>
      <c r="C172" s="3"/>
      <c r="D172" s="3"/>
      <c r="E172" s="37"/>
      <c r="F172" s="6"/>
      <c r="G172" s="5"/>
      <c r="H172" s="7"/>
      <c r="I172" s="8"/>
      <c r="J172" s="3"/>
      <c r="K172" s="3"/>
      <c r="L172" s="3"/>
      <c r="M172" s="3"/>
      <c r="N172" s="23"/>
      <c r="O172" s="6"/>
      <c r="P172" s="6"/>
      <c r="Q172" s="21"/>
      <c r="R172" s="6"/>
      <c r="S172" s="23"/>
      <c r="T172" s="26"/>
      <c r="U172" s="31"/>
      <c r="V172" s="6"/>
    </row>
    <row r="173" spans="1:22" ht="15.5" thickTop="1" thickBot="1" x14ac:dyDescent="0.4">
      <c r="A173" s="3"/>
      <c r="B173" s="3"/>
      <c r="C173" s="3"/>
      <c r="D173" s="3"/>
      <c r="E173" s="37"/>
      <c r="F173" s="6"/>
      <c r="G173" s="5"/>
      <c r="H173" s="7"/>
      <c r="I173" s="8"/>
      <c r="J173" s="3"/>
      <c r="K173" s="3"/>
      <c r="L173" s="3"/>
      <c r="M173" s="3"/>
      <c r="N173" s="23"/>
      <c r="O173" s="6"/>
      <c r="P173" s="6"/>
      <c r="Q173" s="21"/>
      <c r="R173" s="6"/>
      <c r="S173" s="23"/>
      <c r="T173" s="26"/>
      <c r="U173" s="31"/>
      <c r="V173" s="6"/>
    </row>
    <row r="174" spans="1:22" ht="15.5" thickTop="1" thickBot="1" x14ac:dyDescent="0.4">
      <c r="A174" s="3"/>
      <c r="B174" s="3"/>
      <c r="C174" s="3"/>
      <c r="D174" s="3"/>
      <c r="E174" s="37"/>
      <c r="F174" s="6"/>
      <c r="G174" s="5"/>
      <c r="H174" s="7"/>
      <c r="I174" s="8"/>
      <c r="J174" s="3"/>
      <c r="K174" s="3"/>
      <c r="L174" s="3"/>
      <c r="M174" s="3"/>
      <c r="N174" s="23"/>
      <c r="O174" s="6"/>
      <c r="P174" s="6"/>
      <c r="Q174" s="21"/>
      <c r="R174" s="6"/>
      <c r="S174" s="23"/>
      <c r="T174" s="26"/>
      <c r="U174" s="31"/>
      <c r="V174" s="6"/>
    </row>
    <row r="175" spans="1:22" ht="15.5" thickTop="1" thickBot="1" x14ac:dyDescent="0.4">
      <c r="A175" s="3"/>
      <c r="B175" s="3"/>
      <c r="C175" s="3"/>
      <c r="D175" s="3"/>
      <c r="E175" s="37"/>
      <c r="F175" s="6"/>
      <c r="G175" s="5"/>
      <c r="H175" s="7"/>
      <c r="I175" s="8"/>
      <c r="J175" s="3"/>
      <c r="K175" s="3"/>
      <c r="L175" s="3"/>
      <c r="M175" s="3"/>
      <c r="N175" s="23"/>
      <c r="O175" s="6"/>
      <c r="P175" s="6"/>
      <c r="Q175" s="21"/>
      <c r="R175" s="6"/>
      <c r="S175" s="23"/>
      <c r="T175" s="26"/>
      <c r="U175" s="31"/>
      <c r="V175" s="6"/>
    </row>
    <row r="176" spans="1:22" ht="15.5" thickTop="1" thickBot="1" x14ac:dyDescent="0.4">
      <c r="A176" s="3"/>
      <c r="B176" s="3"/>
      <c r="C176" s="3"/>
      <c r="D176" s="3"/>
      <c r="E176" s="37"/>
      <c r="F176" s="6"/>
      <c r="G176" s="5"/>
      <c r="H176" s="7"/>
      <c r="I176" s="8"/>
      <c r="J176" s="3"/>
      <c r="K176" s="3"/>
      <c r="L176" s="3"/>
      <c r="M176" s="3"/>
      <c r="N176" s="23"/>
      <c r="O176" s="6"/>
      <c r="P176" s="6"/>
      <c r="Q176" s="21"/>
      <c r="R176" s="6"/>
      <c r="S176" s="23"/>
      <c r="T176" s="26"/>
      <c r="U176" s="31"/>
      <c r="V176" s="6"/>
    </row>
    <row r="177" spans="1:22" ht="15.5" thickTop="1" thickBot="1" x14ac:dyDescent="0.4">
      <c r="A177" s="3"/>
      <c r="B177" s="3"/>
      <c r="C177" s="3"/>
      <c r="D177" s="3"/>
      <c r="E177" s="37"/>
      <c r="F177" s="6"/>
      <c r="G177" s="5"/>
      <c r="H177" s="7"/>
      <c r="I177" s="8"/>
      <c r="J177" s="3"/>
      <c r="K177" s="3"/>
      <c r="L177" s="3"/>
      <c r="M177" s="3"/>
      <c r="N177" s="23"/>
      <c r="O177" s="6"/>
      <c r="P177" s="6"/>
      <c r="Q177" s="21"/>
      <c r="R177" s="6"/>
      <c r="S177" s="23"/>
      <c r="T177" s="26"/>
      <c r="U177" s="31"/>
      <c r="V177" s="6"/>
    </row>
    <row r="178" spans="1:22" ht="15.5" thickTop="1" thickBot="1" x14ac:dyDescent="0.4">
      <c r="A178" s="3"/>
      <c r="B178" s="3"/>
      <c r="C178" s="3"/>
      <c r="D178" s="3"/>
      <c r="E178" s="37"/>
      <c r="F178" s="6"/>
      <c r="G178" s="5"/>
      <c r="H178" s="7"/>
      <c r="I178" s="8"/>
      <c r="J178" s="3"/>
      <c r="K178" s="3"/>
      <c r="L178" s="3"/>
      <c r="M178" s="3"/>
      <c r="N178" s="23"/>
      <c r="O178" s="6"/>
      <c r="P178" s="6"/>
      <c r="Q178" s="21"/>
      <c r="R178" s="6"/>
      <c r="S178" s="23"/>
      <c r="T178" s="26"/>
      <c r="U178" s="31"/>
      <c r="V178" s="6"/>
    </row>
    <row r="179" spans="1:22" ht="15.5" thickTop="1" thickBot="1" x14ac:dyDescent="0.4">
      <c r="A179" s="3"/>
      <c r="B179" s="3"/>
      <c r="C179" s="3"/>
      <c r="D179" s="3"/>
      <c r="E179" s="37"/>
      <c r="F179" s="6"/>
      <c r="G179" s="5"/>
      <c r="H179" s="7"/>
      <c r="I179" s="8"/>
      <c r="J179" s="3"/>
      <c r="K179" s="3"/>
      <c r="L179" s="3"/>
      <c r="M179" s="3"/>
      <c r="N179" s="23"/>
      <c r="O179" s="6"/>
      <c r="P179" s="6"/>
      <c r="Q179" s="21"/>
      <c r="R179" s="6"/>
      <c r="S179" s="23"/>
      <c r="T179" s="26"/>
      <c r="U179" s="31"/>
      <c r="V179" s="6"/>
    </row>
    <row r="180" spans="1:22" ht="15.5" thickTop="1" thickBot="1" x14ac:dyDescent="0.4">
      <c r="A180" s="3"/>
      <c r="B180" s="3"/>
      <c r="C180" s="3"/>
      <c r="D180" s="3"/>
      <c r="E180" s="37"/>
      <c r="F180" s="6"/>
      <c r="G180" s="5"/>
      <c r="H180" s="7"/>
      <c r="I180" s="8"/>
      <c r="J180" s="3"/>
      <c r="K180" s="3"/>
      <c r="L180" s="3"/>
      <c r="M180" s="3"/>
      <c r="N180" s="23"/>
      <c r="O180" s="6"/>
      <c r="P180" s="6"/>
      <c r="Q180" s="21"/>
      <c r="R180" s="6"/>
      <c r="S180" s="23"/>
      <c r="T180" s="26"/>
      <c r="U180" s="31"/>
      <c r="V180" s="6"/>
    </row>
    <row r="181" spans="1:22" ht="15.5" thickTop="1" thickBot="1" x14ac:dyDescent="0.4">
      <c r="A181" s="3"/>
      <c r="B181" s="3"/>
      <c r="C181" s="3"/>
      <c r="D181" s="3"/>
      <c r="E181" s="37"/>
      <c r="F181" s="6"/>
      <c r="G181" s="5"/>
      <c r="H181" s="7"/>
      <c r="I181" s="8"/>
      <c r="J181" s="3"/>
      <c r="K181" s="3"/>
      <c r="L181" s="3"/>
      <c r="M181" s="3"/>
      <c r="N181" s="23"/>
      <c r="O181" s="6"/>
      <c r="P181" s="6"/>
      <c r="Q181" s="21"/>
      <c r="R181" s="6"/>
      <c r="S181" s="23"/>
      <c r="T181" s="26"/>
      <c r="U181" s="31"/>
      <c r="V181" s="6"/>
    </row>
    <row r="182" spans="1:22" ht="15.5" thickTop="1" thickBot="1" x14ac:dyDescent="0.4">
      <c r="A182" s="3"/>
      <c r="B182" s="3"/>
      <c r="C182" s="3"/>
      <c r="D182" s="3"/>
      <c r="E182" s="37"/>
      <c r="F182" s="6"/>
      <c r="G182" s="5"/>
      <c r="H182" s="7"/>
      <c r="I182" s="8"/>
      <c r="J182" s="3"/>
      <c r="K182" s="3"/>
      <c r="L182" s="3"/>
      <c r="M182" s="3"/>
      <c r="N182" s="23"/>
      <c r="O182" s="6"/>
      <c r="P182" s="6"/>
      <c r="Q182" s="21"/>
      <c r="R182" s="6"/>
      <c r="S182" s="23"/>
      <c r="T182" s="26"/>
      <c r="U182" s="31"/>
      <c r="V182" s="6"/>
    </row>
    <row r="183" spans="1:22" ht="15.5" thickTop="1" thickBot="1" x14ac:dyDescent="0.4">
      <c r="A183" s="3"/>
      <c r="B183" s="3"/>
      <c r="C183" s="3"/>
      <c r="D183" s="3"/>
      <c r="E183" s="37"/>
      <c r="F183" s="6"/>
      <c r="G183" s="5"/>
      <c r="H183" s="7"/>
      <c r="I183" s="8"/>
      <c r="J183" s="3"/>
      <c r="K183" s="3"/>
      <c r="L183" s="3"/>
      <c r="M183" s="3"/>
      <c r="N183" s="23"/>
      <c r="O183" s="6"/>
      <c r="P183" s="6"/>
      <c r="Q183" s="21"/>
      <c r="R183" s="6"/>
      <c r="S183" s="23"/>
      <c r="T183" s="26"/>
      <c r="U183" s="31"/>
      <c r="V183" s="6"/>
    </row>
    <row r="184" spans="1:22" ht="15.5" thickTop="1" thickBot="1" x14ac:dyDescent="0.4">
      <c r="A184" s="3"/>
      <c r="B184" s="3"/>
      <c r="C184" s="3"/>
      <c r="D184" s="3"/>
      <c r="E184" s="37"/>
      <c r="F184" s="6"/>
      <c r="G184" s="5"/>
      <c r="H184" s="7"/>
      <c r="I184" s="8"/>
      <c r="J184" s="3"/>
      <c r="K184" s="3"/>
      <c r="L184" s="3"/>
      <c r="M184" s="3"/>
      <c r="N184" s="23"/>
      <c r="O184" s="6"/>
      <c r="P184" s="6"/>
      <c r="Q184" s="21"/>
      <c r="R184" s="6"/>
      <c r="S184" s="23"/>
      <c r="T184" s="26"/>
      <c r="U184" s="31"/>
      <c r="V184" s="6"/>
    </row>
    <row r="185" spans="1:22" ht="15.5" thickTop="1" thickBot="1" x14ac:dyDescent="0.4">
      <c r="A185" s="3"/>
      <c r="B185" s="3"/>
      <c r="C185" s="3"/>
      <c r="D185" s="3"/>
      <c r="E185" s="37"/>
      <c r="F185" s="6"/>
      <c r="G185" s="5"/>
      <c r="H185" s="7"/>
      <c r="I185" s="8"/>
      <c r="J185" s="3"/>
      <c r="K185" s="3"/>
      <c r="L185" s="3"/>
      <c r="M185" s="3"/>
      <c r="N185" s="23"/>
      <c r="O185" s="6"/>
      <c r="P185" s="6"/>
      <c r="Q185" s="21"/>
      <c r="R185" s="6"/>
      <c r="S185" s="23"/>
      <c r="T185" s="26"/>
      <c r="U185" s="31"/>
      <c r="V185" s="6"/>
    </row>
    <row r="186" spans="1:22" ht="15.5" thickTop="1" thickBot="1" x14ac:dyDescent="0.4">
      <c r="A186" s="3"/>
      <c r="B186" s="3"/>
      <c r="C186" s="3"/>
      <c r="D186" s="3"/>
      <c r="E186" s="37"/>
      <c r="F186" s="6"/>
      <c r="G186" s="5"/>
      <c r="H186" s="7"/>
      <c r="I186" s="8"/>
      <c r="J186" s="3"/>
      <c r="K186" s="3"/>
      <c r="L186" s="3"/>
      <c r="M186" s="3"/>
      <c r="N186" s="23"/>
      <c r="O186" s="6"/>
      <c r="P186" s="6"/>
      <c r="Q186" s="21"/>
      <c r="R186" s="6"/>
      <c r="S186" s="23"/>
      <c r="T186" s="26"/>
      <c r="U186" s="31"/>
      <c r="V186" s="6"/>
    </row>
    <row r="187" spans="1:22" ht="15.5" thickTop="1" thickBot="1" x14ac:dyDescent="0.4">
      <c r="A187" s="3"/>
      <c r="B187" s="3"/>
      <c r="C187" s="3"/>
      <c r="D187" s="3"/>
      <c r="E187" s="37"/>
      <c r="F187" s="6"/>
      <c r="G187" s="5"/>
      <c r="H187" s="7"/>
      <c r="I187" s="8"/>
      <c r="J187" s="3"/>
      <c r="K187" s="3"/>
      <c r="L187" s="3"/>
      <c r="M187" s="3"/>
      <c r="N187" s="23"/>
      <c r="O187" s="6"/>
      <c r="P187" s="6"/>
      <c r="Q187" s="21"/>
      <c r="R187" s="6"/>
      <c r="S187" s="23"/>
      <c r="T187" s="26"/>
      <c r="U187" s="31"/>
      <c r="V187" s="6"/>
    </row>
    <row r="188" spans="1:22" ht="15.5" thickTop="1" thickBot="1" x14ac:dyDescent="0.4">
      <c r="A188" s="3"/>
      <c r="B188" s="3"/>
      <c r="C188" s="3"/>
      <c r="D188" s="3"/>
      <c r="E188" s="37"/>
      <c r="F188" s="6"/>
      <c r="G188" s="5"/>
      <c r="H188" s="7"/>
      <c r="I188" s="8"/>
      <c r="J188" s="3"/>
      <c r="K188" s="3"/>
      <c r="L188" s="3"/>
      <c r="M188" s="3"/>
      <c r="N188" s="23"/>
      <c r="O188" s="6"/>
      <c r="P188" s="6"/>
      <c r="Q188" s="21"/>
      <c r="R188" s="6"/>
      <c r="S188" s="23"/>
      <c r="T188" s="26"/>
      <c r="U188" s="31"/>
      <c r="V188" s="6"/>
    </row>
    <row r="189" spans="1:22" ht="15.5" thickTop="1" thickBot="1" x14ac:dyDescent="0.4">
      <c r="A189" s="3"/>
      <c r="B189" s="3"/>
      <c r="C189" s="3"/>
      <c r="D189" s="3"/>
      <c r="E189" s="37"/>
      <c r="F189" s="6"/>
      <c r="G189" s="5"/>
      <c r="H189" s="7"/>
      <c r="I189" s="8"/>
      <c r="J189" s="3"/>
      <c r="K189" s="3"/>
      <c r="L189" s="3"/>
      <c r="M189" s="3"/>
      <c r="N189" s="23"/>
      <c r="O189" s="6"/>
      <c r="P189" s="6"/>
      <c r="Q189" s="21"/>
      <c r="R189" s="6"/>
      <c r="S189" s="23"/>
      <c r="T189" s="26"/>
      <c r="U189" s="31"/>
      <c r="V189" s="6"/>
    </row>
    <row r="190" spans="1:22" ht="15.5" thickTop="1" thickBot="1" x14ac:dyDescent="0.4">
      <c r="A190" s="3"/>
      <c r="B190" s="3"/>
      <c r="C190" s="3"/>
      <c r="D190" s="3"/>
      <c r="E190" s="37"/>
      <c r="F190" s="6"/>
      <c r="G190" s="5"/>
      <c r="H190" s="7"/>
      <c r="I190" s="8"/>
      <c r="J190" s="3"/>
      <c r="K190" s="3"/>
      <c r="L190" s="3"/>
      <c r="M190" s="3"/>
      <c r="N190" s="23"/>
      <c r="O190" s="6"/>
      <c r="P190" s="6"/>
      <c r="Q190" s="21"/>
      <c r="R190" s="6"/>
      <c r="S190" s="23"/>
      <c r="T190" s="26"/>
      <c r="U190" s="31"/>
      <c r="V190" s="6"/>
    </row>
    <row r="191" spans="1:22" ht="15.5" thickTop="1" thickBot="1" x14ac:dyDescent="0.4">
      <c r="A191" s="3"/>
      <c r="B191" s="3"/>
      <c r="C191" s="3"/>
      <c r="D191" s="3"/>
      <c r="E191" s="37"/>
      <c r="F191" s="6"/>
      <c r="G191" s="5"/>
      <c r="H191" s="7"/>
      <c r="I191" s="8"/>
      <c r="J191" s="3"/>
      <c r="K191" s="3"/>
      <c r="L191" s="3"/>
      <c r="M191" s="3"/>
      <c r="N191" s="23"/>
      <c r="O191" s="6"/>
      <c r="P191" s="6"/>
      <c r="Q191" s="21"/>
      <c r="R191" s="6"/>
      <c r="S191" s="23"/>
      <c r="T191" s="26"/>
      <c r="U191" s="31"/>
      <c r="V191" s="6"/>
    </row>
    <row r="192" spans="1:22" ht="15.5" thickTop="1" thickBot="1" x14ac:dyDescent="0.4">
      <c r="A192" s="3"/>
      <c r="B192" s="3"/>
      <c r="C192" s="3"/>
      <c r="D192" s="3"/>
      <c r="E192" s="37"/>
      <c r="F192" s="6"/>
      <c r="G192" s="5"/>
      <c r="H192" s="7"/>
      <c r="I192" s="8"/>
      <c r="J192" s="3"/>
      <c r="K192" s="3"/>
      <c r="L192" s="3"/>
      <c r="M192" s="3"/>
      <c r="N192" s="23"/>
      <c r="O192" s="6"/>
      <c r="P192" s="6"/>
      <c r="Q192" s="21"/>
      <c r="R192" s="6"/>
      <c r="S192" s="23"/>
      <c r="T192" s="26"/>
      <c r="U192" s="31"/>
      <c r="V192" s="6"/>
    </row>
    <row r="193" spans="1:22" ht="15.5" thickTop="1" thickBot="1" x14ac:dyDescent="0.4">
      <c r="A193" s="3"/>
      <c r="B193" s="3"/>
      <c r="C193" s="3"/>
      <c r="D193" s="3"/>
      <c r="E193" s="37"/>
      <c r="F193" s="6"/>
      <c r="G193" s="5"/>
      <c r="H193" s="7"/>
      <c r="I193" s="8"/>
      <c r="J193" s="3"/>
      <c r="K193" s="3"/>
      <c r="L193" s="3"/>
      <c r="M193" s="3"/>
      <c r="N193" s="23"/>
      <c r="O193" s="6"/>
      <c r="P193" s="6"/>
      <c r="Q193" s="21"/>
      <c r="R193" s="6"/>
      <c r="S193" s="23"/>
      <c r="T193" s="26"/>
      <c r="U193" s="31"/>
      <c r="V193" s="6"/>
    </row>
    <row r="194" spans="1:22" ht="15.5" thickTop="1" thickBot="1" x14ac:dyDescent="0.4">
      <c r="A194" s="3"/>
      <c r="B194" s="3"/>
      <c r="C194" s="3"/>
      <c r="D194" s="3"/>
      <c r="E194" s="37"/>
      <c r="F194" s="6"/>
      <c r="G194" s="5"/>
      <c r="H194" s="7"/>
      <c r="I194" s="8"/>
      <c r="J194" s="3"/>
      <c r="K194" s="3"/>
      <c r="L194" s="3"/>
      <c r="M194" s="3"/>
      <c r="N194" s="23"/>
      <c r="O194" s="6"/>
      <c r="P194" s="6"/>
      <c r="Q194" s="21"/>
      <c r="R194" s="6"/>
      <c r="S194" s="23"/>
      <c r="T194" s="26"/>
      <c r="U194" s="31"/>
      <c r="V194" s="6"/>
    </row>
    <row r="195" spans="1:22" ht="15.5" thickTop="1" thickBot="1" x14ac:dyDescent="0.4">
      <c r="A195" s="3"/>
      <c r="B195" s="3"/>
      <c r="C195" s="3"/>
      <c r="D195" s="3"/>
      <c r="E195" s="37"/>
      <c r="F195" s="6"/>
      <c r="G195" s="5"/>
      <c r="H195" s="7"/>
      <c r="I195" s="8"/>
      <c r="J195" s="3"/>
      <c r="K195" s="3"/>
      <c r="L195" s="3"/>
      <c r="M195" s="3"/>
      <c r="N195" s="23"/>
      <c r="O195" s="6"/>
      <c r="P195" s="6"/>
      <c r="Q195" s="21"/>
      <c r="R195" s="6"/>
      <c r="S195" s="23"/>
      <c r="T195" s="26"/>
      <c r="U195" s="31"/>
      <c r="V195" s="6"/>
    </row>
    <row r="196" spans="1:22" ht="15.5" thickTop="1" thickBot="1" x14ac:dyDescent="0.4">
      <c r="A196" s="3"/>
      <c r="B196" s="3"/>
      <c r="C196" s="3"/>
      <c r="D196" s="3"/>
      <c r="E196" s="37"/>
      <c r="F196" s="6"/>
      <c r="G196" s="5"/>
      <c r="H196" s="7"/>
      <c r="I196" s="8"/>
      <c r="J196" s="3"/>
      <c r="K196" s="3"/>
      <c r="L196" s="3"/>
      <c r="M196" s="3"/>
      <c r="N196" s="23"/>
      <c r="O196" s="6"/>
      <c r="P196" s="6"/>
      <c r="Q196" s="21"/>
      <c r="R196" s="6"/>
      <c r="S196" s="23"/>
      <c r="T196" s="26"/>
      <c r="U196" s="31"/>
      <c r="V196" s="6"/>
    </row>
    <row r="197" spans="1:22" ht="15.5" thickTop="1" thickBot="1" x14ac:dyDescent="0.4">
      <c r="A197" s="3"/>
      <c r="B197" s="3"/>
      <c r="C197" s="3"/>
      <c r="D197" s="3"/>
      <c r="E197" s="37"/>
      <c r="F197" s="6"/>
      <c r="G197" s="5"/>
      <c r="H197" s="7"/>
      <c r="I197" s="8"/>
      <c r="J197" s="3"/>
      <c r="K197" s="3"/>
      <c r="L197" s="3"/>
      <c r="M197" s="3"/>
      <c r="N197" s="23"/>
      <c r="O197" s="6"/>
      <c r="P197" s="6"/>
      <c r="Q197" s="21"/>
      <c r="R197" s="6"/>
      <c r="S197" s="23"/>
      <c r="T197" s="26"/>
      <c r="U197" s="31"/>
      <c r="V197" s="6"/>
    </row>
    <row r="198" spans="1:22" ht="15.5" thickTop="1" thickBot="1" x14ac:dyDescent="0.4">
      <c r="A198" s="3"/>
      <c r="B198" s="3"/>
      <c r="C198" s="3"/>
      <c r="D198" s="3"/>
      <c r="E198" s="37"/>
      <c r="F198" s="6"/>
      <c r="G198" s="5"/>
      <c r="H198" s="7"/>
      <c r="I198" s="8"/>
      <c r="J198" s="3"/>
      <c r="K198" s="3"/>
      <c r="L198" s="3"/>
      <c r="M198" s="3"/>
      <c r="N198" s="23"/>
      <c r="O198" s="6"/>
      <c r="P198" s="6"/>
      <c r="Q198" s="21"/>
      <c r="R198" s="6"/>
      <c r="S198" s="23"/>
      <c r="T198" s="26"/>
      <c r="U198" s="31"/>
      <c r="V198" s="6"/>
    </row>
    <row r="199" spans="1:22" ht="15.5" thickTop="1" thickBot="1" x14ac:dyDescent="0.4">
      <c r="A199" s="3"/>
      <c r="B199" s="3"/>
      <c r="C199" s="3"/>
      <c r="D199" s="3"/>
      <c r="E199" s="37"/>
      <c r="F199" s="6"/>
      <c r="G199" s="5"/>
      <c r="H199" s="7"/>
      <c r="I199" s="8"/>
      <c r="J199" s="3"/>
      <c r="K199" s="3"/>
      <c r="L199" s="3"/>
      <c r="M199" s="3"/>
      <c r="N199" s="23"/>
      <c r="O199" s="6"/>
      <c r="P199" s="6"/>
      <c r="Q199" s="21"/>
      <c r="R199" s="6"/>
      <c r="S199" s="23"/>
      <c r="T199" s="26"/>
      <c r="U199" s="31"/>
      <c r="V199" s="6"/>
    </row>
    <row r="200" spans="1:22" ht="15.5" thickTop="1" thickBot="1" x14ac:dyDescent="0.4">
      <c r="A200" s="3"/>
      <c r="B200" s="3"/>
      <c r="C200" s="3"/>
      <c r="D200" s="3"/>
      <c r="E200" s="37"/>
      <c r="F200" s="6"/>
      <c r="G200" s="5"/>
      <c r="H200" s="7"/>
      <c r="I200" s="8"/>
      <c r="J200" s="3"/>
      <c r="K200" s="3"/>
      <c r="L200" s="3"/>
      <c r="M200" s="3"/>
      <c r="N200" s="23"/>
      <c r="O200" s="6"/>
      <c r="P200" s="6"/>
      <c r="Q200" s="21"/>
      <c r="R200" s="6"/>
      <c r="S200" s="23"/>
      <c r="T200" s="26"/>
      <c r="U200" s="31"/>
      <c r="V200" s="6"/>
    </row>
    <row r="201" spans="1:22" ht="15.5" thickTop="1" thickBot="1" x14ac:dyDescent="0.4">
      <c r="A201" s="3"/>
      <c r="B201" s="3"/>
      <c r="C201" s="3"/>
      <c r="D201" s="3"/>
      <c r="E201" s="37"/>
      <c r="F201" s="6"/>
      <c r="G201" s="5"/>
      <c r="H201" s="7"/>
      <c r="I201" s="8"/>
      <c r="J201" s="3"/>
      <c r="K201" s="3"/>
      <c r="L201" s="3"/>
      <c r="M201" s="3"/>
      <c r="N201" s="23"/>
      <c r="O201" s="6"/>
      <c r="P201" s="6"/>
      <c r="Q201" s="21"/>
      <c r="R201" s="6"/>
      <c r="S201" s="23"/>
      <c r="T201" s="26"/>
      <c r="U201" s="31"/>
      <c r="V201" s="6"/>
    </row>
    <row r="202" spans="1:22" ht="15.5" thickTop="1" thickBot="1" x14ac:dyDescent="0.4">
      <c r="A202" s="3"/>
      <c r="B202" s="3"/>
      <c r="C202" s="3"/>
      <c r="D202" s="3"/>
      <c r="E202" s="37"/>
      <c r="F202" s="6"/>
      <c r="G202" s="5"/>
      <c r="H202" s="7"/>
      <c r="I202" s="8"/>
      <c r="J202" s="3"/>
      <c r="K202" s="3"/>
      <c r="L202" s="3"/>
      <c r="M202" s="3"/>
      <c r="N202" s="23"/>
      <c r="O202" s="6"/>
      <c r="P202" s="6"/>
      <c r="Q202" s="21"/>
      <c r="R202" s="6"/>
      <c r="S202" s="23"/>
      <c r="T202" s="26"/>
      <c r="U202" s="31"/>
      <c r="V202" s="6"/>
    </row>
    <row r="203" spans="1:22" ht="15.5" thickTop="1" thickBot="1" x14ac:dyDescent="0.4">
      <c r="A203" s="3"/>
      <c r="B203" s="3"/>
      <c r="C203" s="3"/>
      <c r="D203" s="3"/>
      <c r="E203" s="37"/>
      <c r="F203" s="6"/>
      <c r="G203" s="5"/>
      <c r="H203" s="7"/>
      <c r="I203" s="8"/>
      <c r="J203" s="3"/>
      <c r="K203" s="3"/>
      <c r="L203" s="3"/>
      <c r="M203" s="3"/>
      <c r="N203" s="23"/>
      <c r="O203" s="6"/>
      <c r="P203" s="6"/>
      <c r="Q203" s="21"/>
      <c r="R203" s="6"/>
      <c r="S203" s="23"/>
      <c r="T203" s="26"/>
      <c r="U203" s="31"/>
      <c r="V203" s="6"/>
    </row>
    <row r="204" spans="1:22" ht="15.5" thickTop="1" thickBot="1" x14ac:dyDescent="0.4">
      <c r="A204" s="3"/>
      <c r="B204" s="3"/>
      <c r="C204" s="3"/>
      <c r="D204" s="3"/>
      <c r="E204" s="37"/>
      <c r="F204" s="6"/>
      <c r="G204" s="5"/>
      <c r="H204" s="7"/>
      <c r="I204" s="8"/>
      <c r="J204" s="3"/>
      <c r="K204" s="3"/>
      <c r="L204" s="3"/>
      <c r="M204" s="3"/>
      <c r="N204" s="23"/>
      <c r="O204" s="6"/>
      <c r="P204" s="6"/>
      <c r="Q204" s="21"/>
      <c r="R204" s="6"/>
      <c r="S204" s="23"/>
      <c r="T204" s="26"/>
      <c r="U204" s="31"/>
      <c r="V204" s="6"/>
    </row>
    <row r="205" spans="1:22" ht="15.5" thickTop="1" thickBot="1" x14ac:dyDescent="0.4">
      <c r="A205" s="3"/>
      <c r="B205" s="3"/>
      <c r="C205" s="3"/>
      <c r="D205" s="3"/>
      <c r="E205" s="37"/>
      <c r="F205" s="6"/>
      <c r="G205" s="5"/>
      <c r="H205" s="7"/>
      <c r="I205" s="8"/>
      <c r="J205" s="3"/>
      <c r="K205" s="3"/>
      <c r="L205" s="3"/>
      <c r="M205" s="3"/>
      <c r="N205" s="23"/>
      <c r="O205" s="6"/>
      <c r="P205" s="6"/>
      <c r="Q205" s="21"/>
      <c r="R205" s="6"/>
      <c r="S205" s="23"/>
      <c r="T205" s="26"/>
      <c r="U205" s="31"/>
      <c r="V205" s="6"/>
    </row>
    <row r="206" spans="1:22" ht="15.5" thickTop="1" thickBot="1" x14ac:dyDescent="0.4">
      <c r="A206" s="3"/>
      <c r="B206" s="3"/>
      <c r="C206" s="3"/>
      <c r="D206" s="3"/>
      <c r="E206" s="37"/>
      <c r="F206" s="6"/>
      <c r="G206" s="5"/>
      <c r="H206" s="7"/>
      <c r="I206" s="8"/>
      <c r="J206" s="3"/>
      <c r="K206" s="3"/>
      <c r="L206" s="3"/>
      <c r="M206" s="3"/>
      <c r="N206" s="23"/>
      <c r="O206" s="6"/>
      <c r="P206" s="6"/>
      <c r="Q206" s="21"/>
      <c r="R206" s="6"/>
      <c r="S206" s="23"/>
      <c r="T206" s="26"/>
      <c r="U206" s="31"/>
      <c r="V206" s="6"/>
    </row>
    <row r="207" spans="1:22" ht="15.5" thickTop="1" thickBot="1" x14ac:dyDescent="0.4">
      <c r="A207" s="3"/>
      <c r="B207" s="3"/>
      <c r="C207" s="3"/>
      <c r="D207" s="3"/>
      <c r="E207" s="37"/>
      <c r="F207" s="6"/>
      <c r="G207" s="5"/>
      <c r="H207" s="7"/>
      <c r="I207" s="8"/>
      <c r="J207" s="3"/>
      <c r="K207" s="3"/>
      <c r="L207" s="3"/>
      <c r="M207" s="3"/>
      <c r="N207" s="23"/>
      <c r="O207" s="6"/>
      <c r="P207" s="6"/>
      <c r="Q207" s="21"/>
      <c r="R207" s="6"/>
      <c r="S207" s="23"/>
      <c r="T207" s="26"/>
      <c r="U207" s="31"/>
      <c r="V207" s="6"/>
    </row>
    <row r="208" spans="1:22" ht="15.5" thickTop="1" thickBot="1" x14ac:dyDescent="0.4">
      <c r="A208" s="3"/>
      <c r="B208" s="3"/>
      <c r="C208" s="3"/>
      <c r="D208" s="3"/>
      <c r="E208" s="37"/>
      <c r="F208" s="6"/>
      <c r="G208" s="5"/>
      <c r="H208" s="7"/>
      <c r="I208" s="8"/>
      <c r="J208" s="3"/>
      <c r="K208" s="3"/>
      <c r="L208" s="3"/>
      <c r="M208" s="3"/>
      <c r="N208" s="23"/>
      <c r="O208" s="6"/>
      <c r="P208" s="6"/>
      <c r="Q208" s="21"/>
      <c r="R208" s="6"/>
      <c r="S208" s="23"/>
      <c r="T208" s="26"/>
      <c r="U208" s="31"/>
      <c r="V208" s="6"/>
    </row>
    <row r="209" spans="1:22" ht="15.5" thickTop="1" thickBot="1" x14ac:dyDescent="0.4">
      <c r="A209" s="3"/>
      <c r="B209" s="3"/>
      <c r="C209" s="3"/>
      <c r="D209" s="3"/>
      <c r="E209" s="37"/>
      <c r="F209" s="6"/>
      <c r="G209" s="5"/>
      <c r="H209" s="7"/>
      <c r="I209" s="8"/>
      <c r="J209" s="3"/>
      <c r="K209" s="3"/>
      <c r="L209" s="3"/>
      <c r="M209" s="3"/>
      <c r="N209" s="23"/>
      <c r="O209" s="6"/>
      <c r="P209" s="6"/>
      <c r="Q209" s="21"/>
      <c r="R209" s="6"/>
      <c r="S209" s="23"/>
      <c r="T209" s="26"/>
      <c r="U209" s="31"/>
      <c r="V209" s="6"/>
    </row>
    <row r="210" spans="1:22" ht="15.5" thickTop="1" thickBot="1" x14ac:dyDescent="0.4">
      <c r="A210" s="3"/>
      <c r="B210" s="3"/>
      <c r="C210" s="3"/>
      <c r="D210" s="3"/>
      <c r="E210" s="37"/>
      <c r="F210" s="6"/>
      <c r="G210" s="5"/>
      <c r="H210" s="7"/>
      <c r="I210" s="8"/>
      <c r="J210" s="3"/>
      <c r="K210" s="3"/>
      <c r="L210" s="3"/>
      <c r="M210" s="3"/>
      <c r="N210" s="23"/>
      <c r="O210" s="6"/>
      <c r="P210" s="6"/>
      <c r="Q210" s="21"/>
      <c r="R210" s="6"/>
      <c r="S210" s="23"/>
      <c r="T210" s="26"/>
      <c r="U210" s="31"/>
      <c r="V210" s="6"/>
    </row>
    <row r="211" spans="1:22" ht="15.5" thickTop="1" thickBot="1" x14ac:dyDescent="0.4">
      <c r="A211" s="3"/>
      <c r="B211" s="3"/>
      <c r="C211" s="3"/>
      <c r="D211" s="3"/>
      <c r="E211" s="37"/>
      <c r="F211" s="6"/>
      <c r="G211" s="5"/>
      <c r="H211" s="7"/>
      <c r="I211" s="8"/>
      <c r="J211" s="3"/>
      <c r="K211" s="3"/>
      <c r="L211" s="3"/>
      <c r="M211" s="3"/>
      <c r="N211" s="23"/>
      <c r="O211" s="6"/>
      <c r="P211" s="6"/>
      <c r="Q211" s="21"/>
      <c r="R211" s="6"/>
      <c r="S211" s="23"/>
      <c r="T211" s="26"/>
      <c r="U211" s="31"/>
      <c r="V211" s="6"/>
    </row>
    <row r="212" spans="1:22" ht="15.5" thickTop="1" thickBot="1" x14ac:dyDescent="0.4">
      <c r="A212" s="3"/>
      <c r="B212" s="3"/>
      <c r="C212" s="3"/>
      <c r="D212" s="3"/>
      <c r="E212" s="37"/>
      <c r="F212" s="6"/>
      <c r="G212" s="5"/>
      <c r="H212" s="7"/>
      <c r="I212" s="8"/>
      <c r="J212" s="3"/>
      <c r="K212" s="3"/>
      <c r="L212" s="3"/>
      <c r="M212" s="3"/>
      <c r="N212" s="23"/>
      <c r="O212" s="6"/>
      <c r="P212" s="6"/>
      <c r="Q212" s="21"/>
      <c r="R212" s="6"/>
      <c r="S212" s="23"/>
      <c r="T212" s="26"/>
      <c r="U212" s="31"/>
      <c r="V212" s="6"/>
    </row>
    <row r="213" spans="1:22" ht="15.5" thickTop="1" thickBot="1" x14ac:dyDescent="0.4">
      <c r="A213" s="3"/>
      <c r="B213" s="3"/>
      <c r="C213" s="3"/>
      <c r="D213" s="3"/>
      <c r="E213" s="37"/>
      <c r="F213" s="6"/>
      <c r="G213" s="5"/>
      <c r="H213" s="7"/>
      <c r="I213" s="8"/>
      <c r="J213" s="3"/>
      <c r="K213" s="3"/>
      <c r="L213" s="3"/>
      <c r="M213" s="3"/>
      <c r="N213" s="23"/>
      <c r="O213" s="6"/>
      <c r="P213" s="6"/>
      <c r="Q213" s="21"/>
      <c r="R213" s="6"/>
      <c r="S213" s="23"/>
      <c r="T213" s="26"/>
      <c r="U213" s="31"/>
      <c r="V213" s="6"/>
    </row>
    <row r="214" spans="1:22" ht="15.5" thickTop="1" thickBot="1" x14ac:dyDescent="0.4">
      <c r="A214" s="3"/>
      <c r="B214" s="3"/>
      <c r="C214" s="3"/>
      <c r="D214" s="3"/>
      <c r="E214" s="37"/>
      <c r="F214" s="6"/>
      <c r="G214" s="5"/>
      <c r="H214" s="7"/>
      <c r="I214" s="8"/>
      <c r="J214" s="3"/>
      <c r="K214" s="3"/>
      <c r="L214" s="3"/>
      <c r="M214" s="3"/>
      <c r="N214" s="23"/>
      <c r="O214" s="6"/>
      <c r="P214" s="6"/>
      <c r="Q214" s="21"/>
      <c r="R214" s="6"/>
      <c r="S214" s="23"/>
      <c r="T214" s="26"/>
      <c r="U214" s="31"/>
      <c r="V214" s="6"/>
    </row>
    <row r="215" spans="1:22" ht="15.5" thickTop="1" thickBot="1" x14ac:dyDescent="0.4">
      <c r="A215" s="3"/>
      <c r="B215" s="3"/>
      <c r="C215" s="3"/>
      <c r="D215" s="3"/>
      <c r="E215" s="37"/>
      <c r="F215" s="6"/>
      <c r="G215" s="5"/>
      <c r="H215" s="7"/>
      <c r="I215" s="8"/>
      <c r="J215" s="3"/>
      <c r="K215" s="3"/>
      <c r="L215" s="3"/>
      <c r="M215" s="3"/>
      <c r="N215" s="23"/>
      <c r="O215" s="6"/>
      <c r="P215" s="6"/>
      <c r="Q215" s="21"/>
      <c r="R215" s="6"/>
      <c r="S215" s="23"/>
      <c r="T215" s="26"/>
      <c r="U215" s="31"/>
      <c r="V215" s="6"/>
    </row>
    <row r="216" spans="1:22" ht="15.5" thickTop="1" thickBot="1" x14ac:dyDescent="0.4">
      <c r="A216" s="3"/>
      <c r="B216" s="3"/>
      <c r="C216" s="3"/>
      <c r="D216" s="3"/>
      <c r="E216" s="37"/>
      <c r="F216" s="6"/>
      <c r="G216" s="5"/>
      <c r="H216" s="7"/>
      <c r="I216" s="8"/>
      <c r="J216" s="3"/>
      <c r="K216" s="3"/>
      <c r="L216" s="3"/>
      <c r="M216" s="3"/>
      <c r="N216" s="23"/>
      <c r="O216" s="6"/>
      <c r="P216" s="6"/>
      <c r="Q216" s="21"/>
      <c r="R216" s="6"/>
      <c r="S216" s="23"/>
      <c r="T216" s="26"/>
      <c r="U216" s="31"/>
      <c r="V216" s="6"/>
    </row>
    <row r="217" spans="1:22" ht="15.5" thickTop="1" thickBot="1" x14ac:dyDescent="0.4">
      <c r="A217" s="3"/>
      <c r="B217" s="3"/>
      <c r="C217" s="3"/>
      <c r="D217" s="3"/>
      <c r="E217" s="37"/>
      <c r="F217" s="6"/>
      <c r="G217" s="5"/>
      <c r="H217" s="7"/>
      <c r="I217" s="8"/>
      <c r="J217" s="3"/>
      <c r="K217" s="3"/>
      <c r="L217" s="3"/>
      <c r="M217" s="3"/>
      <c r="N217" s="23"/>
      <c r="O217" s="6"/>
      <c r="P217" s="6"/>
      <c r="Q217" s="21"/>
      <c r="R217" s="6"/>
      <c r="S217" s="23"/>
      <c r="T217" s="26"/>
      <c r="U217" s="31"/>
      <c r="V217" s="6"/>
    </row>
    <row r="218" spans="1:22" ht="15.5" thickTop="1" thickBot="1" x14ac:dyDescent="0.4">
      <c r="A218" s="3"/>
      <c r="B218" s="3"/>
      <c r="C218" s="3"/>
      <c r="D218" s="3"/>
      <c r="E218" s="37"/>
      <c r="F218" s="6"/>
      <c r="G218" s="5"/>
      <c r="H218" s="7"/>
      <c r="I218" s="8"/>
      <c r="J218" s="3"/>
      <c r="K218" s="3"/>
      <c r="L218" s="3"/>
      <c r="M218" s="3"/>
      <c r="N218" s="23"/>
      <c r="O218" s="6"/>
      <c r="P218" s="6"/>
      <c r="Q218" s="21"/>
      <c r="R218" s="6"/>
      <c r="S218" s="23"/>
      <c r="T218" s="26"/>
      <c r="U218" s="31"/>
      <c r="V218" s="6"/>
    </row>
    <row r="219" spans="1:22" ht="15.5" thickTop="1" thickBot="1" x14ac:dyDescent="0.4">
      <c r="A219" s="3"/>
      <c r="B219" s="3"/>
      <c r="C219" s="3"/>
      <c r="D219" s="3"/>
      <c r="E219" s="37"/>
      <c r="F219" s="6"/>
      <c r="G219" s="5"/>
      <c r="H219" s="7"/>
      <c r="I219" s="8"/>
      <c r="J219" s="3"/>
      <c r="K219" s="3"/>
      <c r="L219" s="3"/>
      <c r="M219" s="3"/>
      <c r="N219" s="23"/>
      <c r="O219" s="6"/>
      <c r="P219" s="6"/>
      <c r="Q219" s="21"/>
      <c r="R219" s="6"/>
      <c r="S219" s="23"/>
      <c r="T219" s="26"/>
      <c r="U219" s="31"/>
      <c r="V219" s="6"/>
    </row>
    <row r="220" spans="1:22" ht="15.5" thickTop="1" thickBot="1" x14ac:dyDescent="0.4">
      <c r="A220" s="3"/>
      <c r="B220" s="3"/>
      <c r="C220" s="3"/>
      <c r="D220" s="3"/>
      <c r="E220" s="37"/>
      <c r="F220" s="6"/>
      <c r="G220" s="5"/>
      <c r="H220" s="7"/>
      <c r="I220" s="8"/>
      <c r="J220" s="3"/>
      <c r="K220" s="3"/>
      <c r="L220" s="3"/>
      <c r="M220" s="3"/>
      <c r="N220" s="23"/>
      <c r="O220" s="6"/>
      <c r="P220" s="6"/>
      <c r="Q220" s="21"/>
      <c r="R220" s="6"/>
      <c r="S220" s="23"/>
      <c r="T220" s="26"/>
      <c r="U220" s="31"/>
      <c r="V220" s="6"/>
    </row>
    <row r="221" spans="1:22" ht="15.5" thickTop="1" thickBot="1" x14ac:dyDescent="0.4">
      <c r="A221" s="3"/>
      <c r="B221" s="3"/>
      <c r="C221" s="3"/>
      <c r="D221" s="3"/>
      <c r="E221" s="37"/>
      <c r="F221" s="6"/>
      <c r="G221" s="5"/>
      <c r="H221" s="7"/>
      <c r="I221" s="8"/>
      <c r="J221" s="3"/>
      <c r="K221" s="3"/>
      <c r="L221" s="3"/>
      <c r="M221" s="3"/>
      <c r="N221" s="23"/>
      <c r="O221" s="6"/>
      <c r="P221" s="6"/>
      <c r="Q221" s="21"/>
      <c r="R221" s="6"/>
      <c r="S221" s="23"/>
      <c r="T221" s="26"/>
      <c r="U221" s="31"/>
      <c r="V221" s="6"/>
    </row>
    <row r="222" spans="1:22" ht="15.5" thickTop="1" thickBot="1" x14ac:dyDescent="0.4">
      <c r="A222" s="3"/>
      <c r="B222" s="3"/>
      <c r="C222" s="3"/>
      <c r="D222" s="3"/>
      <c r="E222" s="37"/>
      <c r="F222" s="6"/>
      <c r="G222" s="5"/>
      <c r="H222" s="7"/>
      <c r="I222" s="8"/>
      <c r="J222" s="3"/>
      <c r="K222" s="3"/>
      <c r="L222" s="3"/>
      <c r="M222" s="3"/>
      <c r="N222" s="23"/>
      <c r="O222" s="6"/>
      <c r="P222" s="6"/>
      <c r="Q222" s="21"/>
      <c r="R222" s="6"/>
      <c r="S222" s="23"/>
      <c r="T222" s="26"/>
      <c r="U222" s="31"/>
      <c r="V222" s="6"/>
    </row>
    <row r="223" spans="1:22" ht="15.5" thickTop="1" thickBot="1" x14ac:dyDescent="0.4">
      <c r="A223" s="3"/>
      <c r="B223" s="3"/>
      <c r="C223" s="3"/>
      <c r="D223" s="3"/>
      <c r="E223" s="37"/>
      <c r="F223" s="6"/>
      <c r="G223" s="5"/>
      <c r="H223" s="7"/>
      <c r="I223" s="8"/>
      <c r="J223" s="3"/>
      <c r="K223" s="3"/>
      <c r="L223" s="3"/>
      <c r="M223" s="3"/>
      <c r="N223" s="23"/>
      <c r="O223" s="6"/>
      <c r="P223" s="6"/>
      <c r="Q223" s="21"/>
      <c r="R223" s="6"/>
      <c r="S223" s="23"/>
      <c r="T223" s="26"/>
      <c r="U223" s="31"/>
      <c r="V223" s="6"/>
    </row>
    <row r="224" spans="1:22" ht="15.5" thickTop="1" thickBot="1" x14ac:dyDescent="0.4">
      <c r="A224" s="3"/>
      <c r="B224" s="3"/>
      <c r="C224" s="3"/>
      <c r="D224" s="3"/>
      <c r="E224" s="37"/>
      <c r="F224" s="6"/>
      <c r="G224" s="5"/>
      <c r="H224" s="7"/>
      <c r="I224" s="8"/>
      <c r="J224" s="3"/>
      <c r="K224" s="3"/>
      <c r="L224" s="3"/>
      <c r="M224" s="3"/>
      <c r="N224" s="23"/>
      <c r="O224" s="6"/>
      <c r="P224" s="6"/>
      <c r="Q224" s="21"/>
      <c r="R224" s="6"/>
      <c r="S224" s="23"/>
      <c r="T224" s="26"/>
      <c r="U224" s="31"/>
      <c r="V224" s="6"/>
    </row>
    <row r="225" spans="1:22" ht="15.5" thickTop="1" thickBot="1" x14ac:dyDescent="0.4">
      <c r="A225" s="3"/>
      <c r="B225" s="3"/>
      <c r="C225" s="3"/>
      <c r="D225" s="3"/>
      <c r="E225" s="37"/>
      <c r="F225" s="6"/>
      <c r="G225" s="5"/>
      <c r="H225" s="7"/>
      <c r="I225" s="8"/>
      <c r="J225" s="3"/>
      <c r="K225" s="3"/>
      <c r="L225" s="3"/>
      <c r="M225" s="3"/>
      <c r="N225" s="23"/>
      <c r="O225" s="6"/>
      <c r="P225" s="6"/>
      <c r="Q225" s="21"/>
      <c r="R225" s="6"/>
      <c r="S225" s="23"/>
      <c r="T225" s="26"/>
      <c r="U225" s="31"/>
      <c r="V225" s="6"/>
    </row>
    <row r="226" spans="1:22" ht="15.5" thickTop="1" thickBot="1" x14ac:dyDescent="0.4">
      <c r="A226" s="3"/>
      <c r="B226" s="3"/>
      <c r="C226" s="3"/>
      <c r="D226" s="3"/>
      <c r="E226" s="37"/>
      <c r="F226" s="6"/>
      <c r="G226" s="5"/>
      <c r="H226" s="7"/>
      <c r="I226" s="8"/>
      <c r="J226" s="3"/>
      <c r="K226" s="3"/>
      <c r="L226" s="3"/>
      <c r="M226" s="3"/>
      <c r="N226" s="23"/>
      <c r="O226" s="6"/>
      <c r="P226" s="6"/>
      <c r="Q226" s="21"/>
      <c r="R226" s="6"/>
      <c r="S226" s="23"/>
      <c r="T226" s="26"/>
      <c r="U226" s="31"/>
      <c r="V226" s="6"/>
    </row>
    <row r="227" spans="1:22" ht="15.5" thickTop="1" thickBot="1" x14ac:dyDescent="0.4">
      <c r="A227" s="3"/>
      <c r="B227" s="3"/>
      <c r="C227" s="3"/>
      <c r="D227" s="3"/>
      <c r="E227" s="37"/>
      <c r="F227" s="6"/>
      <c r="G227" s="5"/>
      <c r="H227" s="7"/>
      <c r="I227" s="8"/>
      <c r="J227" s="3"/>
      <c r="K227" s="3"/>
      <c r="L227" s="3"/>
      <c r="M227" s="3"/>
      <c r="N227" s="23"/>
      <c r="O227" s="6"/>
      <c r="P227" s="6"/>
      <c r="Q227" s="21"/>
      <c r="R227" s="6"/>
      <c r="S227" s="23"/>
      <c r="T227" s="26"/>
      <c r="U227" s="31"/>
      <c r="V227" s="6"/>
    </row>
    <row r="228" spans="1:22" ht="15.5" thickTop="1" thickBot="1" x14ac:dyDescent="0.4">
      <c r="A228" s="3"/>
      <c r="B228" s="3"/>
      <c r="C228" s="3"/>
      <c r="D228" s="3"/>
      <c r="E228" s="37"/>
      <c r="F228" s="6"/>
      <c r="G228" s="5"/>
      <c r="H228" s="7"/>
      <c r="I228" s="8"/>
      <c r="J228" s="3"/>
      <c r="K228" s="3"/>
      <c r="L228" s="3"/>
      <c r="M228" s="3"/>
      <c r="N228" s="23"/>
      <c r="O228" s="6"/>
      <c r="P228" s="6"/>
      <c r="Q228" s="21"/>
      <c r="R228" s="6"/>
      <c r="S228" s="23"/>
      <c r="T228" s="26"/>
      <c r="U228" s="31"/>
      <c r="V228" s="6"/>
    </row>
    <row r="229" spans="1:22" ht="15.5" thickTop="1" thickBot="1" x14ac:dyDescent="0.4">
      <c r="A229" s="3"/>
      <c r="B229" s="3"/>
      <c r="C229" s="3"/>
      <c r="D229" s="3"/>
      <c r="E229" s="37"/>
      <c r="F229" s="6"/>
      <c r="G229" s="5"/>
      <c r="H229" s="7"/>
      <c r="I229" s="8"/>
      <c r="J229" s="3"/>
      <c r="K229" s="3"/>
      <c r="L229" s="3"/>
      <c r="M229" s="3"/>
      <c r="N229" s="23"/>
      <c r="O229" s="6"/>
      <c r="P229" s="6"/>
      <c r="Q229" s="21"/>
      <c r="R229" s="6"/>
      <c r="S229" s="23"/>
      <c r="T229" s="26"/>
      <c r="U229" s="31"/>
      <c r="V229" s="6"/>
    </row>
    <row r="230" spans="1:22" ht="15.5" thickTop="1" thickBot="1" x14ac:dyDescent="0.4">
      <c r="A230" s="3"/>
      <c r="B230" s="3"/>
      <c r="C230" s="3"/>
      <c r="D230" s="3"/>
      <c r="E230" s="37"/>
      <c r="F230" s="6"/>
      <c r="G230" s="5"/>
      <c r="H230" s="7"/>
      <c r="I230" s="8"/>
      <c r="J230" s="3"/>
      <c r="K230" s="3"/>
      <c r="L230" s="3"/>
      <c r="M230" s="3"/>
      <c r="N230" s="23"/>
      <c r="O230" s="6"/>
      <c r="P230" s="6"/>
      <c r="Q230" s="21"/>
      <c r="R230" s="6"/>
      <c r="S230" s="23"/>
      <c r="T230" s="26"/>
      <c r="U230" s="31"/>
      <c r="V230" s="6"/>
    </row>
    <row r="231" spans="1:22" ht="15.5" thickTop="1" thickBot="1" x14ac:dyDescent="0.4">
      <c r="A231" s="3"/>
      <c r="B231" s="3"/>
      <c r="C231" s="3"/>
      <c r="D231" s="3"/>
      <c r="E231" s="37"/>
      <c r="F231" s="6"/>
      <c r="G231" s="5"/>
      <c r="H231" s="7"/>
      <c r="I231" s="8"/>
      <c r="J231" s="3"/>
      <c r="K231" s="3"/>
      <c r="L231" s="3"/>
      <c r="M231" s="3"/>
      <c r="N231" s="23"/>
      <c r="O231" s="6"/>
      <c r="P231" s="6"/>
      <c r="Q231" s="21"/>
      <c r="R231" s="6"/>
      <c r="S231" s="23"/>
      <c r="T231" s="26"/>
      <c r="U231" s="31"/>
      <c r="V231" s="6"/>
    </row>
    <row r="232" spans="1:22" ht="15.5" thickTop="1" thickBot="1" x14ac:dyDescent="0.4">
      <c r="A232" s="3"/>
      <c r="B232" s="3"/>
      <c r="C232" s="3"/>
      <c r="D232" s="3"/>
      <c r="E232" s="37"/>
      <c r="F232" s="6"/>
      <c r="G232" s="5"/>
      <c r="H232" s="7"/>
      <c r="I232" s="8"/>
      <c r="J232" s="3"/>
      <c r="K232" s="3"/>
      <c r="L232" s="3"/>
      <c r="M232" s="3"/>
      <c r="N232" s="23"/>
      <c r="O232" s="6"/>
      <c r="P232" s="6"/>
      <c r="Q232" s="21"/>
      <c r="R232" s="6"/>
      <c r="S232" s="23"/>
      <c r="T232" s="26"/>
      <c r="U232" s="31"/>
      <c r="V232" s="6"/>
    </row>
    <row r="233" spans="1:22" ht="15.5" thickTop="1" thickBot="1" x14ac:dyDescent="0.4">
      <c r="A233" s="3"/>
      <c r="B233" s="3"/>
      <c r="C233" s="3"/>
      <c r="D233" s="3"/>
      <c r="E233" s="37"/>
      <c r="F233" s="6"/>
      <c r="G233" s="5"/>
      <c r="H233" s="7"/>
      <c r="I233" s="8"/>
      <c r="J233" s="3"/>
      <c r="K233" s="3"/>
      <c r="L233" s="3"/>
      <c r="M233" s="3"/>
      <c r="N233" s="23"/>
      <c r="O233" s="6"/>
      <c r="P233" s="6"/>
      <c r="Q233" s="21"/>
      <c r="R233" s="6"/>
      <c r="S233" s="23"/>
      <c r="T233" s="26"/>
      <c r="U233" s="31"/>
      <c r="V233" s="6"/>
    </row>
    <row r="234" spans="1:22" ht="15.5" thickTop="1" thickBot="1" x14ac:dyDescent="0.4">
      <c r="A234" s="3"/>
      <c r="B234" s="3"/>
      <c r="C234" s="3"/>
      <c r="D234" s="3"/>
      <c r="E234" s="37"/>
      <c r="F234" s="6"/>
      <c r="G234" s="5"/>
      <c r="H234" s="7"/>
      <c r="I234" s="8"/>
      <c r="J234" s="3"/>
      <c r="K234" s="3"/>
      <c r="L234" s="3"/>
      <c r="M234" s="3"/>
      <c r="N234" s="23"/>
      <c r="O234" s="6"/>
      <c r="P234" s="6"/>
      <c r="Q234" s="21"/>
      <c r="R234" s="6"/>
      <c r="S234" s="23"/>
      <c r="T234" s="26"/>
      <c r="U234" s="31"/>
      <c r="V234" s="6"/>
    </row>
    <row r="235" spans="1:22" ht="15.5" thickTop="1" thickBot="1" x14ac:dyDescent="0.4">
      <c r="A235" s="3"/>
      <c r="B235" s="3"/>
      <c r="C235" s="3"/>
      <c r="D235" s="3"/>
      <c r="E235" s="37"/>
      <c r="F235" s="6"/>
      <c r="G235" s="5"/>
      <c r="H235" s="7"/>
      <c r="I235" s="8"/>
      <c r="J235" s="3"/>
      <c r="K235" s="3"/>
      <c r="L235" s="3"/>
      <c r="M235" s="3"/>
      <c r="N235" s="23"/>
      <c r="O235" s="6"/>
      <c r="P235" s="6"/>
      <c r="Q235" s="21"/>
      <c r="R235" s="6"/>
      <c r="S235" s="23"/>
      <c r="T235" s="26"/>
      <c r="U235" s="31"/>
      <c r="V235" s="6"/>
    </row>
    <row r="236" spans="1:22" ht="15.5" thickTop="1" thickBot="1" x14ac:dyDescent="0.4">
      <c r="A236" s="3"/>
      <c r="B236" s="3"/>
      <c r="C236" s="3"/>
      <c r="D236" s="3"/>
      <c r="E236" s="37"/>
      <c r="F236" s="6"/>
      <c r="G236" s="5"/>
      <c r="H236" s="7"/>
      <c r="I236" s="8"/>
      <c r="J236" s="3"/>
      <c r="K236" s="3"/>
      <c r="L236" s="3"/>
      <c r="M236" s="3"/>
      <c r="N236" s="23"/>
      <c r="O236" s="6"/>
      <c r="P236" s="6"/>
      <c r="Q236" s="21"/>
      <c r="R236" s="6"/>
      <c r="S236" s="23"/>
      <c r="T236" s="26"/>
      <c r="U236" s="31"/>
      <c r="V236" s="6"/>
    </row>
    <row r="237" spans="1:22" ht="15.5" thickTop="1" thickBot="1" x14ac:dyDescent="0.4">
      <c r="A237" s="3"/>
      <c r="B237" s="3"/>
      <c r="C237" s="3"/>
      <c r="D237" s="3"/>
      <c r="E237" s="37"/>
      <c r="F237" s="6"/>
      <c r="G237" s="5"/>
      <c r="H237" s="7"/>
      <c r="I237" s="8"/>
      <c r="J237" s="3"/>
      <c r="K237" s="3"/>
      <c r="L237" s="3"/>
      <c r="M237" s="3"/>
      <c r="N237" s="23"/>
      <c r="O237" s="6"/>
      <c r="P237" s="6"/>
      <c r="Q237" s="21"/>
      <c r="R237" s="6"/>
      <c r="S237" s="23"/>
      <c r="T237" s="26"/>
      <c r="U237" s="31"/>
      <c r="V237" s="6"/>
    </row>
    <row r="238" spans="1:22" ht="15.5" thickTop="1" thickBot="1" x14ac:dyDescent="0.4">
      <c r="A238" s="3"/>
      <c r="B238" s="3"/>
      <c r="C238" s="3"/>
      <c r="D238" s="3"/>
      <c r="E238" s="37"/>
      <c r="F238" s="6"/>
      <c r="G238" s="5"/>
      <c r="H238" s="7"/>
      <c r="I238" s="8"/>
      <c r="J238" s="3"/>
      <c r="K238" s="3"/>
      <c r="L238" s="3"/>
      <c r="M238" s="3"/>
      <c r="N238" s="23"/>
      <c r="O238" s="6"/>
      <c r="P238" s="6"/>
      <c r="Q238" s="21"/>
      <c r="R238" s="6"/>
      <c r="S238" s="23"/>
      <c r="T238" s="26"/>
      <c r="U238" s="31"/>
      <c r="V238" s="6"/>
    </row>
    <row r="239" spans="1:22" ht="15.5" thickTop="1" thickBot="1" x14ac:dyDescent="0.4">
      <c r="A239" s="3"/>
      <c r="B239" s="3"/>
      <c r="C239" s="3"/>
      <c r="D239" s="3"/>
      <c r="E239" s="37"/>
      <c r="F239" s="6"/>
      <c r="G239" s="5"/>
      <c r="H239" s="7"/>
      <c r="I239" s="8"/>
      <c r="J239" s="3"/>
      <c r="K239" s="3"/>
      <c r="L239" s="3"/>
      <c r="M239" s="3"/>
      <c r="N239" s="23"/>
      <c r="O239" s="6"/>
      <c r="P239" s="6"/>
      <c r="Q239" s="21"/>
      <c r="R239" s="6"/>
      <c r="S239" s="23"/>
      <c r="T239" s="26"/>
      <c r="U239" s="31"/>
      <c r="V239" s="6"/>
    </row>
    <row r="240" spans="1:22" ht="15.5" thickTop="1" thickBot="1" x14ac:dyDescent="0.4">
      <c r="A240" s="3"/>
      <c r="B240" s="3"/>
      <c r="C240" s="3"/>
      <c r="D240" s="3"/>
      <c r="E240" s="37"/>
      <c r="F240" s="6"/>
      <c r="G240" s="5"/>
      <c r="H240" s="7"/>
      <c r="I240" s="8"/>
      <c r="J240" s="3"/>
      <c r="K240" s="3"/>
      <c r="L240" s="3"/>
      <c r="M240" s="3"/>
      <c r="N240" s="23"/>
      <c r="O240" s="6"/>
      <c r="P240" s="6"/>
      <c r="Q240" s="21"/>
      <c r="R240" s="6"/>
      <c r="S240" s="23"/>
      <c r="T240" s="26"/>
      <c r="U240" s="31"/>
      <c r="V240" s="6"/>
    </row>
    <row r="241" spans="1:22" ht="15.5" thickTop="1" thickBot="1" x14ac:dyDescent="0.4">
      <c r="A241" s="3"/>
      <c r="B241" s="3"/>
      <c r="C241" s="3"/>
      <c r="D241" s="3"/>
      <c r="E241" s="37"/>
      <c r="F241" s="6"/>
      <c r="G241" s="5"/>
      <c r="H241" s="7"/>
      <c r="I241" s="8"/>
      <c r="J241" s="3"/>
      <c r="K241" s="3"/>
      <c r="L241" s="3"/>
      <c r="M241" s="3"/>
      <c r="N241" s="23"/>
      <c r="O241" s="6"/>
      <c r="P241" s="6"/>
      <c r="Q241" s="21"/>
      <c r="R241" s="6"/>
      <c r="S241" s="23"/>
      <c r="T241" s="26"/>
      <c r="U241" s="31"/>
      <c r="V241" s="6"/>
    </row>
    <row r="242" spans="1:22" ht="15.5" thickTop="1" thickBot="1" x14ac:dyDescent="0.4">
      <c r="A242" s="3"/>
      <c r="B242" s="3"/>
      <c r="C242" s="3"/>
      <c r="D242" s="3"/>
      <c r="E242" s="37"/>
      <c r="F242" s="6"/>
      <c r="G242" s="5"/>
      <c r="H242" s="7"/>
      <c r="I242" s="8"/>
      <c r="J242" s="3"/>
      <c r="K242" s="3"/>
      <c r="L242" s="3"/>
      <c r="M242" s="3"/>
      <c r="N242" s="23"/>
      <c r="O242" s="6"/>
      <c r="P242" s="6"/>
      <c r="Q242" s="21"/>
      <c r="R242" s="6"/>
      <c r="S242" s="23"/>
      <c r="T242" s="26"/>
      <c r="U242" s="31"/>
      <c r="V242" s="6"/>
    </row>
    <row r="243" spans="1:22" ht="15.5" thickTop="1" thickBot="1" x14ac:dyDescent="0.4">
      <c r="A243" s="3"/>
      <c r="B243" s="3"/>
      <c r="C243" s="3"/>
      <c r="D243" s="3"/>
      <c r="E243" s="37"/>
      <c r="F243" s="6"/>
      <c r="G243" s="5"/>
      <c r="H243" s="7"/>
      <c r="I243" s="8"/>
      <c r="J243" s="3"/>
      <c r="K243" s="3"/>
      <c r="L243" s="3"/>
      <c r="M243" s="3"/>
      <c r="N243" s="23"/>
      <c r="O243" s="6"/>
      <c r="P243" s="6"/>
      <c r="Q243" s="21"/>
      <c r="R243" s="6"/>
      <c r="S243" s="23"/>
      <c r="T243" s="26"/>
      <c r="U243" s="31"/>
      <c r="V243" s="6"/>
    </row>
    <row r="244" spans="1:22" ht="15.5" thickTop="1" thickBot="1" x14ac:dyDescent="0.4">
      <c r="A244" s="3"/>
      <c r="B244" s="3"/>
      <c r="C244" s="3"/>
      <c r="D244" s="3"/>
      <c r="E244" s="37"/>
      <c r="F244" s="6"/>
      <c r="G244" s="5"/>
      <c r="H244" s="7"/>
      <c r="I244" s="8"/>
      <c r="J244" s="3"/>
      <c r="K244" s="3"/>
      <c r="L244" s="3"/>
      <c r="M244" s="3"/>
      <c r="N244" s="23"/>
      <c r="O244" s="6"/>
      <c r="P244" s="6"/>
      <c r="Q244" s="21"/>
      <c r="R244" s="6"/>
      <c r="S244" s="23"/>
      <c r="T244" s="26"/>
      <c r="U244" s="31"/>
      <c r="V244" s="6"/>
    </row>
    <row r="245" spans="1:22" ht="15.5" thickTop="1" thickBot="1" x14ac:dyDescent="0.4">
      <c r="A245" s="3"/>
      <c r="B245" s="3"/>
      <c r="C245" s="3"/>
      <c r="D245" s="3"/>
      <c r="E245" s="37"/>
      <c r="F245" s="6"/>
      <c r="G245" s="5"/>
      <c r="H245" s="7"/>
      <c r="I245" s="8"/>
      <c r="J245" s="3"/>
      <c r="K245" s="3"/>
      <c r="L245" s="3"/>
      <c r="M245" s="3"/>
      <c r="N245" s="23"/>
      <c r="O245" s="6"/>
      <c r="P245" s="6"/>
      <c r="Q245" s="21"/>
      <c r="R245" s="6"/>
      <c r="S245" s="23"/>
      <c r="T245" s="26"/>
      <c r="U245" s="31"/>
      <c r="V245" s="6"/>
    </row>
    <row r="246" spans="1:22" ht="15.5" thickTop="1" thickBot="1" x14ac:dyDescent="0.4">
      <c r="A246" s="3"/>
      <c r="B246" s="3"/>
      <c r="C246" s="3"/>
      <c r="D246" s="3"/>
      <c r="E246" s="37"/>
      <c r="F246" s="6"/>
      <c r="G246" s="5"/>
      <c r="H246" s="7"/>
      <c r="I246" s="8"/>
      <c r="J246" s="3"/>
      <c r="K246" s="3"/>
      <c r="L246" s="3"/>
      <c r="M246" s="3"/>
      <c r="N246" s="23"/>
      <c r="O246" s="6"/>
      <c r="P246" s="6"/>
      <c r="Q246" s="21"/>
      <c r="R246" s="6"/>
      <c r="S246" s="23"/>
      <c r="T246" s="26"/>
      <c r="U246" s="31"/>
      <c r="V246" s="6"/>
    </row>
    <row r="247" spans="1:22" ht="15.5" thickTop="1" thickBot="1" x14ac:dyDescent="0.4">
      <c r="A247" s="3"/>
      <c r="B247" s="3"/>
      <c r="C247" s="3"/>
      <c r="D247" s="3"/>
      <c r="E247" s="37"/>
      <c r="F247" s="6"/>
      <c r="G247" s="5"/>
      <c r="H247" s="7"/>
      <c r="I247" s="8"/>
      <c r="J247" s="3"/>
      <c r="K247" s="3"/>
      <c r="L247" s="3"/>
      <c r="M247" s="3"/>
      <c r="N247" s="23"/>
      <c r="O247" s="6"/>
      <c r="P247" s="6"/>
      <c r="Q247" s="21"/>
      <c r="R247" s="6"/>
      <c r="S247" s="23"/>
      <c r="T247" s="26"/>
      <c r="U247" s="31"/>
      <c r="V247" s="6"/>
    </row>
    <row r="248" spans="1:22" ht="15.5" thickTop="1" thickBot="1" x14ac:dyDescent="0.4">
      <c r="A248" s="3"/>
      <c r="B248" s="3"/>
      <c r="C248" s="3"/>
      <c r="D248" s="3"/>
      <c r="E248" s="37"/>
      <c r="F248" s="6"/>
      <c r="G248" s="5"/>
      <c r="H248" s="7"/>
      <c r="I248" s="8"/>
      <c r="J248" s="3"/>
      <c r="K248" s="3"/>
      <c r="L248" s="3"/>
      <c r="M248" s="3"/>
      <c r="N248" s="23"/>
      <c r="O248" s="6"/>
      <c r="P248" s="6"/>
      <c r="Q248" s="21"/>
      <c r="R248" s="6"/>
      <c r="S248" s="23"/>
      <c r="T248" s="26"/>
      <c r="U248" s="31"/>
      <c r="V248" s="6"/>
    </row>
    <row r="249" spans="1:22" ht="15.5" thickTop="1" thickBot="1" x14ac:dyDescent="0.4">
      <c r="A249" s="3"/>
      <c r="B249" s="3"/>
      <c r="C249" s="3"/>
      <c r="D249" s="3"/>
      <c r="E249" s="37"/>
      <c r="F249" s="6"/>
      <c r="G249" s="5"/>
      <c r="H249" s="7"/>
      <c r="I249" s="8"/>
      <c r="J249" s="3"/>
      <c r="K249" s="3"/>
      <c r="L249" s="3"/>
      <c r="M249" s="3"/>
      <c r="N249" s="23"/>
      <c r="O249" s="6"/>
      <c r="P249" s="6"/>
      <c r="Q249" s="21"/>
      <c r="R249" s="6"/>
      <c r="S249" s="23"/>
      <c r="T249" s="26"/>
      <c r="U249" s="31"/>
      <c r="V249" s="6"/>
    </row>
    <row r="250" spans="1:22" ht="15.5" thickTop="1" thickBot="1" x14ac:dyDescent="0.4">
      <c r="A250" s="3"/>
      <c r="B250" s="3"/>
      <c r="C250" s="3"/>
      <c r="D250" s="3"/>
      <c r="E250" s="37"/>
      <c r="F250" s="6"/>
      <c r="G250" s="5"/>
      <c r="H250" s="7"/>
      <c r="I250" s="8"/>
      <c r="J250" s="3"/>
      <c r="K250" s="3"/>
      <c r="L250" s="3"/>
      <c r="M250" s="3"/>
      <c r="N250" s="23"/>
      <c r="O250" s="6"/>
      <c r="P250" s="6"/>
      <c r="Q250" s="21"/>
      <c r="R250" s="6"/>
      <c r="S250" s="23"/>
      <c r="T250" s="26"/>
      <c r="U250" s="31"/>
      <c r="V250" s="6"/>
    </row>
    <row r="251" spans="1:22" ht="15.5" thickTop="1" thickBot="1" x14ac:dyDescent="0.4">
      <c r="A251" s="3"/>
      <c r="B251" s="3"/>
      <c r="C251" s="3"/>
      <c r="D251" s="3"/>
      <c r="E251" s="37"/>
      <c r="F251" s="6"/>
      <c r="G251" s="5"/>
      <c r="H251" s="7"/>
      <c r="I251" s="8"/>
      <c r="J251" s="3"/>
      <c r="K251" s="3"/>
      <c r="L251" s="3"/>
      <c r="M251" s="3"/>
      <c r="N251" s="23"/>
      <c r="O251" s="6"/>
      <c r="P251" s="6"/>
      <c r="Q251" s="21"/>
      <c r="R251" s="6"/>
      <c r="S251" s="23"/>
      <c r="T251" s="26"/>
      <c r="U251" s="31"/>
      <c r="V251" s="6"/>
    </row>
    <row r="252" spans="1:22" ht="15.5" thickTop="1" thickBot="1" x14ac:dyDescent="0.4">
      <c r="A252" s="3"/>
      <c r="B252" s="3"/>
      <c r="C252" s="3"/>
      <c r="D252" s="3"/>
      <c r="E252" s="37"/>
      <c r="F252" s="6"/>
      <c r="G252" s="5"/>
      <c r="H252" s="7"/>
      <c r="I252" s="8"/>
      <c r="J252" s="3"/>
      <c r="K252" s="3"/>
      <c r="L252" s="3"/>
      <c r="M252" s="3"/>
      <c r="N252" s="23"/>
      <c r="O252" s="6"/>
      <c r="P252" s="6"/>
      <c r="Q252" s="21"/>
      <c r="R252" s="6"/>
      <c r="S252" s="23"/>
      <c r="T252" s="26"/>
      <c r="U252" s="31"/>
      <c r="V252" s="6"/>
    </row>
    <row r="253" spans="1:22" ht="15.5" thickTop="1" thickBot="1" x14ac:dyDescent="0.4">
      <c r="A253" s="3"/>
      <c r="B253" s="3"/>
      <c r="C253" s="3"/>
      <c r="D253" s="3"/>
      <c r="E253" s="37"/>
      <c r="F253" s="6"/>
      <c r="G253" s="5"/>
      <c r="H253" s="7"/>
      <c r="I253" s="8"/>
      <c r="J253" s="3"/>
      <c r="K253" s="3"/>
      <c r="L253" s="3"/>
      <c r="M253" s="3"/>
      <c r="N253" s="23"/>
      <c r="O253" s="6"/>
      <c r="P253" s="6"/>
      <c r="Q253" s="21"/>
      <c r="R253" s="6"/>
      <c r="S253" s="23"/>
      <c r="T253" s="26"/>
      <c r="U253" s="31"/>
      <c r="V253" s="6"/>
    </row>
    <row r="254" spans="1:22" ht="15.5" thickTop="1" thickBot="1" x14ac:dyDescent="0.4">
      <c r="A254" s="3"/>
      <c r="B254" s="3"/>
      <c r="C254" s="3"/>
      <c r="D254" s="3"/>
      <c r="E254" s="37"/>
      <c r="F254" s="6"/>
      <c r="G254" s="5"/>
      <c r="H254" s="7"/>
      <c r="I254" s="8"/>
      <c r="J254" s="3"/>
      <c r="K254" s="3"/>
      <c r="L254" s="3"/>
      <c r="M254" s="3"/>
      <c r="N254" s="23"/>
      <c r="O254" s="6"/>
      <c r="P254" s="6"/>
      <c r="Q254" s="21"/>
      <c r="R254" s="6"/>
      <c r="S254" s="23"/>
      <c r="T254" s="26"/>
      <c r="U254" s="31"/>
      <c r="V254" s="6"/>
    </row>
    <row r="255" spans="1:22" ht="15.5" thickTop="1" thickBot="1" x14ac:dyDescent="0.4">
      <c r="A255" s="3"/>
      <c r="B255" s="3"/>
      <c r="C255" s="3"/>
      <c r="D255" s="3"/>
      <c r="E255" s="37"/>
      <c r="F255" s="6"/>
      <c r="G255" s="5"/>
      <c r="H255" s="7"/>
      <c r="I255" s="8"/>
      <c r="J255" s="3"/>
      <c r="K255" s="3"/>
      <c r="L255" s="3"/>
      <c r="M255" s="3"/>
      <c r="N255" s="23"/>
      <c r="O255" s="6"/>
      <c r="P255" s="6"/>
      <c r="Q255" s="21"/>
      <c r="R255" s="6"/>
      <c r="S255" s="23"/>
      <c r="T255" s="26"/>
      <c r="U255" s="31"/>
      <c r="V255" s="6"/>
    </row>
    <row r="256" spans="1:22" ht="15.5" thickTop="1" thickBot="1" x14ac:dyDescent="0.4">
      <c r="A256" s="3"/>
      <c r="B256" s="3"/>
      <c r="C256" s="3"/>
      <c r="D256" s="3"/>
      <c r="E256" s="37"/>
      <c r="F256" s="6"/>
      <c r="G256" s="5"/>
      <c r="H256" s="7"/>
      <c r="I256" s="8"/>
      <c r="J256" s="3"/>
      <c r="K256" s="3"/>
      <c r="L256" s="3"/>
      <c r="M256" s="3"/>
      <c r="N256" s="23"/>
      <c r="O256" s="6"/>
      <c r="P256" s="6"/>
      <c r="Q256" s="21"/>
      <c r="R256" s="6"/>
      <c r="S256" s="23"/>
      <c r="T256" s="26"/>
      <c r="U256" s="31"/>
      <c r="V256" s="6"/>
    </row>
    <row r="257" spans="1:22" ht="15.5" thickTop="1" thickBot="1" x14ac:dyDescent="0.4">
      <c r="A257" s="3"/>
      <c r="B257" s="3"/>
      <c r="C257" s="3"/>
      <c r="D257" s="3"/>
      <c r="E257" s="37"/>
      <c r="F257" s="6"/>
      <c r="G257" s="5"/>
      <c r="H257" s="7"/>
      <c r="I257" s="8"/>
      <c r="J257" s="3"/>
      <c r="K257" s="3"/>
      <c r="L257" s="3"/>
      <c r="M257" s="3"/>
      <c r="N257" s="23"/>
      <c r="O257" s="6"/>
      <c r="P257" s="6"/>
      <c r="Q257" s="21"/>
      <c r="R257" s="6"/>
      <c r="S257" s="23"/>
      <c r="T257" s="26"/>
      <c r="U257" s="31"/>
      <c r="V257" s="6"/>
    </row>
    <row r="258" spans="1:22" ht="15.5" thickTop="1" thickBot="1" x14ac:dyDescent="0.4">
      <c r="A258" s="3"/>
      <c r="B258" s="3"/>
      <c r="C258" s="3"/>
      <c r="D258" s="3"/>
      <c r="E258" s="37"/>
      <c r="F258" s="6"/>
      <c r="G258" s="5"/>
      <c r="H258" s="7"/>
      <c r="I258" s="8"/>
      <c r="J258" s="3"/>
      <c r="K258" s="3"/>
      <c r="L258" s="3"/>
      <c r="M258" s="3"/>
      <c r="N258" s="23"/>
      <c r="O258" s="6"/>
      <c r="P258" s="6"/>
      <c r="Q258" s="21"/>
      <c r="R258" s="6"/>
      <c r="S258" s="23"/>
      <c r="T258" s="26"/>
      <c r="U258" s="31"/>
      <c r="V258" s="6"/>
    </row>
    <row r="259" spans="1:22" ht="15.5" thickTop="1" thickBot="1" x14ac:dyDescent="0.4">
      <c r="A259" s="3"/>
      <c r="B259" s="3"/>
      <c r="C259" s="3"/>
      <c r="D259" s="3"/>
      <c r="E259" s="37"/>
      <c r="F259" s="6"/>
      <c r="G259" s="5"/>
      <c r="H259" s="7"/>
      <c r="I259" s="8"/>
      <c r="J259" s="3"/>
      <c r="K259" s="3"/>
      <c r="L259" s="3"/>
      <c r="M259" s="3"/>
      <c r="N259" s="23"/>
      <c r="O259" s="6"/>
      <c r="P259" s="6"/>
      <c r="Q259" s="21"/>
      <c r="R259" s="6"/>
      <c r="S259" s="23"/>
      <c r="T259" s="26"/>
      <c r="U259" s="31"/>
      <c r="V259" s="6"/>
    </row>
    <row r="260" spans="1:22" ht="15.5" thickTop="1" thickBot="1" x14ac:dyDescent="0.4">
      <c r="A260" s="3"/>
      <c r="B260" s="3"/>
      <c r="C260" s="3"/>
      <c r="D260" s="3"/>
      <c r="E260" s="37"/>
      <c r="F260" s="6"/>
      <c r="G260" s="5"/>
      <c r="H260" s="7"/>
      <c r="I260" s="8"/>
      <c r="J260" s="3"/>
      <c r="K260" s="3"/>
      <c r="L260" s="3"/>
      <c r="M260" s="3"/>
      <c r="N260" s="23"/>
      <c r="O260" s="6"/>
      <c r="P260" s="6"/>
      <c r="Q260" s="21"/>
      <c r="R260" s="6"/>
      <c r="S260" s="23"/>
      <c r="T260" s="26"/>
      <c r="U260" s="31"/>
      <c r="V260" s="6"/>
    </row>
    <row r="261" spans="1:22" ht="15.5" thickTop="1" thickBot="1" x14ac:dyDescent="0.4">
      <c r="A261" s="3"/>
      <c r="B261" s="3"/>
      <c r="C261" s="3"/>
      <c r="D261" s="3"/>
      <c r="E261" s="37"/>
      <c r="F261" s="6"/>
      <c r="G261" s="5"/>
      <c r="H261" s="7"/>
      <c r="I261" s="8"/>
      <c r="J261" s="3"/>
      <c r="K261" s="3"/>
      <c r="L261" s="3"/>
      <c r="M261" s="3"/>
      <c r="N261" s="23"/>
      <c r="O261" s="6"/>
      <c r="P261" s="6"/>
      <c r="Q261" s="21"/>
      <c r="R261" s="6"/>
      <c r="S261" s="23"/>
      <c r="T261" s="26"/>
      <c r="U261" s="31"/>
      <c r="V261" s="6"/>
    </row>
    <row r="262" spans="1:22" ht="15.5" thickTop="1" thickBot="1" x14ac:dyDescent="0.4">
      <c r="A262" s="3"/>
      <c r="B262" s="3"/>
      <c r="C262" s="3"/>
      <c r="D262" s="3"/>
      <c r="E262" s="37"/>
      <c r="F262" s="6"/>
      <c r="G262" s="5"/>
      <c r="H262" s="7"/>
      <c r="I262" s="8"/>
      <c r="J262" s="3"/>
      <c r="K262" s="3"/>
      <c r="L262" s="3"/>
      <c r="M262" s="3"/>
      <c r="N262" s="23"/>
      <c r="O262" s="6"/>
      <c r="P262" s="6"/>
      <c r="Q262" s="21"/>
      <c r="R262" s="6"/>
      <c r="S262" s="23"/>
      <c r="T262" s="26"/>
      <c r="U262" s="31"/>
      <c r="V262" s="6"/>
    </row>
    <row r="263" spans="1:22" ht="15.5" thickTop="1" thickBot="1" x14ac:dyDescent="0.4">
      <c r="A263" s="3"/>
      <c r="B263" s="3"/>
      <c r="C263" s="3"/>
      <c r="D263" s="3"/>
      <c r="E263" s="37"/>
      <c r="F263" s="6"/>
      <c r="G263" s="5"/>
      <c r="H263" s="7"/>
      <c r="I263" s="8"/>
      <c r="J263" s="3"/>
      <c r="K263" s="3"/>
      <c r="L263" s="3"/>
      <c r="M263" s="3"/>
      <c r="N263" s="23"/>
      <c r="O263" s="6"/>
      <c r="P263" s="6"/>
      <c r="Q263" s="21"/>
      <c r="R263" s="6"/>
      <c r="S263" s="23"/>
      <c r="T263" s="26"/>
      <c r="U263" s="31"/>
      <c r="V263" s="6"/>
    </row>
    <row r="264" spans="1:22" ht="15.5" thickTop="1" thickBot="1" x14ac:dyDescent="0.4">
      <c r="A264" s="3"/>
      <c r="B264" s="3"/>
      <c r="C264" s="3"/>
      <c r="D264" s="3"/>
      <c r="E264" s="37"/>
      <c r="F264" s="6"/>
      <c r="G264" s="5"/>
      <c r="H264" s="7"/>
      <c r="I264" s="8"/>
      <c r="J264" s="3"/>
      <c r="K264" s="3"/>
      <c r="L264" s="3"/>
      <c r="M264" s="3"/>
      <c r="N264" s="23"/>
      <c r="O264" s="6"/>
      <c r="P264" s="6"/>
      <c r="Q264" s="21"/>
      <c r="R264" s="6"/>
      <c r="S264" s="23"/>
      <c r="T264" s="26"/>
      <c r="U264" s="31"/>
      <c r="V264" s="6"/>
    </row>
    <row r="265" spans="1:22" ht="15.5" thickTop="1" thickBot="1" x14ac:dyDescent="0.4">
      <c r="A265" s="3"/>
      <c r="B265" s="3"/>
      <c r="C265" s="3"/>
      <c r="D265" s="3"/>
      <c r="E265" s="37"/>
      <c r="F265" s="6"/>
      <c r="G265" s="5"/>
      <c r="H265" s="7"/>
      <c r="I265" s="8"/>
      <c r="J265" s="3"/>
      <c r="K265" s="3"/>
      <c r="L265" s="3"/>
      <c r="M265" s="3"/>
      <c r="N265" s="23"/>
      <c r="O265" s="6"/>
      <c r="P265" s="6"/>
      <c r="Q265" s="21"/>
      <c r="R265" s="6"/>
      <c r="S265" s="23"/>
      <c r="T265" s="26"/>
      <c r="U265" s="31"/>
      <c r="V265" s="6"/>
    </row>
    <row r="266" spans="1:22" ht="15.5" thickTop="1" thickBot="1" x14ac:dyDescent="0.4">
      <c r="A266" s="3"/>
      <c r="B266" s="3"/>
      <c r="C266" s="3"/>
      <c r="D266" s="3"/>
      <c r="E266" s="37"/>
      <c r="F266" s="6"/>
      <c r="G266" s="5"/>
      <c r="H266" s="7"/>
      <c r="I266" s="8"/>
      <c r="J266" s="3"/>
      <c r="K266" s="3"/>
      <c r="L266" s="3"/>
      <c r="M266" s="3"/>
      <c r="N266" s="23"/>
      <c r="O266" s="6"/>
      <c r="P266" s="6"/>
      <c r="Q266" s="21"/>
      <c r="R266" s="6"/>
      <c r="S266" s="23"/>
      <c r="T266" s="26"/>
      <c r="U266" s="31"/>
      <c r="V266" s="6"/>
    </row>
    <row r="267" spans="1:22" ht="15.5" thickTop="1" thickBot="1" x14ac:dyDescent="0.4">
      <c r="A267" s="3"/>
      <c r="B267" s="3"/>
      <c r="C267" s="3"/>
      <c r="D267" s="3"/>
      <c r="E267" s="37"/>
      <c r="F267" s="6"/>
      <c r="G267" s="5"/>
      <c r="H267" s="7"/>
      <c r="I267" s="8"/>
      <c r="J267" s="3"/>
      <c r="K267" s="3"/>
      <c r="L267" s="3"/>
      <c r="M267" s="3"/>
      <c r="N267" s="23"/>
      <c r="O267" s="6"/>
      <c r="P267" s="6"/>
      <c r="Q267" s="21"/>
      <c r="R267" s="6"/>
      <c r="S267" s="23"/>
      <c r="T267" s="26"/>
      <c r="U267" s="31"/>
      <c r="V267" s="6"/>
    </row>
    <row r="268" spans="1:22" ht="15.5" thickTop="1" thickBot="1" x14ac:dyDescent="0.4">
      <c r="A268" s="3"/>
      <c r="B268" s="3"/>
      <c r="C268" s="3"/>
      <c r="D268" s="3"/>
      <c r="E268" s="37"/>
      <c r="F268" s="6"/>
      <c r="G268" s="5"/>
      <c r="H268" s="7"/>
      <c r="I268" s="8"/>
      <c r="J268" s="3"/>
      <c r="K268" s="3"/>
      <c r="L268" s="3"/>
      <c r="M268" s="3"/>
      <c r="N268" s="23"/>
      <c r="O268" s="6"/>
      <c r="P268" s="6"/>
      <c r="Q268" s="21"/>
      <c r="R268" s="6"/>
      <c r="S268" s="23"/>
      <c r="T268" s="26"/>
      <c r="U268" s="31"/>
      <c r="V268" s="6"/>
    </row>
    <row r="269" spans="1:22" ht="15.5" thickTop="1" thickBot="1" x14ac:dyDescent="0.4">
      <c r="A269" s="3"/>
      <c r="B269" s="3"/>
      <c r="C269" s="3"/>
      <c r="D269" s="3"/>
      <c r="E269" s="37"/>
      <c r="F269" s="6"/>
      <c r="G269" s="5"/>
      <c r="H269" s="7"/>
      <c r="I269" s="8"/>
      <c r="J269" s="3"/>
      <c r="K269" s="3"/>
      <c r="L269" s="3"/>
      <c r="M269" s="3"/>
      <c r="N269" s="23"/>
      <c r="O269" s="6"/>
      <c r="P269" s="6"/>
      <c r="Q269" s="21"/>
      <c r="R269" s="6"/>
      <c r="S269" s="23"/>
      <c r="T269" s="26"/>
      <c r="U269" s="31"/>
      <c r="V269" s="6"/>
    </row>
    <row r="270" spans="1:22" ht="15.5" thickTop="1" thickBot="1" x14ac:dyDescent="0.4">
      <c r="A270" s="3"/>
      <c r="B270" s="3"/>
      <c r="C270" s="3"/>
      <c r="D270" s="3"/>
      <c r="E270" s="37"/>
      <c r="F270" s="6"/>
      <c r="G270" s="5"/>
      <c r="H270" s="7"/>
      <c r="I270" s="8"/>
      <c r="J270" s="3"/>
      <c r="K270" s="3"/>
      <c r="L270" s="3"/>
      <c r="M270" s="3"/>
      <c r="N270" s="23"/>
      <c r="O270" s="6"/>
      <c r="P270" s="6"/>
      <c r="Q270" s="21"/>
      <c r="R270" s="6"/>
      <c r="S270" s="23"/>
      <c r="T270" s="26"/>
      <c r="U270" s="31"/>
      <c r="V270" s="6"/>
    </row>
    <row r="271" spans="1:22" ht="15.5" thickTop="1" thickBot="1" x14ac:dyDescent="0.4">
      <c r="A271" s="3"/>
      <c r="B271" s="3"/>
      <c r="C271" s="3"/>
      <c r="D271" s="3"/>
      <c r="E271" s="37"/>
      <c r="F271" s="6"/>
      <c r="G271" s="5"/>
      <c r="H271" s="7"/>
      <c r="I271" s="8"/>
      <c r="J271" s="3"/>
      <c r="K271" s="3"/>
      <c r="L271" s="3"/>
      <c r="M271" s="3"/>
      <c r="N271" s="23"/>
      <c r="O271" s="6"/>
      <c r="P271" s="6"/>
      <c r="Q271" s="21"/>
      <c r="R271" s="6"/>
      <c r="S271" s="23"/>
      <c r="T271" s="26"/>
      <c r="U271" s="31"/>
      <c r="V271" s="6"/>
    </row>
    <row r="272" spans="1:22" ht="15.5" thickTop="1" thickBot="1" x14ac:dyDescent="0.4">
      <c r="A272" s="3"/>
      <c r="B272" s="3"/>
      <c r="C272" s="3"/>
      <c r="D272" s="3"/>
      <c r="E272" s="37"/>
      <c r="F272" s="6"/>
      <c r="G272" s="5"/>
      <c r="H272" s="7"/>
      <c r="I272" s="8"/>
      <c r="J272" s="3"/>
      <c r="K272" s="3"/>
      <c r="L272" s="3"/>
      <c r="M272" s="3"/>
      <c r="N272" s="23"/>
      <c r="O272" s="6"/>
      <c r="P272" s="6"/>
      <c r="Q272" s="21"/>
      <c r="R272" s="6"/>
      <c r="S272" s="23"/>
      <c r="T272" s="26"/>
      <c r="U272" s="31"/>
      <c r="V272" s="6"/>
    </row>
    <row r="273" spans="1:22" ht="15.5" thickTop="1" thickBot="1" x14ac:dyDescent="0.4">
      <c r="A273" s="3"/>
      <c r="B273" s="3"/>
      <c r="C273" s="3"/>
      <c r="D273" s="3"/>
      <c r="E273" s="37"/>
      <c r="F273" s="6"/>
      <c r="G273" s="5"/>
      <c r="H273" s="7"/>
      <c r="I273" s="8"/>
      <c r="J273" s="3"/>
      <c r="K273" s="3"/>
      <c r="L273" s="3"/>
      <c r="M273" s="3"/>
      <c r="N273" s="23"/>
      <c r="O273" s="6"/>
      <c r="P273" s="6"/>
      <c r="Q273" s="21"/>
      <c r="R273" s="6"/>
      <c r="S273" s="23"/>
      <c r="T273" s="26"/>
      <c r="U273" s="31"/>
      <c r="V273" s="6"/>
    </row>
    <row r="274" spans="1:22" ht="15.5" thickTop="1" thickBot="1" x14ac:dyDescent="0.4">
      <c r="A274" s="3"/>
      <c r="B274" s="3"/>
      <c r="C274" s="3"/>
      <c r="D274" s="3"/>
      <c r="E274" s="37"/>
      <c r="F274" s="6"/>
      <c r="G274" s="5"/>
      <c r="H274" s="7"/>
      <c r="I274" s="8"/>
      <c r="J274" s="3"/>
      <c r="K274" s="3"/>
      <c r="L274" s="3"/>
      <c r="M274" s="3"/>
      <c r="N274" s="23"/>
      <c r="O274" s="6"/>
      <c r="P274" s="6"/>
      <c r="Q274" s="21"/>
      <c r="R274" s="6"/>
      <c r="S274" s="23"/>
      <c r="T274" s="26"/>
      <c r="U274" s="31"/>
      <c r="V274" s="6"/>
    </row>
    <row r="275" spans="1:22" ht="15.5" thickTop="1" thickBot="1" x14ac:dyDescent="0.4">
      <c r="A275" s="3"/>
      <c r="B275" s="3"/>
      <c r="C275" s="3"/>
      <c r="D275" s="3"/>
      <c r="E275" s="37"/>
      <c r="F275" s="6"/>
      <c r="G275" s="5"/>
      <c r="H275" s="7"/>
      <c r="I275" s="8"/>
      <c r="J275" s="3"/>
      <c r="K275" s="3"/>
      <c r="L275" s="3"/>
      <c r="M275" s="3"/>
      <c r="N275" s="23"/>
      <c r="O275" s="6"/>
      <c r="P275" s="6"/>
      <c r="Q275" s="21"/>
      <c r="R275" s="6"/>
      <c r="S275" s="23"/>
      <c r="T275" s="26"/>
      <c r="U275" s="31"/>
      <c r="V275" s="6"/>
    </row>
    <row r="276" spans="1:22" ht="15.5" thickTop="1" thickBot="1" x14ac:dyDescent="0.4">
      <c r="A276" s="3"/>
      <c r="B276" s="3"/>
      <c r="C276" s="3"/>
      <c r="D276" s="3"/>
      <c r="E276" s="37"/>
      <c r="F276" s="6"/>
      <c r="G276" s="5"/>
      <c r="H276" s="7"/>
      <c r="I276" s="8"/>
      <c r="J276" s="3"/>
      <c r="K276" s="3"/>
      <c r="L276" s="3"/>
      <c r="M276" s="3"/>
      <c r="N276" s="23"/>
      <c r="O276" s="6"/>
      <c r="P276" s="6"/>
      <c r="Q276" s="21"/>
      <c r="R276" s="6"/>
      <c r="S276" s="23"/>
      <c r="T276" s="26"/>
      <c r="U276" s="31"/>
      <c r="V276" s="6"/>
    </row>
    <row r="277" spans="1:22" ht="15.5" thickTop="1" thickBot="1" x14ac:dyDescent="0.4">
      <c r="A277" s="3"/>
      <c r="B277" s="3"/>
      <c r="C277" s="3"/>
      <c r="D277" s="3"/>
      <c r="E277" s="37"/>
      <c r="F277" s="6"/>
      <c r="G277" s="5"/>
      <c r="H277" s="7"/>
      <c r="I277" s="8"/>
      <c r="J277" s="3"/>
      <c r="K277" s="3"/>
      <c r="L277" s="3"/>
      <c r="M277" s="3"/>
      <c r="N277" s="23"/>
      <c r="O277" s="6"/>
      <c r="P277" s="6"/>
      <c r="Q277" s="21"/>
      <c r="R277" s="6"/>
      <c r="S277" s="23"/>
      <c r="T277" s="26"/>
      <c r="U277" s="31"/>
      <c r="V277" s="6"/>
    </row>
    <row r="278" spans="1:22" ht="15.5" thickTop="1" thickBot="1" x14ac:dyDescent="0.4">
      <c r="A278" s="3"/>
      <c r="B278" s="3"/>
      <c r="C278" s="3"/>
      <c r="D278" s="3"/>
      <c r="E278" s="37"/>
      <c r="F278" s="6"/>
      <c r="G278" s="5"/>
      <c r="H278" s="7"/>
      <c r="I278" s="8"/>
      <c r="J278" s="3"/>
      <c r="K278" s="3"/>
      <c r="L278" s="3"/>
      <c r="M278" s="3"/>
      <c r="N278" s="23"/>
      <c r="O278" s="6"/>
      <c r="P278" s="6"/>
      <c r="Q278" s="21"/>
      <c r="R278" s="6"/>
      <c r="S278" s="23"/>
      <c r="T278" s="26"/>
      <c r="U278" s="31"/>
      <c r="V278" s="6"/>
    </row>
    <row r="279" spans="1:22" ht="15.5" thickTop="1" thickBot="1" x14ac:dyDescent="0.4">
      <c r="A279" s="3"/>
      <c r="B279" s="3"/>
      <c r="C279" s="3"/>
      <c r="D279" s="3"/>
      <c r="E279" s="37"/>
      <c r="F279" s="6"/>
      <c r="G279" s="5"/>
      <c r="H279" s="7"/>
      <c r="I279" s="8"/>
      <c r="J279" s="3"/>
      <c r="K279" s="3"/>
      <c r="L279" s="3"/>
      <c r="M279" s="3"/>
      <c r="N279" s="23"/>
      <c r="O279" s="6"/>
      <c r="P279" s="6"/>
      <c r="Q279" s="21"/>
      <c r="R279" s="6"/>
      <c r="S279" s="23"/>
      <c r="T279" s="26"/>
      <c r="U279" s="31"/>
      <c r="V279" s="6"/>
    </row>
    <row r="280" spans="1:22" ht="15.5" thickTop="1" thickBot="1" x14ac:dyDescent="0.4">
      <c r="A280" s="3"/>
      <c r="B280" s="3"/>
      <c r="C280" s="3"/>
      <c r="D280" s="3"/>
      <c r="E280" s="37"/>
      <c r="F280" s="6"/>
      <c r="G280" s="5"/>
      <c r="H280" s="7"/>
      <c r="I280" s="8"/>
      <c r="J280" s="3"/>
      <c r="K280" s="3"/>
      <c r="L280" s="3"/>
      <c r="M280" s="3"/>
      <c r="N280" s="23"/>
      <c r="O280" s="6"/>
      <c r="P280" s="6"/>
      <c r="Q280" s="21"/>
      <c r="R280" s="6"/>
      <c r="S280" s="23"/>
      <c r="T280" s="26"/>
      <c r="U280" s="31"/>
      <c r="V280" s="6"/>
    </row>
    <row r="281" spans="1:22" ht="15.5" thickTop="1" thickBot="1" x14ac:dyDescent="0.4">
      <c r="A281" s="3"/>
      <c r="B281" s="3"/>
      <c r="C281" s="3"/>
      <c r="D281" s="3"/>
      <c r="E281" s="37"/>
      <c r="F281" s="6"/>
      <c r="G281" s="5"/>
      <c r="H281" s="7"/>
      <c r="I281" s="8"/>
      <c r="J281" s="3"/>
      <c r="K281" s="3"/>
      <c r="L281" s="3"/>
      <c r="M281" s="3"/>
      <c r="N281" s="23"/>
      <c r="O281" s="6"/>
      <c r="P281" s="6"/>
      <c r="Q281" s="21"/>
      <c r="R281" s="6"/>
      <c r="S281" s="23"/>
      <c r="T281" s="26"/>
      <c r="U281" s="31"/>
      <c r="V281" s="6"/>
    </row>
    <row r="282" spans="1:22" ht="15.5" thickTop="1" thickBot="1" x14ac:dyDescent="0.4">
      <c r="A282" s="3"/>
      <c r="B282" s="3"/>
      <c r="C282" s="3"/>
      <c r="D282" s="3"/>
      <c r="E282" s="37"/>
      <c r="F282" s="6"/>
      <c r="G282" s="5"/>
      <c r="H282" s="7"/>
      <c r="I282" s="8"/>
      <c r="J282" s="3"/>
      <c r="K282" s="3"/>
      <c r="L282" s="3"/>
      <c r="M282" s="3"/>
      <c r="N282" s="23"/>
      <c r="O282" s="6"/>
      <c r="P282" s="6"/>
      <c r="Q282" s="21"/>
      <c r="R282" s="6"/>
      <c r="S282" s="23"/>
      <c r="T282" s="26"/>
      <c r="U282" s="31"/>
      <c r="V282" s="6"/>
    </row>
    <row r="283" spans="1:22" ht="15.5" thickTop="1" thickBot="1" x14ac:dyDescent="0.4">
      <c r="A283" s="3"/>
      <c r="B283" s="3"/>
      <c r="C283" s="3"/>
      <c r="D283" s="3"/>
      <c r="E283" s="37"/>
      <c r="F283" s="6"/>
      <c r="G283" s="5"/>
      <c r="H283" s="7"/>
      <c r="I283" s="8"/>
      <c r="J283" s="3"/>
      <c r="K283" s="3"/>
      <c r="L283" s="3"/>
      <c r="M283" s="3"/>
      <c r="N283" s="23"/>
      <c r="O283" s="6"/>
      <c r="P283" s="6"/>
      <c r="Q283" s="21"/>
      <c r="R283" s="6"/>
      <c r="S283" s="23"/>
      <c r="T283" s="26"/>
      <c r="U283" s="31"/>
      <c r="V283" s="6"/>
    </row>
    <row r="284" spans="1:22" ht="15.5" thickTop="1" thickBot="1" x14ac:dyDescent="0.4">
      <c r="A284" s="3"/>
      <c r="B284" s="3"/>
      <c r="C284" s="3"/>
      <c r="D284" s="3"/>
      <c r="E284" s="37"/>
      <c r="F284" s="6"/>
      <c r="G284" s="5"/>
      <c r="H284" s="7"/>
      <c r="I284" s="8"/>
      <c r="J284" s="3"/>
      <c r="K284" s="3"/>
      <c r="L284" s="3"/>
      <c r="M284" s="3"/>
      <c r="N284" s="23"/>
      <c r="O284" s="6"/>
      <c r="P284" s="6"/>
      <c r="Q284" s="21"/>
      <c r="R284" s="6"/>
      <c r="S284" s="23"/>
      <c r="T284" s="26"/>
      <c r="U284" s="31"/>
      <c r="V284" s="6"/>
    </row>
    <row r="285" spans="1:22" ht="15.5" thickTop="1" thickBot="1" x14ac:dyDescent="0.4">
      <c r="A285" s="3"/>
      <c r="B285" s="3"/>
      <c r="C285" s="3"/>
      <c r="D285" s="3"/>
      <c r="E285" s="37"/>
      <c r="F285" s="6"/>
      <c r="G285" s="5"/>
      <c r="H285" s="7"/>
      <c r="I285" s="8"/>
      <c r="J285" s="3"/>
      <c r="K285" s="3"/>
      <c r="L285" s="3"/>
      <c r="M285" s="3"/>
      <c r="N285" s="23"/>
      <c r="O285" s="6"/>
      <c r="P285" s="6"/>
      <c r="Q285" s="21"/>
      <c r="R285" s="6"/>
      <c r="S285" s="23"/>
      <c r="T285" s="26"/>
      <c r="U285" s="31"/>
      <c r="V285" s="6"/>
    </row>
    <row r="286" spans="1:22" ht="15.5" thickTop="1" thickBot="1" x14ac:dyDescent="0.4">
      <c r="A286" s="3"/>
      <c r="B286" s="3"/>
      <c r="C286" s="3"/>
      <c r="D286" s="3"/>
      <c r="E286" s="37"/>
      <c r="F286" s="6"/>
      <c r="G286" s="5"/>
      <c r="H286" s="7"/>
      <c r="I286" s="8"/>
      <c r="J286" s="3"/>
      <c r="K286" s="3"/>
      <c r="L286" s="3"/>
      <c r="M286" s="3"/>
      <c r="N286" s="23"/>
      <c r="O286" s="6"/>
      <c r="P286" s="6"/>
      <c r="Q286" s="21"/>
      <c r="R286" s="6"/>
      <c r="S286" s="23"/>
      <c r="T286" s="26"/>
      <c r="U286" s="31"/>
      <c r="V286" s="6"/>
    </row>
    <row r="287" spans="1:22" ht="15.5" thickTop="1" thickBot="1" x14ac:dyDescent="0.4">
      <c r="A287" s="3"/>
      <c r="B287" s="3"/>
      <c r="C287" s="3"/>
      <c r="D287" s="3"/>
      <c r="E287" s="37"/>
      <c r="F287" s="6"/>
      <c r="G287" s="5"/>
      <c r="H287" s="7"/>
      <c r="I287" s="8"/>
      <c r="J287" s="3"/>
      <c r="K287" s="3"/>
      <c r="L287" s="3"/>
      <c r="M287" s="3"/>
      <c r="N287" s="23"/>
      <c r="O287" s="6"/>
      <c r="P287" s="6"/>
      <c r="Q287" s="21"/>
      <c r="R287" s="6"/>
      <c r="S287" s="23"/>
      <c r="T287" s="26"/>
      <c r="U287" s="31"/>
      <c r="V287" s="6"/>
    </row>
    <row r="288" spans="1:22" ht="15.5" thickTop="1" thickBot="1" x14ac:dyDescent="0.4">
      <c r="A288" s="3"/>
      <c r="B288" s="3"/>
      <c r="C288" s="3"/>
      <c r="D288" s="3"/>
      <c r="E288" s="37"/>
      <c r="F288" s="6"/>
      <c r="G288" s="5"/>
      <c r="H288" s="7"/>
      <c r="I288" s="8"/>
      <c r="J288" s="3"/>
      <c r="K288" s="3"/>
      <c r="L288" s="3"/>
      <c r="M288" s="3"/>
      <c r="N288" s="23"/>
      <c r="O288" s="6"/>
      <c r="P288" s="6"/>
      <c r="Q288" s="21"/>
      <c r="R288" s="6"/>
      <c r="S288" s="23"/>
      <c r="T288" s="26"/>
      <c r="U288" s="31"/>
      <c r="V288" s="6"/>
    </row>
    <row r="289" spans="1:22" ht="15.5" thickTop="1" thickBot="1" x14ac:dyDescent="0.4">
      <c r="A289" s="3"/>
      <c r="B289" s="3"/>
      <c r="C289" s="3"/>
      <c r="D289" s="3"/>
      <c r="E289" s="37"/>
      <c r="F289" s="6"/>
      <c r="G289" s="5"/>
      <c r="H289" s="7"/>
      <c r="I289" s="8"/>
      <c r="J289" s="3"/>
      <c r="K289" s="3"/>
      <c r="L289" s="3"/>
      <c r="M289" s="3"/>
      <c r="N289" s="23"/>
      <c r="O289" s="6"/>
      <c r="P289" s="6"/>
      <c r="Q289" s="21"/>
      <c r="R289" s="6"/>
      <c r="S289" s="23"/>
      <c r="T289" s="26"/>
      <c r="U289" s="31"/>
      <c r="V289" s="6"/>
    </row>
    <row r="290" spans="1:22" ht="15.5" thickTop="1" thickBot="1" x14ac:dyDescent="0.4">
      <c r="A290" s="3"/>
      <c r="B290" s="3"/>
      <c r="C290" s="3"/>
      <c r="D290" s="3"/>
      <c r="E290" s="37"/>
      <c r="F290" s="6"/>
      <c r="G290" s="5"/>
      <c r="H290" s="7"/>
      <c r="I290" s="8"/>
      <c r="J290" s="3"/>
      <c r="K290" s="3"/>
      <c r="L290" s="3"/>
      <c r="M290" s="3"/>
      <c r="N290" s="23"/>
      <c r="O290" s="6"/>
      <c r="P290" s="6"/>
      <c r="Q290" s="21"/>
      <c r="R290" s="6"/>
      <c r="S290" s="23"/>
      <c r="T290" s="26"/>
      <c r="U290" s="31"/>
      <c r="V290" s="6"/>
    </row>
    <row r="291" spans="1:22" ht="15.5" thickTop="1" thickBot="1" x14ac:dyDescent="0.4">
      <c r="A291" s="3"/>
      <c r="B291" s="3"/>
      <c r="C291" s="3"/>
      <c r="D291" s="3"/>
      <c r="E291" s="37"/>
      <c r="F291" s="6"/>
      <c r="G291" s="5"/>
      <c r="H291" s="7"/>
      <c r="I291" s="8"/>
      <c r="J291" s="3"/>
      <c r="K291" s="3"/>
      <c r="L291" s="3"/>
      <c r="M291" s="3"/>
      <c r="N291" s="23"/>
      <c r="O291" s="6"/>
      <c r="P291" s="6"/>
      <c r="Q291" s="21"/>
      <c r="R291" s="6"/>
      <c r="S291" s="23"/>
      <c r="T291" s="26"/>
      <c r="U291" s="31"/>
      <c r="V291" s="6"/>
    </row>
    <row r="292" spans="1:22" ht="15.5" thickTop="1" thickBot="1" x14ac:dyDescent="0.4">
      <c r="A292" s="3"/>
      <c r="B292" s="3"/>
      <c r="C292" s="3"/>
      <c r="D292" s="3"/>
      <c r="E292" s="37"/>
      <c r="F292" s="6"/>
      <c r="G292" s="5"/>
      <c r="H292" s="7"/>
      <c r="I292" s="8"/>
      <c r="J292" s="3"/>
      <c r="K292" s="3"/>
      <c r="L292" s="3"/>
      <c r="M292" s="3"/>
      <c r="N292" s="23"/>
      <c r="O292" s="6"/>
      <c r="P292" s="6"/>
      <c r="Q292" s="21"/>
      <c r="R292" s="6"/>
      <c r="S292" s="23"/>
      <c r="T292" s="26"/>
      <c r="U292" s="31"/>
      <c r="V292" s="6"/>
    </row>
    <row r="293" spans="1:22" ht="15.5" thickTop="1" thickBot="1" x14ac:dyDescent="0.4">
      <c r="A293" s="3"/>
      <c r="B293" s="3"/>
      <c r="C293" s="3"/>
      <c r="D293" s="3"/>
      <c r="E293" s="37"/>
      <c r="F293" s="6"/>
      <c r="G293" s="5"/>
      <c r="H293" s="7"/>
      <c r="I293" s="8"/>
      <c r="J293" s="3"/>
      <c r="K293" s="3"/>
      <c r="L293" s="3"/>
      <c r="M293" s="3"/>
      <c r="N293" s="23"/>
      <c r="O293" s="6"/>
      <c r="P293" s="6"/>
      <c r="Q293" s="21"/>
      <c r="R293" s="6"/>
      <c r="S293" s="23"/>
      <c r="T293" s="26"/>
      <c r="U293" s="31"/>
      <c r="V293" s="6"/>
    </row>
    <row r="1048538" spans="18:22" ht="15" thickBot="1" x14ac:dyDescent="0.4">
      <c r="R1048538" s="11"/>
      <c r="V1048538" s="11"/>
    </row>
    <row r="1048539" spans="18:22" ht="15.5" thickTop="1" thickBot="1" x14ac:dyDescent="0.4">
      <c r="R1048539" s="6"/>
      <c r="V1048539" s="6"/>
    </row>
    <row r="1048540" spans="18:22" ht="15" thickBot="1" x14ac:dyDescent="0.4">
      <c r="R1048540" s="6"/>
      <c r="V1048540" s="6"/>
    </row>
    <row r="1048541" spans="18:22" ht="15" thickBot="1" x14ac:dyDescent="0.4">
      <c r="R1048541" s="6"/>
      <c r="V1048541" s="6"/>
    </row>
    <row r="1048542" spans="18:22" ht="15" thickBot="1" x14ac:dyDescent="0.4">
      <c r="R1048542" s="6"/>
      <c r="V1048542" s="6"/>
    </row>
    <row r="1048543" spans="18:22" ht="15" thickBot="1" x14ac:dyDescent="0.4">
      <c r="R1048543" s="6"/>
      <c r="V1048543" s="6"/>
    </row>
    <row r="1048544" spans="18:22" ht="15" thickBot="1" x14ac:dyDescent="0.4">
      <c r="R1048544" s="6"/>
      <c r="V1048544" s="6"/>
    </row>
    <row r="1048545" spans="18:22" ht="15" thickBot="1" x14ac:dyDescent="0.4">
      <c r="R1048545" s="6"/>
      <c r="V1048545" s="6"/>
    </row>
    <row r="1048546" spans="18:22" ht="15" thickBot="1" x14ac:dyDescent="0.4">
      <c r="R1048546" s="6"/>
      <c r="V1048546" s="6"/>
    </row>
    <row r="1048547" spans="18:22" ht="15" thickBot="1" x14ac:dyDescent="0.4">
      <c r="R1048547" s="6"/>
      <c r="V1048547" s="6"/>
    </row>
    <row r="1048548" spans="18:22" ht="15" thickBot="1" x14ac:dyDescent="0.4">
      <c r="R1048548" s="6"/>
      <c r="V1048548" s="6"/>
    </row>
    <row r="1048549" spans="18:22" ht="15" thickBot="1" x14ac:dyDescent="0.4">
      <c r="R1048549" s="6"/>
      <c r="V1048549" s="6"/>
    </row>
    <row r="1048550" spans="18:22" ht="15" thickBot="1" x14ac:dyDescent="0.4">
      <c r="R1048550" s="6"/>
      <c r="V1048550" s="6"/>
    </row>
  </sheetData>
  <autoFilter ref="A1:U162" xr:uid="{00000000-0001-0000-0000-000000000000}"/>
  <sortState xmlns:xlrd2="http://schemas.microsoft.com/office/spreadsheetml/2017/richdata2" ref="D2:Q27">
    <sortCondition ref="D2:D27" customList="Em andamento,Backlog,Concluído"/>
  </sortState>
  <phoneticPr fontId="8" type="noConversion"/>
  <conditionalFormatting sqref="H2:H293">
    <cfRule type="iconSet" priority="62">
      <iconSet showValue="0">
        <cfvo type="percent" val="0"/>
        <cfvo type="num" val="2"/>
        <cfvo type="num" val="3"/>
      </iconSet>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3E18423A-A0C7-4B59-819E-5523404692F3}">
          <x14:formula1>
            <xm:f>'#'!$A$2:$A$5</xm:f>
          </x14:formula1>
          <xm:sqref>D29:D30</xm:sqref>
        </x14:dataValidation>
        <x14:dataValidation type="list" allowBlank="1" showInputMessage="1" showErrorMessage="1" xr:uid="{FB863E91-B805-486A-80E5-54D585A09EA6}">
          <x14:formula1>
            <xm:f>'#'!$A$13:$A$22</xm:f>
          </x14:formula1>
          <xm:sqref>B131 B136:B138 A131:A135 B2:B129 B141 B148 B151:B152 B144:B146 A144:A145 B156:B165</xm:sqref>
        </x14:dataValidation>
        <x14:dataValidation type="list" allowBlank="1" showInputMessage="1" showErrorMessage="1" xr:uid="{524469AE-6FE9-49B4-8D45-D1E8129EA44B}">
          <x14:formula1>
            <xm:f>'#'!$C$13:$C$15</xm:f>
          </x14:formula1>
          <xm:sqref>A2:A116 A125:A130 A136:A143 A146:A153 A156:A165</xm:sqref>
        </x14:dataValidation>
        <x14:dataValidation type="list" allowBlank="1" showInputMessage="1" showErrorMessage="1" xr:uid="{0821E0F9-19D9-4849-BE04-7C52B4014BA5}">
          <x14:formula1>
            <xm:f>'#'!$E$13:$E$15</xm:f>
          </x14:formula1>
          <xm:sqref>C2:C1048576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AA5F-E582-4582-806F-4BAE28145DD6}">
  <dimension ref="A1:F31"/>
  <sheetViews>
    <sheetView showGridLines="0" zoomScale="130" zoomScaleNormal="130" workbookViewId="0">
      <selection activeCell="C4" sqref="C4"/>
    </sheetView>
  </sheetViews>
  <sheetFormatPr defaultRowHeight="14.5" x14ac:dyDescent="0.35"/>
  <cols>
    <col min="2" max="2" width="15.81640625" customWidth="1"/>
    <col min="3" max="4" width="23.26953125" customWidth="1"/>
    <col min="6" max="6" width="13.54296875" customWidth="1"/>
  </cols>
  <sheetData>
    <row r="1" spans="1:6" ht="24" customHeight="1" thickBot="1" x14ac:dyDescent="0.4">
      <c r="A1" s="11" t="s">
        <v>432</v>
      </c>
      <c r="B1" s="14" t="s">
        <v>4</v>
      </c>
      <c r="C1" s="11" t="s">
        <v>5</v>
      </c>
      <c r="D1" s="11" t="s">
        <v>433</v>
      </c>
      <c r="E1" s="13" t="s">
        <v>9</v>
      </c>
      <c r="F1" s="16" t="s">
        <v>434</v>
      </c>
    </row>
    <row r="2" spans="1:6" ht="22" thickTop="1" thickBot="1" x14ac:dyDescent="0.4">
      <c r="A2" s="3" t="s">
        <v>44</v>
      </c>
      <c r="B2" s="2" t="s">
        <v>53</v>
      </c>
      <c r="C2" s="6" t="s">
        <v>54</v>
      </c>
      <c r="D2" s="6"/>
      <c r="E2" s="3" t="s">
        <v>57</v>
      </c>
      <c r="F2" s="20"/>
    </row>
    <row r="3" spans="1:6" ht="25" thickTop="1" thickBot="1" x14ac:dyDescent="0.4">
      <c r="A3" s="3" t="s">
        <v>21</v>
      </c>
      <c r="B3" s="1" t="s">
        <v>435</v>
      </c>
      <c r="C3" s="6" t="s">
        <v>159</v>
      </c>
      <c r="D3" s="6"/>
      <c r="E3" s="3" t="s">
        <v>57</v>
      </c>
      <c r="F3" s="20"/>
    </row>
    <row r="4" spans="1:6" ht="25" thickTop="1" thickBot="1" x14ac:dyDescent="0.4">
      <c r="A4" s="3" t="s">
        <v>44</v>
      </c>
      <c r="B4" s="1" t="s">
        <v>22</v>
      </c>
      <c r="C4" s="6" t="s">
        <v>23</v>
      </c>
      <c r="D4" s="6"/>
      <c r="E4" s="3" t="s">
        <v>25</v>
      </c>
      <c r="F4" s="41">
        <v>13000000</v>
      </c>
    </row>
    <row r="5" spans="1:6" ht="33.65" customHeight="1" thickTop="1" thickBot="1" x14ac:dyDescent="0.4">
      <c r="A5" s="3" t="s">
        <v>44</v>
      </c>
      <c r="B5" s="1" t="s">
        <v>130</v>
      </c>
      <c r="C5" s="6" t="s">
        <v>131</v>
      </c>
      <c r="D5" s="6"/>
      <c r="E5" s="3" t="s">
        <v>25</v>
      </c>
      <c r="F5" s="42"/>
    </row>
    <row r="6" spans="1:6" ht="33" thickTop="1" thickBot="1" x14ac:dyDescent="0.4">
      <c r="A6" s="3" t="s">
        <v>44</v>
      </c>
      <c r="B6" s="1" t="s">
        <v>436</v>
      </c>
      <c r="C6" s="6" t="s">
        <v>30</v>
      </c>
      <c r="D6" s="6"/>
      <c r="E6" s="3" t="s">
        <v>32</v>
      </c>
      <c r="F6" s="20"/>
    </row>
    <row r="7" spans="1:6" ht="22" thickTop="1" thickBot="1" x14ac:dyDescent="0.4">
      <c r="A7" s="3" t="s">
        <v>21</v>
      </c>
      <c r="B7" s="1" t="s">
        <v>126</v>
      </c>
      <c r="C7" s="6" t="s">
        <v>127</v>
      </c>
      <c r="D7" s="6"/>
      <c r="E7" s="3" t="s">
        <v>57</v>
      </c>
      <c r="F7" s="20"/>
    </row>
    <row r="8" spans="1:6" ht="25" thickTop="1" thickBot="1" x14ac:dyDescent="0.4">
      <c r="A8" s="3" t="s">
        <v>44</v>
      </c>
      <c r="B8" s="1" t="s">
        <v>437</v>
      </c>
      <c r="C8" s="6" t="s">
        <v>438</v>
      </c>
      <c r="D8" s="6"/>
      <c r="E8" s="3" t="s">
        <v>57</v>
      </c>
      <c r="F8" s="20"/>
    </row>
    <row r="9" spans="1:6" ht="22" thickTop="1" thickBot="1" x14ac:dyDescent="0.4">
      <c r="A9" s="3" t="s">
        <v>44</v>
      </c>
      <c r="B9" s="1" t="s">
        <v>133</v>
      </c>
      <c r="C9" s="6" t="s">
        <v>439</v>
      </c>
      <c r="D9" s="6"/>
      <c r="E9" s="3" t="s">
        <v>57</v>
      </c>
      <c r="F9" s="20"/>
    </row>
    <row r="10" spans="1:6" ht="22" thickTop="1" thickBot="1" x14ac:dyDescent="0.4">
      <c r="A10" s="3" t="s">
        <v>44</v>
      </c>
      <c r="B10" s="1" t="s">
        <v>113</v>
      </c>
      <c r="C10" s="6" t="s">
        <v>114</v>
      </c>
      <c r="D10" s="6"/>
      <c r="E10" s="3" t="s">
        <v>115</v>
      </c>
      <c r="F10" s="20" t="s">
        <v>440</v>
      </c>
    </row>
    <row r="11" spans="1:6" ht="25" thickTop="1" thickBot="1" x14ac:dyDescent="0.4">
      <c r="A11" s="3" t="s">
        <v>44</v>
      </c>
      <c r="B11" s="1" t="s">
        <v>35</v>
      </c>
      <c r="C11" s="6" t="s">
        <v>36</v>
      </c>
      <c r="D11" s="6"/>
      <c r="E11" s="3" t="s">
        <v>119</v>
      </c>
      <c r="F11" s="22">
        <v>2500000</v>
      </c>
    </row>
    <row r="12" spans="1:6" ht="25" thickTop="1" thickBot="1" x14ac:dyDescent="0.4">
      <c r="A12" s="3" t="s">
        <v>44</v>
      </c>
      <c r="B12" s="1" t="s">
        <v>163</v>
      </c>
      <c r="C12" s="6" t="s">
        <v>441</v>
      </c>
      <c r="D12" s="6"/>
      <c r="E12" s="3" t="s">
        <v>442</v>
      </c>
      <c r="F12" s="22">
        <v>19500000</v>
      </c>
    </row>
    <row r="13" spans="1:6" ht="33" thickTop="1" thickBot="1" x14ac:dyDescent="0.4">
      <c r="A13" s="3" t="s">
        <v>44</v>
      </c>
      <c r="B13" s="1" t="s">
        <v>443</v>
      </c>
      <c r="C13" s="6" t="s">
        <v>444</v>
      </c>
      <c r="D13" s="6"/>
      <c r="E13" s="3" t="s">
        <v>42</v>
      </c>
      <c r="F13" s="20"/>
    </row>
    <row r="14" spans="1:6" ht="26.15" customHeight="1" thickTop="1" thickBot="1" x14ac:dyDescent="0.4">
      <c r="A14" s="3" t="s">
        <v>120</v>
      </c>
      <c r="B14" s="1" t="s">
        <v>445</v>
      </c>
      <c r="C14" s="6" t="s">
        <v>446</v>
      </c>
      <c r="D14" s="8" t="s">
        <v>447</v>
      </c>
      <c r="E14" s="3" t="s">
        <v>448</v>
      </c>
      <c r="F14" s="20"/>
    </row>
    <row r="15" spans="1:6" ht="21" thickTop="1" thickBot="1" x14ac:dyDescent="0.4">
      <c r="A15" s="3" t="s">
        <v>120</v>
      </c>
      <c r="B15" s="1" t="s">
        <v>192</v>
      </c>
      <c r="C15" s="6" t="s">
        <v>193</v>
      </c>
      <c r="D15" s="8" t="s">
        <v>175</v>
      </c>
      <c r="E15" s="3" t="s">
        <v>195</v>
      </c>
      <c r="F15" s="20"/>
    </row>
    <row r="16" spans="1:6" ht="25" thickTop="1" thickBot="1" x14ac:dyDescent="0.4">
      <c r="A16" s="3" t="s">
        <v>20</v>
      </c>
      <c r="B16" s="1" t="s">
        <v>68</v>
      </c>
      <c r="C16" s="6" t="s">
        <v>69</v>
      </c>
      <c r="D16" s="6" t="s">
        <v>449</v>
      </c>
      <c r="E16" s="3" t="s">
        <v>71</v>
      </c>
      <c r="F16" s="20"/>
    </row>
    <row r="17" spans="1:6" ht="33" thickTop="1" thickBot="1" x14ac:dyDescent="0.4">
      <c r="A17" s="3" t="s">
        <v>20</v>
      </c>
      <c r="B17" s="1" t="s">
        <v>147</v>
      </c>
      <c r="C17" s="6" t="s">
        <v>148</v>
      </c>
      <c r="D17" s="6" t="s">
        <v>450</v>
      </c>
      <c r="E17" s="3" t="s">
        <v>139</v>
      </c>
      <c r="F17" s="20"/>
    </row>
    <row r="18" spans="1:6" ht="27" customHeight="1" thickTop="1" thickBot="1" x14ac:dyDescent="0.4">
      <c r="A18" s="3" t="s">
        <v>20</v>
      </c>
      <c r="B18" s="1" t="s">
        <v>451</v>
      </c>
      <c r="C18" s="6" t="s">
        <v>452</v>
      </c>
      <c r="D18" s="6" t="s">
        <v>453</v>
      </c>
      <c r="E18" s="3" t="s">
        <v>81</v>
      </c>
      <c r="F18" s="20"/>
    </row>
    <row r="19" spans="1:6" ht="21" thickTop="1" thickBot="1" x14ac:dyDescent="0.4">
      <c r="A19" s="3" t="s">
        <v>20</v>
      </c>
      <c r="B19" s="1" t="s">
        <v>454</v>
      </c>
      <c r="C19" s="6" t="s">
        <v>455</v>
      </c>
      <c r="D19" s="6" t="s">
        <v>456</v>
      </c>
      <c r="E19" s="3" t="s">
        <v>67</v>
      </c>
      <c r="F19" s="20"/>
    </row>
    <row r="20" spans="1:6" ht="21" thickTop="1" thickBot="1" x14ac:dyDescent="0.4">
      <c r="A20" s="3" t="s">
        <v>20</v>
      </c>
      <c r="B20" s="1" t="s">
        <v>457</v>
      </c>
      <c r="C20" s="6" t="s">
        <v>458</v>
      </c>
      <c r="D20" s="6" t="s">
        <v>453</v>
      </c>
      <c r="E20" s="3" t="s">
        <v>81</v>
      </c>
      <c r="F20" s="20"/>
    </row>
    <row r="21" spans="1:6" ht="59.15" customHeight="1" thickTop="1" thickBot="1" x14ac:dyDescent="0.4">
      <c r="A21" s="3" t="s">
        <v>20</v>
      </c>
      <c r="B21" s="1" t="s">
        <v>83</v>
      </c>
      <c r="C21" s="6" t="s">
        <v>84</v>
      </c>
      <c r="D21" s="6" t="s">
        <v>459</v>
      </c>
      <c r="E21" s="3" t="s">
        <v>87</v>
      </c>
      <c r="F21" s="22">
        <f>200000*12</f>
        <v>2400000</v>
      </c>
    </row>
    <row r="22" spans="1:6" ht="35.15" customHeight="1" thickTop="1" thickBot="1" x14ac:dyDescent="0.4">
      <c r="A22" s="3" t="s">
        <v>20</v>
      </c>
      <c r="B22" s="1" t="s">
        <v>460</v>
      </c>
      <c r="C22" s="6" t="s">
        <v>89</v>
      </c>
      <c r="D22" s="6" t="s">
        <v>456</v>
      </c>
      <c r="E22" s="3" t="s">
        <v>67</v>
      </c>
      <c r="F22" s="22">
        <f>100000000/5</f>
        <v>20000000</v>
      </c>
    </row>
    <row r="23" spans="1:6" ht="33" thickTop="1" thickBot="1" x14ac:dyDescent="0.4">
      <c r="A23" s="3" t="s">
        <v>20</v>
      </c>
      <c r="B23" s="1" t="s">
        <v>91</v>
      </c>
      <c r="C23" s="6" t="s">
        <v>92</v>
      </c>
      <c r="D23" s="6" t="s">
        <v>461</v>
      </c>
      <c r="E23" s="3" t="s">
        <v>95</v>
      </c>
      <c r="F23" s="22">
        <v>3600000</v>
      </c>
    </row>
    <row r="24" spans="1:6" ht="25" thickTop="1" thickBot="1" x14ac:dyDescent="0.4">
      <c r="A24" s="3" t="s">
        <v>20</v>
      </c>
      <c r="B24" s="1" t="s">
        <v>462</v>
      </c>
      <c r="C24" s="6" t="s">
        <v>463</v>
      </c>
      <c r="D24" s="6"/>
      <c r="E24" s="3" t="s">
        <v>99</v>
      </c>
      <c r="F24" s="20"/>
    </row>
    <row r="25" spans="1:6" ht="33" thickTop="1" thickBot="1" x14ac:dyDescent="0.4">
      <c r="A25" s="3" t="s">
        <v>20</v>
      </c>
      <c r="B25" s="1" t="s">
        <v>106</v>
      </c>
      <c r="C25" s="6" t="s">
        <v>107</v>
      </c>
      <c r="D25" s="6" t="s">
        <v>464</v>
      </c>
      <c r="E25" s="3" t="s">
        <v>99</v>
      </c>
      <c r="F25" s="20"/>
    </row>
    <row r="26" spans="1:6" ht="25" thickTop="1" thickBot="1" x14ac:dyDescent="0.4">
      <c r="A26" s="3" t="s">
        <v>20</v>
      </c>
      <c r="B26" s="1" t="s">
        <v>116</v>
      </c>
      <c r="C26" s="6" t="s">
        <v>36</v>
      </c>
      <c r="D26" s="6" t="s">
        <v>465</v>
      </c>
      <c r="E26" s="3" t="s">
        <v>38</v>
      </c>
      <c r="F26" s="22">
        <v>2500000</v>
      </c>
    </row>
    <row r="27" spans="1:6" ht="17" thickTop="1" thickBot="1" x14ac:dyDescent="0.4">
      <c r="A27" s="3" t="s">
        <v>20</v>
      </c>
      <c r="B27" s="1" t="s">
        <v>135</v>
      </c>
      <c r="C27" s="6" t="s">
        <v>136</v>
      </c>
      <c r="D27" s="6" t="s">
        <v>450</v>
      </c>
      <c r="E27" s="3" t="s">
        <v>171</v>
      </c>
      <c r="F27" s="20"/>
    </row>
    <row r="28" spans="1:6" ht="25" thickTop="1" thickBot="1" x14ac:dyDescent="0.4">
      <c r="A28" s="3" t="s">
        <v>466</v>
      </c>
      <c r="B28" s="1" t="s">
        <v>225</v>
      </c>
      <c r="C28" s="6" t="s">
        <v>226</v>
      </c>
      <c r="D28" s="6"/>
      <c r="E28" s="3" t="s">
        <v>57</v>
      </c>
      <c r="F28" s="20"/>
    </row>
    <row r="29" spans="1:6" ht="33" thickTop="1" thickBot="1" x14ac:dyDescent="0.4">
      <c r="A29" s="3" t="s">
        <v>120</v>
      </c>
      <c r="B29" s="1" t="s">
        <v>151</v>
      </c>
      <c r="C29" s="6" t="s">
        <v>152</v>
      </c>
      <c r="D29" s="8" t="s">
        <v>153</v>
      </c>
      <c r="E29" s="3" t="s">
        <v>57</v>
      </c>
      <c r="F29" s="20"/>
    </row>
    <row r="30" spans="1:6" ht="41" thickTop="1" thickBot="1" x14ac:dyDescent="0.4">
      <c r="A30" s="3" t="s">
        <v>120</v>
      </c>
      <c r="B30" s="1" t="s">
        <v>154</v>
      </c>
      <c r="C30" s="6" t="s">
        <v>155</v>
      </c>
      <c r="D30" s="8" t="s">
        <v>153</v>
      </c>
      <c r="E30" s="3" t="s">
        <v>57</v>
      </c>
      <c r="F30" s="20"/>
    </row>
    <row r="31" spans="1:6" ht="25" thickTop="1" thickBot="1" x14ac:dyDescent="0.4">
      <c r="A31" s="3" t="s">
        <v>120</v>
      </c>
      <c r="B31" s="1" t="s">
        <v>156</v>
      </c>
      <c r="C31" s="6" t="s">
        <v>157</v>
      </c>
      <c r="D31" s="8" t="s">
        <v>153</v>
      </c>
      <c r="E31" s="3" t="s">
        <v>57</v>
      </c>
      <c r="F31" s="20"/>
    </row>
  </sheetData>
  <autoFilter ref="A1:F28" xr:uid="{00000000-0001-0000-0000-000000000000}"/>
  <mergeCells count="1">
    <mergeCell ref="F4:F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6FCD462-E2BC-4909-A1E9-5CDDC4AC1EDA}">
          <x14:formula1>
            <xm:f>'#'!$A$2:$A$5</xm:f>
          </x14:formula1>
          <xm:sqref>A2:A25 A29:A31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E0B28-829B-4DA2-B7A9-C067594D5069}">
  <dimension ref="A1:U47"/>
  <sheetViews>
    <sheetView showGridLines="0" zoomScale="130" zoomScaleNormal="130" workbookViewId="0">
      <pane ySplit="1" topLeftCell="A2" activePane="bottomLeft" state="frozen"/>
      <selection pane="bottomLeft" activeCell="G1" sqref="G1"/>
    </sheetView>
  </sheetViews>
  <sheetFormatPr defaultRowHeight="14.5" x14ac:dyDescent="0.35"/>
  <cols>
    <col min="2" max="2" width="3.54296875" customWidth="1"/>
    <col min="3" max="3" width="1.1796875" customWidth="1"/>
    <col min="4" max="4" width="15.81640625" customWidth="1"/>
    <col min="5" max="5" width="0.54296875" customWidth="1"/>
    <col min="6" max="6" width="23.26953125" customWidth="1"/>
    <col min="7" max="7" width="2.26953125" customWidth="1"/>
    <col min="8" max="8" width="3.54296875" customWidth="1"/>
    <col min="9" max="9" width="23.26953125" customWidth="1"/>
    <col min="10" max="10" width="0.54296875" customWidth="1"/>
    <col min="13" max="13" width="0.54296875" customWidth="1"/>
    <col min="14" max="14" width="13.54296875" style="17" customWidth="1"/>
    <col min="15" max="15" width="0.54296875" customWidth="1"/>
    <col min="16" max="16" width="13.54296875" customWidth="1"/>
    <col min="17" max="17" width="23.1796875" bestFit="1" customWidth="1"/>
    <col min="18" max="18" width="13.54296875" customWidth="1"/>
    <col min="19" max="19" width="8.1796875" bestFit="1" customWidth="1"/>
    <col min="20" max="20" width="7.81640625" bestFit="1" customWidth="1"/>
    <col min="21" max="21" width="14.453125" bestFit="1" customWidth="1"/>
  </cols>
  <sheetData>
    <row r="1" spans="1:21" ht="24" customHeight="1" thickBot="1" x14ac:dyDescent="0.4">
      <c r="A1" s="11" t="s">
        <v>432</v>
      </c>
      <c r="B1" s="12" t="s">
        <v>6</v>
      </c>
      <c r="C1" s="12"/>
      <c r="D1" s="14" t="s">
        <v>4</v>
      </c>
      <c r="E1" s="11"/>
      <c r="F1" s="11" t="s">
        <v>5</v>
      </c>
      <c r="G1" s="11"/>
      <c r="H1" s="11" t="s">
        <v>6</v>
      </c>
      <c r="I1" s="11" t="s">
        <v>433</v>
      </c>
      <c r="J1" s="11"/>
      <c r="K1" s="13" t="s">
        <v>9</v>
      </c>
      <c r="L1" s="13" t="s">
        <v>10</v>
      </c>
      <c r="M1" s="13"/>
      <c r="N1" s="16" t="s">
        <v>467</v>
      </c>
      <c r="O1" s="13"/>
      <c r="P1" s="13" t="s">
        <v>468</v>
      </c>
      <c r="Q1" s="11" t="s">
        <v>469</v>
      </c>
      <c r="R1" s="16" t="s">
        <v>470</v>
      </c>
      <c r="S1" s="16" t="s">
        <v>13</v>
      </c>
      <c r="T1" s="16" t="s">
        <v>14</v>
      </c>
      <c r="U1" s="16" t="s">
        <v>15</v>
      </c>
    </row>
    <row r="2" spans="1:21" ht="33" thickTop="1" thickBot="1" x14ac:dyDescent="0.4">
      <c r="A2" s="3" t="s">
        <v>44</v>
      </c>
      <c r="B2" s="4">
        <v>3</v>
      </c>
      <c r="C2" s="5"/>
      <c r="D2" s="2" t="s">
        <v>53</v>
      </c>
      <c r="E2" s="5"/>
      <c r="F2" s="6" t="s">
        <v>54</v>
      </c>
      <c r="G2" s="5"/>
      <c r="H2" s="7">
        <v>2</v>
      </c>
      <c r="I2" s="8" t="s">
        <v>471</v>
      </c>
      <c r="J2" s="5"/>
      <c r="K2" s="3" t="s">
        <v>57</v>
      </c>
      <c r="L2" s="3" t="s">
        <v>58</v>
      </c>
      <c r="M2" s="9"/>
      <c r="N2" s="15" t="s">
        <v>472</v>
      </c>
      <c r="O2" s="9"/>
      <c r="P2" s="10"/>
      <c r="Q2" s="6"/>
      <c r="R2" s="20"/>
      <c r="S2" s="6"/>
      <c r="T2" s="6"/>
      <c r="U2" s="21" t="s">
        <v>27</v>
      </c>
    </row>
    <row r="3" spans="1:21" ht="25" thickTop="1" thickBot="1" x14ac:dyDescent="0.4">
      <c r="A3" s="3" t="s">
        <v>21</v>
      </c>
      <c r="B3" s="4">
        <v>3</v>
      </c>
      <c r="C3" s="5"/>
      <c r="D3" s="1" t="s">
        <v>435</v>
      </c>
      <c r="E3" s="5"/>
      <c r="F3" s="6" t="s">
        <v>159</v>
      </c>
      <c r="G3" s="5"/>
      <c r="H3" s="7">
        <v>1</v>
      </c>
      <c r="I3" s="8" t="s">
        <v>473</v>
      </c>
      <c r="J3" s="5"/>
      <c r="K3" s="3" t="s">
        <v>57</v>
      </c>
      <c r="L3" s="3" t="s">
        <v>58</v>
      </c>
      <c r="M3" s="9"/>
      <c r="N3" s="15" t="s">
        <v>474</v>
      </c>
      <c r="O3" s="9"/>
      <c r="P3" s="10"/>
      <c r="Q3" s="6"/>
      <c r="R3" s="20"/>
      <c r="S3" s="6"/>
      <c r="T3" s="6"/>
      <c r="U3" s="21" t="s">
        <v>166</v>
      </c>
    </row>
    <row r="4" spans="1:21" ht="41" thickTop="1" thickBot="1" x14ac:dyDescent="0.4">
      <c r="A4" s="3" t="s">
        <v>44</v>
      </c>
      <c r="B4" s="4">
        <v>3</v>
      </c>
      <c r="C4" s="5"/>
      <c r="D4" s="1" t="s">
        <v>22</v>
      </c>
      <c r="E4" s="5"/>
      <c r="F4" s="6" t="s">
        <v>23</v>
      </c>
      <c r="G4" s="5"/>
      <c r="H4" s="7">
        <v>3</v>
      </c>
      <c r="I4" s="8" t="s">
        <v>475</v>
      </c>
      <c r="J4" s="5"/>
      <c r="K4" s="3" t="s">
        <v>25</v>
      </c>
      <c r="L4" s="3" t="s">
        <v>58</v>
      </c>
      <c r="M4" s="9"/>
      <c r="N4" s="15" t="s">
        <v>476</v>
      </c>
      <c r="O4" s="9"/>
      <c r="P4" s="10"/>
      <c r="Q4" s="6" t="s">
        <v>477</v>
      </c>
      <c r="R4" s="20">
        <v>13000000</v>
      </c>
      <c r="S4" s="6"/>
      <c r="T4" s="6"/>
      <c r="U4" s="21" t="s">
        <v>27</v>
      </c>
    </row>
    <row r="5" spans="1:21" ht="41" thickTop="1" thickBot="1" x14ac:dyDescent="0.4">
      <c r="A5" s="3" t="s">
        <v>44</v>
      </c>
      <c r="B5" s="4">
        <v>3</v>
      </c>
      <c r="C5" s="5"/>
      <c r="D5" s="1" t="s">
        <v>130</v>
      </c>
      <c r="E5" s="5"/>
      <c r="F5" s="6" t="s">
        <v>131</v>
      </c>
      <c r="G5" s="5"/>
      <c r="H5" s="7">
        <v>3</v>
      </c>
      <c r="I5" s="8" t="s">
        <v>478</v>
      </c>
      <c r="J5" s="5"/>
      <c r="K5" s="3" t="s">
        <v>25</v>
      </c>
      <c r="L5" s="3" t="s">
        <v>58</v>
      </c>
      <c r="M5" s="9"/>
      <c r="N5" s="15" t="s">
        <v>479</v>
      </c>
      <c r="O5" s="9"/>
      <c r="P5" s="10"/>
      <c r="Q5" s="6" t="s">
        <v>477</v>
      </c>
      <c r="R5" s="20">
        <v>13000000</v>
      </c>
      <c r="S5" s="6"/>
      <c r="T5" s="6"/>
      <c r="U5" s="21" t="s">
        <v>27</v>
      </c>
    </row>
    <row r="6" spans="1:21" ht="49" thickTop="1" thickBot="1" x14ac:dyDescent="0.4">
      <c r="A6" s="3" t="s">
        <v>44</v>
      </c>
      <c r="B6" s="4">
        <v>2</v>
      </c>
      <c r="C6" s="5"/>
      <c r="D6" s="1" t="s">
        <v>436</v>
      </c>
      <c r="E6" s="5"/>
      <c r="F6" s="6" t="s">
        <v>30</v>
      </c>
      <c r="G6" s="5"/>
      <c r="H6" s="7">
        <v>3</v>
      </c>
      <c r="I6" s="8" t="s">
        <v>480</v>
      </c>
      <c r="J6" s="5"/>
      <c r="K6" s="3" t="s">
        <v>32</v>
      </c>
      <c r="L6" s="3" t="s">
        <v>58</v>
      </c>
      <c r="M6" s="9"/>
      <c r="N6" s="15" t="s">
        <v>479</v>
      </c>
      <c r="O6" s="9"/>
      <c r="P6" s="10"/>
      <c r="Q6" s="6"/>
      <c r="R6" s="20" t="s">
        <v>440</v>
      </c>
      <c r="S6" s="6"/>
      <c r="T6" s="6"/>
      <c r="U6" s="21" t="s">
        <v>27</v>
      </c>
    </row>
    <row r="7" spans="1:21" ht="49" thickTop="1" thickBot="1" x14ac:dyDescent="0.4">
      <c r="A7" s="3" t="s">
        <v>21</v>
      </c>
      <c r="B7" s="4">
        <v>2</v>
      </c>
      <c r="C7" s="5"/>
      <c r="D7" s="1" t="s">
        <v>126</v>
      </c>
      <c r="E7" s="5"/>
      <c r="F7" s="6" t="s">
        <v>127</v>
      </c>
      <c r="G7" s="5"/>
      <c r="H7" s="7">
        <v>1</v>
      </c>
      <c r="I7" s="8" t="s">
        <v>481</v>
      </c>
      <c r="J7" s="5"/>
      <c r="K7" s="3" t="s">
        <v>57</v>
      </c>
      <c r="L7" s="3" t="s">
        <v>58</v>
      </c>
      <c r="M7" s="9"/>
      <c r="N7" s="15" t="s">
        <v>472</v>
      </c>
      <c r="O7" s="9"/>
      <c r="P7" s="10"/>
      <c r="Q7" s="6"/>
      <c r="R7" s="20"/>
      <c r="S7" s="6"/>
      <c r="T7" s="6"/>
      <c r="U7" s="21" t="s">
        <v>27</v>
      </c>
    </row>
    <row r="8" spans="1:21" ht="25" thickTop="1" thickBot="1" x14ac:dyDescent="0.4">
      <c r="A8" s="3" t="s">
        <v>44</v>
      </c>
      <c r="B8" s="4">
        <v>2</v>
      </c>
      <c r="C8" s="5"/>
      <c r="D8" s="1" t="s">
        <v>437</v>
      </c>
      <c r="E8" s="5"/>
      <c r="F8" s="6" t="s">
        <v>438</v>
      </c>
      <c r="G8" s="5"/>
      <c r="H8" s="7">
        <v>3</v>
      </c>
      <c r="I8" s="8" t="s">
        <v>482</v>
      </c>
      <c r="J8" s="5"/>
      <c r="K8" s="3" t="s">
        <v>57</v>
      </c>
      <c r="L8" s="3" t="s">
        <v>58</v>
      </c>
      <c r="M8" s="9"/>
      <c r="N8" s="15" t="s">
        <v>476</v>
      </c>
      <c r="O8" s="9"/>
      <c r="P8" s="10"/>
      <c r="Q8" s="6"/>
      <c r="R8" s="20"/>
      <c r="S8" s="6"/>
      <c r="T8" s="6"/>
      <c r="U8" s="21" t="s">
        <v>182</v>
      </c>
    </row>
    <row r="9" spans="1:21" ht="33" thickTop="1" thickBot="1" x14ac:dyDescent="0.4">
      <c r="A9" s="3" t="s">
        <v>44</v>
      </c>
      <c r="B9" s="4">
        <v>2</v>
      </c>
      <c r="C9" s="5"/>
      <c r="D9" s="1" t="s">
        <v>133</v>
      </c>
      <c r="E9" s="5"/>
      <c r="F9" s="6" t="s">
        <v>439</v>
      </c>
      <c r="G9" s="5"/>
      <c r="H9" s="7">
        <v>1</v>
      </c>
      <c r="I9" s="8" t="s">
        <v>483</v>
      </c>
      <c r="J9" s="5"/>
      <c r="K9" s="3" t="s">
        <v>57</v>
      </c>
      <c r="L9" s="3" t="s">
        <v>58</v>
      </c>
      <c r="M9" s="9"/>
      <c r="N9" s="15" t="s">
        <v>476</v>
      </c>
      <c r="O9" s="9"/>
      <c r="P9" s="10"/>
      <c r="Q9" s="6"/>
      <c r="R9" s="20"/>
      <c r="S9" s="6"/>
      <c r="T9" s="6"/>
      <c r="U9" s="21" t="s">
        <v>27</v>
      </c>
    </row>
    <row r="10" spans="1:21" ht="33" thickTop="1" thickBot="1" x14ac:dyDescent="0.4">
      <c r="A10" s="3" t="s">
        <v>44</v>
      </c>
      <c r="B10" s="4">
        <v>2</v>
      </c>
      <c r="C10" s="5"/>
      <c r="D10" s="1" t="s">
        <v>113</v>
      </c>
      <c r="E10" s="5"/>
      <c r="F10" s="6" t="s">
        <v>114</v>
      </c>
      <c r="G10" s="5"/>
      <c r="H10" s="7">
        <v>1</v>
      </c>
      <c r="I10" s="8" t="s">
        <v>484</v>
      </c>
      <c r="J10" s="5"/>
      <c r="K10" s="3" t="s">
        <v>115</v>
      </c>
      <c r="L10" s="3" t="s">
        <v>58</v>
      </c>
      <c r="M10" s="9"/>
      <c r="N10" s="15" t="s">
        <v>472</v>
      </c>
      <c r="O10" s="9"/>
      <c r="P10" s="10"/>
      <c r="Q10" s="6"/>
      <c r="R10" s="20" t="s">
        <v>440</v>
      </c>
      <c r="S10" s="6"/>
      <c r="T10" s="6"/>
      <c r="U10" s="21" t="s">
        <v>27</v>
      </c>
    </row>
    <row r="11" spans="1:21" ht="41" thickTop="1" thickBot="1" x14ac:dyDescent="0.4">
      <c r="A11" s="3" t="s">
        <v>44</v>
      </c>
      <c r="B11" s="4">
        <v>2</v>
      </c>
      <c r="C11" s="5"/>
      <c r="D11" s="1" t="s">
        <v>35</v>
      </c>
      <c r="E11" s="5"/>
      <c r="F11" s="6" t="s">
        <v>36</v>
      </c>
      <c r="G11" s="5"/>
      <c r="H11" s="7">
        <v>3</v>
      </c>
      <c r="I11" s="8" t="s">
        <v>485</v>
      </c>
      <c r="J11" s="5"/>
      <c r="K11" s="3" t="s">
        <v>38</v>
      </c>
      <c r="L11" s="3" t="s">
        <v>58</v>
      </c>
      <c r="M11" s="9"/>
      <c r="N11" s="15" t="s">
        <v>476</v>
      </c>
      <c r="O11" s="9"/>
      <c r="P11" s="10"/>
      <c r="Q11" s="6"/>
      <c r="R11" s="20">
        <v>2500000</v>
      </c>
      <c r="S11" s="6"/>
      <c r="T11" s="6"/>
      <c r="U11" s="21" t="s">
        <v>27</v>
      </c>
    </row>
    <row r="12" spans="1:21" ht="57" thickTop="1" thickBot="1" x14ac:dyDescent="0.4">
      <c r="A12" s="3" t="s">
        <v>44</v>
      </c>
      <c r="B12" s="4">
        <v>2</v>
      </c>
      <c r="C12" s="5"/>
      <c r="D12" s="1" t="s">
        <v>163</v>
      </c>
      <c r="E12" s="5"/>
      <c r="F12" s="6" t="s">
        <v>441</v>
      </c>
      <c r="G12" s="5"/>
      <c r="H12" s="7">
        <v>3</v>
      </c>
      <c r="I12" s="8" t="s">
        <v>486</v>
      </c>
      <c r="J12" s="5"/>
      <c r="K12" s="3" t="s">
        <v>442</v>
      </c>
      <c r="L12" s="3" t="s">
        <v>58</v>
      </c>
      <c r="M12" s="9"/>
      <c r="N12" s="15" t="s">
        <v>487</v>
      </c>
      <c r="O12" s="9"/>
      <c r="P12" s="10"/>
      <c r="Q12" s="6" t="s">
        <v>488</v>
      </c>
      <c r="R12" s="20">
        <v>19500000</v>
      </c>
      <c r="S12" s="6"/>
      <c r="T12" s="6"/>
      <c r="U12" s="21" t="s">
        <v>166</v>
      </c>
    </row>
    <row r="13" spans="1:21" ht="33" thickTop="1" thickBot="1" x14ac:dyDescent="0.4">
      <c r="A13" s="3" t="s">
        <v>44</v>
      </c>
      <c r="B13" s="4">
        <v>2</v>
      </c>
      <c r="C13" s="5"/>
      <c r="D13" s="1" t="s">
        <v>443</v>
      </c>
      <c r="E13" s="5"/>
      <c r="F13" s="6" t="s">
        <v>444</v>
      </c>
      <c r="G13" s="5"/>
      <c r="H13" s="7">
        <v>3</v>
      </c>
      <c r="I13" s="8" t="s">
        <v>489</v>
      </c>
      <c r="J13" s="5"/>
      <c r="K13" s="3" t="s">
        <v>42</v>
      </c>
      <c r="L13" s="3" t="s">
        <v>490</v>
      </c>
      <c r="M13" s="9"/>
      <c r="N13" s="15" t="s">
        <v>491</v>
      </c>
      <c r="O13" s="9"/>
      <c r="P13" s="10"/>
      <c r="Q13" s="6"/>
      <c r="R13" s="20"/>
      <c r="S13" s="6"/>
      <c r="T13" s="6"/>
      <c r="U13" s="21" t="s">
        <v>27</v>
      </c>
    </row>
    <row r="14" spans="1:21" ht="33" thickTop="1" thickBot="1" x14ac:dyDescent="0.4">
      <c r="A14" s="3" t="s">
        <v>120</v>
      </c>
      <c r="B14" s="4">
        <v>2</v>
      </c>
      <c r="C14" s="5"/>
      <c r="D14" s="1" t="s">
        <v>167</v>
      </c>
      <c r="E14" s="5"/>
      <c r="F14" s="6" t="s">
        <v>168</v>
      </c>
      <c r="G14" s="5"/>
      <c r="H14" s="7">
        <v>3</v>
      </c>
      <c r="I14" s="8" t="s">
        <v>169</v>
      </c>
      <c r="J14" s="5"/>
      <c r="K14" s="3" t="s">
        <v>170</v>
      </c>
      <c r="L14" s="3" t="s">
        <v>171</v>
      </c>
      <c r="M14" s="9"/>
      <c r="N14" s="15" t="s">
        <v>491</v>
      </c>
      <c r="O14" s="9"/>
      <c r="P14" s="10"/>
      <c r="Q14" s="6"/>
      <c r="R14" s="20"/>
      <c r="S14" s="6"/>
      <c r="T14" s="6"/>
      <c r="U14" s="21"/>
    </row>
    <row r="15" spans="1:21" ht="25" thickTop="1" thickBot="1" x14ac:dyDescent="0.4">
      <c r="A15" s="3" t="s">
        <v>120</v>
      </c>
      <c r="B15" s="4">
        <v>2</v>
      </c>
      <c r="C15" s="5"/>
      <c r="D15" s="1" t="s">
        <v>173</v>
      </c>
      <c r="E15" s="5"/>
      <c r="F15" s="6" t="s">
        <v>174</v>
      </c>
      <c r="G15" s="5"/>
      <c r="H15" s="7">
        <v>3</v>
      </c>
      <c r="I15" s="8" t="s">
        <v>175</v>
      </c>
      <c r="J15" s="5"/>
      <c r="K15" s="3" t="s">
        <v>171</v>
      </c>
      <c r="L15" s="3" t="s">
        <v>171</v>
      </c>
      <c r="M15" s="9"/>
      <c r="N15" s="15" t="s">
        <v>492</v>
      </c>
      <c r="O15" s="9"/>
      <c r="P15" s="10"/>
      <c r="Q15" s="6"/>
      <c r="R15" s="20"/>
      <c r="S15" s="6"/>
      <c r="T15" s="6"/>
      <c r="U15" s="21"/>
    </row>
    <row r="16" spans="1:21" ht="25" thickTop="1" thickBot="1" x14ac:dyDescent="0.4">
      <c r="A16" s="3" t="s">
        <v>120</v>
      </c>
      <c r="B16" s="4">
        <v>2</v>
      </c>
      <c r="C16" s="5"/>
      <c r="D16" s="1" t="s">
        <v>177</v>
      </c>
      <c r="E16" s="5"/>
      <c r="F16" s="6" t="s">
        <v>174</v>
      </c>
      <c r="G16" s="5"/>
      <c r="H16" s="7">
        <v>3</v>
      </c>
      <c r="I16" s="8" t="s">
        <v>175</v>
      </c>
      <c r="J16" s="5"/>
      <c r="K16" s="3" t="s">
        <v>171</v>
      </c>
      <c r="L16" s="3" t="s">
        <v>171</v>
      </c>
      <c r="M16" s="9"/>
      <c r="N16" s="15" t="s">
        <v>492</v>
      </c>
      <c r="O16" s="9"/>
      <c r="P16" s="10"/>
      <c r="Q16" s="6"/>
      <c r="R16" s="20"/>
      <c r="S16" s="6"/>
      <c r="T16" s="6"/>
      <c r="U16" s="21"/>
    </row>
    <row r="17" spans="1:21" ht="22" thickTop="1" thickBot="1" x14ac:dyDescent="0.4">
      <c r="A17" s="3" t="s">
        <v>120</v>
      </c>
      <c r="B17" s="4">
        <v>2</v>
      </c>
      <c r="C17" s="5"/>
      <c r="D17" s="1" t="s">
        <v>445</v>
      </c>
      <c r="E17" s="5"/>
      <c r="F17" s="6" t="s">
        <v>446</v>
      </c>
      <c r="G17" s="5"/>
      <c r="H17" s="7">
        <v>3</v>
      </c>
      <c r="I17" s="8" t="s">
        <v>175</v>
      </c>
      <c r="J17" s="5"/>
      <c r="K17" s="3" t="s">
        <v>448</v>
      </c>
      <c r="L17" s="3" t="s">
        <v>171</v>
      </c>
      <c r="M17" s="9"/>
      <c r="N17" s="15" t="s">
        <v>492</v>
      </c>
      <c r="O17" s="9"/>
      <c r="P17" s="10"/>
      <c r="Q17" s="6"/>
      <c r="R17" s="20"/>
      <c r="S17" s="6"/>
      <c r="T17" s="6"/>
      <c r="U17" s="21"/>
    </row>
    <row r="18" spans="1:21" ht="25" thickTop="1" thickBot="1" x14ac:dyDescent="0.4">
      <c r="A18" s="3" t="s">
        <v>120</v>
      </c>
      <c r="B18" s="4">
        <v>2</v>
      </c>
      <c r="C18" s="5"/>
      <c r="D18" s="1" t="s">
        <v>140</v>
      </c>
      <c r="E18" s="5"/>
      <c r="F18" s="6" t="s">
        <v>141</v>
      </c>
      <c r="G18" s="5"/>
      <c r="H18" s="7">
        <v>3</v>
      </c>
      <c r="I18" s="8" t="s">
        <v>142</v>
      </c>
      <c r="J18" s="5"/>
      <c r="K18" s="3" t="s">
        <v>493</v>
      </c>
      <c r="L18" s="3" t="s">
        <v>76</v>
      </c>
      <c r="M18" s="9"/>
      <c r="N18" s="15" t="s">
        <v>494</v>
      </c>
      <c r="O18" s="9"/>
      <c r="P18" s="10" t="s">
        <v>495</v>
      </c>
      <c r="Q18" s="6"/>
      <c r="R18" s="20"/>
      <c r="S18" s="6"/>
      <c r="T18" s="6"/>
      <c r="U18" s="21"/>
    </row>
    <row r="19" spans="1:21" ht="31" thickTop="1" thickBot="1" x14ac:dyDescent="0.4">
      <c r="A19" s="3" t="s">
        <v>120</v>
      </c>
      <c r="B19" s="4">
        <v>2</v>
      </c>
      <c r="C19" s="5"/>
      <c r="D19" s="1" t="s">
        <v>178</v>
      </c>
      <c r="E19" s="5"/>
      <c r="F19" s="6" t="s">
        <v>179</v>
      </c>
      <c r="G19" s="5"/>
      <c r="H19" s="7">
        <v>3</v>
      </c>
      <c r="I19" s="8" t="s">
        <v>142</v>
      </c>
      <c r="J19" s="5"/>
      <c r="K19" s="3" t="s">
        <v>171</v>
      </c>
      <c r="L19" s="3" t="s">
        <v>76</v>
      </c>
      <c r="M19" s="9"/>
      <c r="N19" s="15" t="s">
        <v>494</v>
      </c>
      <c r="O19" s="9"/>
      <c r="P19" s="10"/>
      <c r="Q19" s="6"/>
      <c r="R19" s="20"/>
      <c r="S19" s="6"/>
      <c r="T19" s="6"/>
      <c r="U19" s="21"/>
    </row>
    <row r="20" spans="1:21" ht="25" thickTop="1" thickBot="1" x14ac:dyDescent="0.4">
      <c r="A20" s="3" t="s">
        <v>120</v>
      </c>
      <c r="B20" s="4">
        <v>2</v>
      </c>
      <c r="C20" s="5"/>
      <c r="D20" s="1" t="s">
        <v>183</v>
      </c>
      <c r="E20" s="5"/>
      <c r="F20" s="6" t="s">
        <v>184</v>
      </c>
      <c r="G20" s="5"/>
      <c r="H20" s="7">
        <v>3</v>
      </c>
      <c r="I20" s="8" t="s">
        <v>185</v>
      </c>
      <c r="J20" s="5"/>
      <c r="K20" s="3" t="s">
        <v>171</v>
      </c>
      <c r="L20" s="3" t="s">
        <v>171</v>
      </c>
      <c r="M20" s="9"/>
      <c r="N20" s="15" t="s">
        <v>494</v>
      </c>
      <c r="O20" s="9"/>
      <c r="P20" s="10"/>
      <c r="Q20" s="6"/>
      <c r="R20" s="20"/>
      <c r="S20" s="6"/>
      <c r="T20" s="6"/>
      <c r="U20" s="21"/>
    </row>
    <row r="21" spans="1:21" ht="22" thickTop="1" thickBot="1" x14ac:dyDescent="0.4">
      <c r="A21" s="3" t="s">
        <v>120</v>
      </c>
      <c r="B21" s="4">
        <v>2</v>
      </c>
      <c r="C21" s="5"/>
      <c r="D21" s="18" t="s">
        <v>187</v>
      </c>
      <c r="E21" s="5"/>
      <c r="F21" s="6" t="s">
        <v>188</v>
      </c>
      <c r="G21" s="5"/>
      <c r="H21" s="7">
        <v>3</v>
      </c>
      <c r="I21" s="8" t="s">
        <v>189</v>
      </c>
      <c r="J21" s="5"/>
      <c r="K21" s="3" t="s">
        <v>190</v>
      </c>
      <c r="L21" s="3" t="s">
        <v>191</v>
      </c>
      <c r="M21" s="9"/>
      <c r="N21" s="15" t="s">
        <v>494</v>
      </c>
      <c r="O21" s="9"/>
      <c r="P21" s="10"/>
      <c r="Q21" s="6"/>
      <c r="R21" s="20"/>
      <c r="S21" s="6"/>
      <c r="T21" s="6"/>
      <c r="U21" s="21"/>
    </row>
    <row r="22" spans="1:21" ht="49" thickTop="1" thickBot="1" x14ac:dyDescent="0.4">
      <c r="A22" s="3" t="s">
        <v>120</v>
      </c>
      <c r="B22" s="4">
        <v>1</v>
      </c>
      <c r="C22" s="5"/>
      <c r="D22" s="1" t="s">
        <v>102</v>
      </c>
      <c r="E22" s="5"/>
      <c r="F22" s="6" t="s">
        <v>103</v>
      </c>
      <c r="G22" s="5"/>
      <c r="H22" s="7">
        <v>3</v>
      </c>
      <c r="I22" s="8" t="s">
        <v>104</v>
      </c>
      <c r="J22" s="5"/>
      <c r="K22" s="3" t="s">
        <v>105</v>
      </c>
      <c r="L22" s="3" t="s">
        <v>76</v>
      </c>
      <c r="M22" s="9"/>
      <c r="N22" s="15" t="s">
        <v>492</v>
      </c>
      <c r="O22" s="9"/>
      <c r="P22" s="10"/>
      <c r="Q22" s="6"/>
      <c r="R22" s="20"/>
      <c r="S22" s="6"/>
      <c r="T22" s="6"/>
      <c r="U22" s="21"/>
    </row>
    <row r="23" spans="1:21" ht="22" thickTop="1" thickBot="1" x14ac:dyDescent="0.4">
      <c r="A23" s="3" t="s">
        <v>120</v>
      </c>
      <c r="B23" s="4">
        <v>1</v>
      </c>
      <c r="C23" s="5"/>
      <c r="D23" s="1" t="s">
        <v>192</v>
      </c>
      <c r="E23" s="5"/>
      <c r="F23" s="6" t="s">
        <v>193</v>
      </c>
      <c r="G23" s="5"/>
      <c r="H23" s="7">
        <v>3</v>
      </c>
      <c r="I23" s="8" t="s">
        <v>175</v>
      </c>
      <c r="J23" s="5"/>
      <c r="K23" s="3" t="s">
        <v>195</v>
      </c>
      <c r="L23" s="3" t="s">
        <v>194</v>
      </c>
      <c r="M23" s="9"/>
      <c r="N23" s="15"/>
      <c r="O23" s="9"/>
      <c r="P23" s="10"/>
      <c r="Q23" s="6"/>
      <c r="R23" s="20"/>
      <c r="S23" s="6"/>
      <c r="T23" s="6"/>
      <c r="U23" s="21"/>
    </row>
    <row r="24" spans="1:21" ht="25" thickTop="1" thickBot="1" x14ac:dyDescent="0.4">
      <c r="A24" s="3" t="s">
        <v>120</v>
      </c>
      <c r="B24" s="4">
        <v>1</v>
      </c>
      <c r="C24" s="5"/>
      <c r="D24" s="18" t="s">
        <v>196</v>
      </c>
      <c r="E24" s="5"/>
      <c r="F24" s="6" t="s">
        <v>197</v>
      </c>
      <c r="G24" s="5"/>
      <c r="H24" s="7">
        <v>3</v>
      </c>
      <c r="I24" s="8" t="s">
        <v>198</v>
      </c>
      <c r="J24" s="5"/>
      <c r="K24" s="3" t="s">
        <v>171</v>
      </c>
      <c r="L24" s="3" t="s">
        <v>58</v>
      </c>
      <c r="M24" s="9"/>
      <c r="N24" s="15"/>
      <c r="O24" s="9"/>
      <c r="P24" s="10"/>
      <c r="Q24" s="6"/>
      <c r="R24" s="20"/>
      <c r="S24" s="6"/>
      <c r="T24" s="6"/>
      <c r="U24" s="21"/>
    </row>
    <row r="25" spans="1:21" ht="25" thickTop="1" thickBot="1" x14ac:dyDescent="0.4">
      <c r="A25" s="3" t="s">
        <v>20</v>
      </c>
      <c r="B25" s="4">
        <v>3</v>
      </c>
      <c r="C25" s="5"/>
      <c r="D25" s="1" t="s">
        <v>68</v>
      </c>
      <c r="E25" s="5"/>
      <c r="F25" s="6" t="s">
        <v>69</v>
      </c>
      <c r="G25" s="5"/>
      <c r="H25" s="7">
        <v>3</v>
      </c>
      <c r="I25" s="8" t="s">
        <v>496</v>
      </c>
      <c r="J25" s="5"/>
      <c r="K25" s="3" t="s">
        <v>71</v>
      </c>
      <c r="L25" s="3" t="s">
        <v>58</v>
      </c>
      <c r="M25" s="9"/>
      <c r="N25" s="15" t="s">
        <v>411</v>
      </c>
      <c r="O25" s="9"/>
      <c r="P25" s="10" t="s">
        <v>495</v>
      </c>
      <c r="Q25" s="6"/>
      <c r="R25" s="20"/>
      <c r="S25" s="6">
        <v>4</v>
      </c>
      <c r="T25" s="6">
        <v>2024</v>
      </c>
      <c r="U25" s="21" t="s">
        <v>27</v>
      </c>
    </row>
    <row r="26" spans="1:21" ht="22" thickTop="1" thickBot="1" x14ac:dyDescent="0.4">
      <c r="A26" s="3" t="s">
        <v>20</v>
      </c>
      <c r="B26" s="4">
        <v>3</v>
      </c>
      <c r="C26" s="5"/>
      <c r="D26" s="1" t="s">
        <v>497</v>
      </c>
      <c r="E26" s="5"/>
      <c r="F26" s="6" t="s">
        <v>498</v>
      </c>
      <c r="G26" s="5"/>
      <c r="H26" s="7">
        <v>3</v>
      </c>
      <c r="I26" s="8" t="s">
        <v>111</v>
      </c>
      <c r="J26" s="5"/>
      <c r="K26" s="3" t="s">
        <v>112</v>
      </c>
      <c r="L26" s="3" t="s">
        <v>499</v>
      </c>
      <c r="M26" s="9"/>
      <c r="N26" s="15" t="s">
        <v>500</v>
      </c>
      <c r="O26" s="9"/>
      <c r="P26" s="10" t="s">
        <v>495</v>
      </c>
      <c r="Q26" s="6"/>
      <c r="R26" s="20"/>
      <c r="S26" s="6"/>
      <c r="T26" s="6"/>
      <c r="U26" s="21"/>
    </row>
    <row r="27" spans="1:21" ht="25" thickTop="1" thickBot="1" x14ac:dyDescent="0.4">
      <c r="A27" s="3" t="s">
        <v>20</v>
      </c>
      <c r="B27" s="4">
        <v>3</v>
      </c>
      <c r="C27" s="5"/>
      <c r="D27" s="1" t="s">
        <v>199</v>
      </c>
      <c r="E27" s="5"/>
      <c r="F27" s="6" t="s">
        <v>200</v>
      </c>
      <c r="G27" s="5"/>
      <c r="H27" s="7">
        <v>3</v>
      </c>
      <c r="I27" s="8" t="s">
        <v>501</v>
      </c>
      <c r="J27" s="5"/>
      <c r="K27" s="3" t="s">
        <v>442</v>
      </c>
      <c r="L27" s="3" t="s">
        <v>58</v>
      </c>
      <c r="M27" s="9"/>
      <c r="N27" s="15" t="s">
        <v>411</v>
      </c>
      <c r="O27" s="9"/>
      <c r="P27" s="10" t="s">
        <v>495</v>
      </c>
      <c r="Q27" s="6"/>
      <c r="R27" s="20">
        <v>19500000</v>
      </c>
      <c r="S27" s="6">
        <v>7</v>
      </c>
      <c r="T27" s="6">
        <v>2024</v>
      </c>
      <c r="U27" s="21" t="s">
        <v>166</v>
      </c>
    </row>
    <row r="28" spans="1:21" ht="33" thickTop="1" thickBot="1" x14ac:dyDescent="0.4">
      <c r="A28" s="3" t="s">
        <v>20</v>
      </c>
      <c r="B28" s="4">
        <v>3</v>
      </c>
      <c r="C28" s="5"/>
      <c r="D28" s="19" t="s">
        <v>201</v>
      </c>
      <c r="E28" s="5"/>
      <c r="F28" s="6" t="s">
        <v>202</v>
      </c>
      <c r="G28" s="5"/>
      <c r="H28" s="7">
        <v>1</v>
      </c>
      <c r="I28" s="8" t="s">
        <v>502</v>
      </c>
      <c r="J28" s="5"/>
      <c r="K28" s="3" t="s">
        <v>204</v>
      </c>
      <c r="L28" s="3" t="s">
        <v>58</v>
      </c>
      <c r="M28" s="9"/>
      <c r="N28" s="15" t="s">
        <v>411</v>
      </c>
      <c r="O28" s="9"/>
      <c r="P28" s="10" t="s">
        <v>503</v>
      </c>
      <c r="Q28" s="6"/>
      <c r="R28" s="20"/>
      <c r="S28" s="6">
        <v>5</v>
      </c>
      <c r="T28" s="6">
        <v>2024</v>
      </c>
      <c r="U28" s="21" t="s">
        <v>205</v>
      </c>
    </row>
    <row r="29" spans="1:21" ht="25" thickTop="1" thickBot="1" x14ac:dyDescent="0.4">
      <c r="A29" s="3" t="s">
        <v>20</v>
      </c>
      <c r="B29" s="4">
        <v>3</v>
      </c>
      <c r="C29" s="5"/>
      <c r="D29" s="1" t="s">
        <v>143</v>
      </c>
      <c r="E29" s="5"/>
      <c r="F29" s="6" t="s">
        <v>504</v>
      </c>
      <c r="G29" s="5"/>
      <c r="H29" s="7">
        <v>1</v>
      </c>
      <c r="I29" s="8" t="s">
        <v>145</v>
      </c>
      <c r="J29" s="5"/>
      <c r="K29" s="3" t="s">
        <v>146</v>
      </c>
      <c r="L29" s="3" t="s">
        <v>58</v>
      </c>
      <c r="M29" s="9"/>
      <c r="N29" s="15" t="s">
        <v>411</v>
      </c>
      <c r="O29" s="9"/>
      <c r="P29" s="10" t="s">
        <v>495</v>
      </c>
      <c r="Q29" s="6"/>
      <c r="R29" s="20"/>
      <c r="S29" s="6">
        <v>5</v>
      </c>
      <c r="T29" s="6">
        <v>2024</v>
      </c>
      <c r="U29" s="21" t="s">
        <v>27</v>
      </c>
    </row>
    <row r="30" spans="1:21" ht="33" thickTop="1" thickBot="1" x14ac:dyDescent="0.4">
      <c r="A30" s="3" t="s">
        <v>20</v>
      </c>
      <c r="B30" s="4">
        <v>3</v>
      </c>
      <c r="C30" s="5"/>
      <c r="D30" s="1" t="s">
        <v>147</v>
      </c>
      <c r="E30" s="5"/>
      <c r="F30" s="6" t="s">
        <v>148</v>
      </c>
      <c r="G30" s="5"/>
      <c r="H30" s="7">
        <v>1</v>
      </c>
      <c r="I30" s="8" t="s">
        <v>505</v>
      </c>
      <c r="J30" s="5"/>
      <c r="K30" s="3" t="s">
        <v>139</v>
      </c>
      <c r="L30" s="3" t="s">
        <v>58</v>
      </c>
      <c r="M30" s="9"/>
      <c r="N30" s="15" t="s">
        <v>411</v>
      </c>
      <c r="O30" s="9"/>
      <c r="P30" s="10"/>
      <c r="Q30" s="6"/>
      <c r="R30" s="20"/>
      <c r="S30" s="6">
        <v>3</v>
      </c>
      <c r="T30" s="6">
        <v>2024</v>
      </c>
      <c r="U30" s="21" t="s">
        <v>27</v>
      </c>
    </row>
    <row r="31" spans="1:21" ht="41" thickTop="1" thickBot="1" x14ac:dyDescent="0.4">
      <c r="A31" s="3" t="s">
        <v>20</v>
      </c>
      <c r="B31" s="4">
        <v>3</v>
      </c>
      <c r="C31" s="5"/>
      <c r="D31" s="1" t="s">
        <v>207</v>
      </c>
      <c r="E31" s="5"/>
      <c r="F31" s="6" t="s">
        <v>208</v>
      </c>
      <c r="G31" s="5"/>
      <c r="H31" s="7">
        <v>3</v>
      </c>
      <c r="I31" s="8" t="s">
        <v>209</v>
      </c>
      <c r="J31" s="5"/>
      <c r="K31" s="3"/>
      <c r="L31" s="3" t="s">
        <v>76</v>
      </c>
      <c r="M31" s="9"/>
      <c r="N31" s="15" t="s">
        <v>411</v>
      </c>
      <c r="O31" s="9"/>
      <c r="P31" s="10"/>
      <c r="Q31" s="6"/>
      <c r="R31" s="20"/>
      <c r="S31" s="6">
        <v>10</v>
      </c>
      <c r="T31" s="6">
        <v>2024</v>
      </c>
      <c r="U31" s="21" t="s">
        <v>182</v>
      </c>
    </row>
    <row r="32" spans="1:21" ht="33" thickTop="1" thickBot="1" x14ac:dyDescent="0.4">
      <c r="A32" s="3" t="s">
        <v>20</v>
      </c>
      <c r="B32" s="4">
        <v>3</v>
      </c>
      <c r="C32" s="5"/>
      <c r="D32" s="1" t="s">
        <v>210</v>
      </c>
      <c r="E32" s="5"/>
      <c r="F32" s="6" t="s">
        <v>211</v>
      </c>
      <c r="G32" s="5"/>
      <c r="H32" s="7">
        <v>3</v>
      </c>
      <c r="I32" s="8" t="s">
        <v>506</v>
      </c>
      <c r="J32" s="5"/>
      <c r="K32" s="3" t="s">
        <v>213</v>
      </c>
      <c r="L32" s="3" t="s">
        <v>214</v>
      </c>
      <c r="M32" s="9"/>
      <c r="N32" s="15" t="s">
        <v>411</v>
      </c>
      <c r="O32" s="9"/>
      <c r="P32" s="10" t="s">
        <v>495</v>
      </c>
      <c r="Q32" s="6" t="s">
        <v>507</v>
      </c>
      <c r="R32" s="20" t="s">
        <v>440</v>
      </c>
      <c r="S32" s="6">
        <v>7</v>
      </c>
      <c r="T32" s="6">
        <v>2024</v>
      </c>
      <c r="U32" s="21" t="s">
        <v>166</v>
      </c>
    </row>
    <row r="33" spans="1:21" ht="33" thickTop="1" thickBot="1" x14ac:dyDescent="0.4">
      <c r="A33" s="3" t="s">
        <v>20</v>
      </c>
      <c r="B33" s="4">
        <v>3</v>
      </c>
      <c r="C33" s="5"/>
      <c r="D33" s="1" t="s">
        <v>215</v>
      </c>
      <c r="E33" s="5"/>
      <c r="F33" s="6" t="s">
        <v>216</v>
      </c>
      <c r="G33" s="5"/>
      <c r="H33" s="7">
        <v>3</v>
      </c>
      <c r="I33" s="8" t="s">
        <v>508</v>
      </c>
      <c r="J33" s="5"/>
      <c r="K33" s="3" t="s">
        <v>218</v>
      </c>
      <c r="L33" s="3" t="s">
        <v>58</v>
      </c>
      <c r="M33" s="9"/>
      <c r="N33" s="15" t="s">
        <v>411</v>
      </c>
      <c r="O33" s="9"/>
      <c r="P33" s="10" t="s">
        <v>2</v>
      </c>
      <c r="Q33" s="6" t="s">
        <v>509</v>
      </c>
      <c r="R33" s="20">
        <v>2306362</v>
      </c>
      <c r="S33" s="6">
        <v>10</v>
      </c>
      <c r="T33" s="6">
        <v>2024</v>
      </c>
      <c r="U33" s="21" t="s">
        <v>510</v>
      </c>
    </row>
    <row r="34" spans="1:21" ht="49" thickTop="1" thickBot="1" x14ac:dyDescent="0.4">
      <c r="A34" s="3" t="s">
        <v>20</v>
      </c>
      <c r="B34" s="4">
        <v>3</v>
      </c>
      <c r="C34" s="5"/>
      <c r="D34" s="1" t="s">
        <v>511</v>
      </c>
      <c r="E34" s="5"/>
      <c r="F34" s="6" t="s">
        <v>64</v>
      </c>
      <c r="G34" s="5"/>
      <c r="H34" s="7">
        <v>3</v>
      </c>
      <c r="I34" s="8" t="s">
        <v>508</v>
      </c>
      <c r="J34" s="5"/>
      <c r="K34" s="3" t="s">
        <v>218</v>
      </c>
      <c r="L34" s="3" t="s">
        <v>58</v>
      </c>
      <c r="M34" s="9"/>
      <c r="N34" s="15" t="s">
        <v>411</v>
      </c>
      <c r="O34" s="9"/>
      <c r="P34" s="10" t="s">
        <v>2</v>
      </c>
      <c r="Q34" s="6" t="s">
        <v>509</v>
      </c>
      <c r="R34" s="20"/>
      <c r="S34" s="6">
        <v>8</v>
      </c>
      <c r="T34" s="6">
        <v>2023</v>
      </c>
      <c r="U34" s="21" t="s">
        <v>27</v>
      </c>
    </row>
    <row r="35" spans="1:21" ht="22" thickTop="1" thickBot="1" x14ac:dyDescent="0.4">
      <c r="A35" s="3" t="s">
        <v>20</v>
      </c>
      <c r="B35" s="4">
        <v>3</v>
      </c>
      <c r="C35" s="5"/>
      <c r="D35" s="1" t="s">
        <v>512</v>
      </c>
      <c r="E35" s="5"/>
      <c r="F35" s="6" t="s">
        <v>513</v>
      </c>
      <c r="G35" s="5"/>
      <c r="H35" s="7">
        <v>3</v>
      </c>
      <c r="I35" s="8" t="s">
        <v>80</v>
      </c>
      <c r="J35" s="5"/>
      <c r="K35" s="3" t="s">
        <v>67</v>
      </c>
      <c r="L35" s="3" t="s">
        <v>76</v>
      </c>
      <c r="M35" s="9"/>
      <c r="N35" s="15" t="s">
        <v>411</v>
      </c>
      <c r="O35" s="9"/>
      <c r="P35" s="10"/>
      <c r="Q35" s="6"/>
      <c r="R35" s="20"/>
      <c r="S35" s="6">
        <v>6</v>
      </c>
      <c r="T35" s="6">
        <v>2023</v>
      </c>
      <c r="U35" s="21" t="s">
        <v>27</v>
      </c>
    </row>
    <row r="36" spans="1:21" ht="22" thickTop="1" thickBot="1" x14ac:dyDescent="0.4">
      <c r="A36" s="3" t="s">
        <v>20</v>
      </c>
      <c r="B36" s="4">
        <v>3</v>
      </c>
      <c r="C36" s="5"/>
      <c r="D36" s="1" t="s">
        <v>457</v>
      </c>
      <c r="E36" s="5"/>
      <c r="F36" s="6"/>
      <c r="G36" s="5"/>
      <c r="H36" s="7"/>
      <c r="I36" s="8"/>
      <c r="J36" s="5"/>
      <c r="K36" s="3" t="s">
        <v>81</v>
      </c>
      <c r="L36" s="3" t="s">
        <v>76</v>
      </c>
      <c r="M36" s="9"/>
      <c r="N36" s="15" t="s">
        <v>411</v>
      </c>
      <c r="O36" s="9"/>
      <c r="P36" s="10"/>
      <c r="Q36" s="6"/>
      <c r="R36" s="20"/>
      <c r="S36" s="6">
        <v>8</v>
      </c>
      <c r="T36" s="6">
        <v>2023</v>
      </c>
      <c r="U36" s="21" t="s">
        <v>27</v>
      </c>
    </row>
    <row r="37" spans="1:21" ht="49" thickTop="1" thickBot="1" x14ac:dyDescent="0.4">
      <c r="A37" s="3" t="s">
        <v>20</v>
      </c>
      <c r="B37" s="4">
        <v>3</v>
      </c>
      <c r="C37" s="5"/>
      <c r="D37" s="1" t="s">
        <v>83</v>
      </c>
      <c r="E37" s="5"/>
      <c r="F37" s="6" t="s">
        <v>84</v>
      </c>
      <c r="G37" s="5"/>
      <c r="H37" s="7">
        <v>3</v>
      </c>
      <c r="I37" s="8" t="s">
        <v>80</v>
      </c>
      <c r="J37" s="5"/>
      <c r="K37" s="3" t="s">
        <v>87</v>
      </c>
      <c r="L37" s="3" t="s">
        <v>76</v>
      </c>
      <c r="M37" s="9"/>
      <c r="N37" s="15" t="s">
        <v>411</v>
      </c>
      <c r="O37" s="9"/>
      <c r="P37" s="10" t="s">
        <v>2</v>
      </c>
      <c r="Q37" s="6" t="s">
        <v>514</v>
      </c>
      <c r="R37" s="20">
        <f>200000*12</f>
        <v>2400000</v>
      </c>
      <c r="S37" s="6">
        <v>3</v>
      </c>
      <c r="T37" s="6">
        <v>2024</v>
      </c>
      <c r="U37" s="21" t="s">
        <v>27</v>
      </c>
    </row>
    <row r="38" spans="1:21" ht="25" thickTop="1" thickBot="1" x14ac:dyDescent="0.4">
      <c r="A38" s="3" t="s">
        <v>20</v>
      </c>
      <c r="B38" s="4">
        <v>3</v>
      </c>
      <c r="C38" s="5"/>
      <c r="D38" s="1" t="s">
        <v>88</v>
      </c>
      <c r="E38" s="5"/>
      <c r="F38" s="6" t="s">
        <v>89</v>
      </c>
      <c r="G38" s="5"/>
      <c r="H38" s="7">
        <v>3</v>
      </c>
      <c r="I38" s="8" t="s">
        <v>90</v>
      </c>
      <c r="J38" s="5"/>
      <c r="K38" s="3" t="s">
        <v>67</v>
      </c>
      <c r="L38" s="3" t="s">
        <v>58</v>
      </c>
      <c r="M38" s="9"/>
      <c r="N38" s="15" t="s">
        <v>411</v>
      </c>
      <c r="O38" s="9"/>
      <c r="P38" s="10" t="s">
        <v>2</v>
      </c>
      <c r="Q38" s="6" t="s">
        <v>515</v>
      </c>
      <c r="R38" s="20">
        <f>100000000/5</f>
        <v>20000000</v>
      </c>
      <c r="S38" s="6"/>
      <c r="T38" s="6"/>
      <c r="U38" s="21" t="s">
        <v>27</v>
      </c>
    </row>
    <row r="39" spans="1:21" ht="33" thickTop="1" thickBot="1" x14ac:dyDescent="0.4">
      <c r="A39" s="3" t="s">
        <v>20</v>
      </c>
      <c r="B39" s="4">
        <v>2</v>
      </c>
      <c r="C39" s="5"/>
      <c r="D39" s="1" t="s">
        <v>91</v>
      </c>
      <c r="E39" s="5"/>
      <c r="F39" s="6" t="s">
        <v>92</v>
      </c>
      <c r="G39" s="5"/>
      <c r="H39" s="7">
        <v>3</v>
      </c>
      <c r="I39" s="8" t="s">
        <v>516</v>
      </c>
      <c r="J39" s="5"/>
      <c r="K39" s="3" t="s">
        <v>95</v>
      </c>
      <c r="L39" s="3" t="s">
        <v>96</v>
      </c>
      <c r="M39" s="9"/>
      <c r="N39" s="15" t="s">
        <v>411</v>
      </c>
      <c r="O39" s="9"/>
      <c r="P39" s="10" t="s">
        <v>495</v>
      </c>
      <c r="Q39" s="6"/>
      <c r="R39" s="20">
        <v>3600000</v>
      </c>
      <c r="S39" s="6">
        <v>6</v>
      </c>
      <c r="T39" s="6">
        <v>2024</v>
      </c>
      <c r="U39" s="21" t="s">
        <v>27</v>
      </c>
    </row>
    <row r="40" spans="1:21" ht="25" thickTop="1" thickBot="1" x14ac:dyDescent="0.4">
      <c r="A40" s="3" t="s">
        <v>20</v>
      </c>
      <c r="B40" s="4">
        <v>2</v>
      </c>
      <c r="C40" s="5"/>
      <c r="D40" s="1" t="s">
        <v>462</v>
      </c>
      <c r="E40" s="5"/>
      <c r="F40" s="6" t="s">
        <v>463</v>
      </c>
      <c r="G40" s="5"/>
      <c r="H40" s="7">
        <v>3</v>
      </c>
      <c r="I40" s="8" t="s">
        <v>517</v>
      </c>
      <c r="J40" s="5"/>
      <c r="K40" s="3" t="s">
        <v>99</v>
      </c>
      <c r="L40" s="3" t="s">
        <v>58</v>
      </c>
      <c r="M40" s="9"/>
      <c r="N40" s="15" t="s">
        <v>411</v>
      </c>
      <c r="O40" s="9"/>
      <c r="P40" s="10" t="s">
        <v>495</v>
      </c>
      <c r="Q40" s="6"/>
      <c r="R40" s="20"/>
      <c r="S40" s="6">
        <v>8</v>
      </c>
      <c r="T40" s="6">
        <v>2023</v>
      </c>
      <c r="U40" s="21" t="s">
        <v>27</v>
      </c>
    </row>
    <row r="41" spans="1:21" ht="33" thickTop="1" thickBot="1" x14ac:dyDescent="0.4">
      <c r="A41" s="3" t="s">
        <v>20</v>
      </c>
      <c r="B41" s="4">
        <v>2</v>
      </c>
      <c r="C41" s="5"/>
      <c r="D41" s="1" t="s">
        <v>106</v>
      </c>
      <c r="E41" s="5"/>
      <c r="F41" s="6" t="s">
        <v>107</v>
      </c>
      <c r="G41" s="5"/>
      <c r="H41" s="7">
        <v>3</v>
      </c>
      <c r="I41" s="8" t="s">
        <v>518</v>
      </c>
      <c r="J41" s="5"/>
      <c r="K41" s="3" t="s">
        <v>99</v>
      </c>
      <c r="L41" s="3" t="s">
        <v>58</v>
      </c>
      <c r="M41" s="9"/>
      <c r="N41" s="15" t="s">
        <v>411</v>
      </c>
      <c r="O41" s="9"/>
      <c r="P41" s="10"/>
      <c r="Q41" s="6"/>
      <c r="R41" s="20"/>
      <c r="S41" s="6">
        <v>8</v>
      </c>
      <c r="T41" s="6">
        <v>2024</v>
      </c>
      <c r="U41" s="21" t="s">
        <v>27</v>
      </c>
    </row>
    <row r="42" spans="1:21" ht="33" thickTop="1" thickBot="1" x14ac:dyDescent="0.4">
      <c r="A42" s="3" t="s">
        <v>20</v>
      </c>
      <c r="B42" s="4">
        <v>2</v>
      </c>
      <c r="C42" s="5"/>
      <c r="D42" s="19" t="s">
        <v>219</v>
      </c>
      <c r="E42" s="5"/>
      <c r="F42" s="6" t="s">
        <v>220</v>
      </c>
      <c r="G42" s="5"/>
      <c r="H42" s="7">
        <v>1</v>
      </c>
      <c r="I42" s="8" t="s">
        <v>519</v>
      </c>
      <c r="J42" s="5"/>
      <c r="K42" s="3" t="s">
        <v>57</v>
      </c>
      <c r="L42" s="3" t="s">
        <v>58</v>
      </c>
      <c r="M42" s="9"/>
      <c r="N42" s="15" t="s">
        <v>411</v>
      </c>
      <c r="O42" s="9"/>
      <c r="P42" s="10" t="s">
        <v>52</v>
      </c>
      <c r="Q42" s="6"/>
      <c r="R42" s="20"/>
      <c r="S42" s="6">
        <v>11</v>
      </c>
      <c r="T42" s="6">
        <v>2023</v>
      </c>
      <c r="U42" s="21" t="s">
        <v>205</v>
      </c>
    </row>
    <row r="43" spans="1:21" ht="25" thickTop="1" thickBot="1" x14ac:dyDescent="0.4">
      <c r="A43" s="3" t="s">
        <v>20</v>
      </c>
      <c r="B43" s="4">
        <v>2</v>
      </c>
      <c r="C43" s="5"/>
      <c r="D43" s="1" t="s">
        <v>116</v>
      </c>
      <c r="E43" s="5"/>
      <c r="F43" s="6" t="s">
        <v>36</v>
      </c>
      <c r="G43" s="5"/>
      <c r="H43" s="7">
        <v>3</v>
      </c>
      <c r="I43" s="8" t="s">
        <v>117</v>
      </c>
      <c r="J43" s="5"/>
      <c r="K43" s="3" t="s">
        <v>119</v>
      </c>
      <c r="L43" s="3" t="s">
        <v>58</v>
      </c>
      <c r="M43" s="9"/>
      <c r="N43" s="15" t="s">
        <v>411</v>
      </c>
      <c r="O43" s="9"/>
      <c r="P43" s="10"/>
      <c r="Q43" s="6" t="s">
        <v>520</v>
      </c>
      <c r="R43" s="20">
        <v>2500000</v>
      </c>
      <c r="S43" s="6">
        <v>8</v>
      </c>
      <c r="T43" s="6">
        <v>2024</v>
      </c>
      <c r="U43" s="21" t="s">
        <v>27</v>
      </c>
    </row>
    <row r="44" spans="1:21" ht="22" thickTop="1" thickBot="1" x14ac:dyDescent="0.4">
      <c r="A44" s="3" t="s">
        <v>20</v>
      </c>
      <c r="B44" s="4">
        <v>2</v>
      </c>
      <c r="C44" s="5"/>
      <c r="D44" s="1" t="s">
        <v>135</v>
      </c>
      <c r="E44" s="5"/>
      <c r="F44" s="6" t="s">
        <v>136</v>
      </c>
      <c r="G44" s="5"/>
      <c r="H44" s="7">
        <v>3</v>
      </c>
      <c r="I44" s="8" t="s">
        <v>137</v>
      </c>
      <c r="J44" s="5"/>
      <c r="K44" s="3" t="s">
        <v>171</v>
      </c>
      <c r="L44" s="3" t="s">
        <v>58</v>
      </c>
      <c r="M44" s="9"/>
      <c r="N44" s="15" t="s">
        <v>411</v>
      </c>
      <c r="O44" s="9"/>
      <c r="P44" s="10"/>
      <c r="Q44" s="6"/>
      <c r="R44" s="20"/>
      <c r="S44" s="6">
        <v>4</v>
      </c>
      <c r="T44" s="6">
        <v>2024</v>
      </c>
      <c r="U44" s="21" t="s">
        <v>27</v>
      </c>
    </row>
    <row r="45" spans="1:21" ht="25" thickTop="1" thickBot="1" x14ac:dyDescent="0.4">
      <c r="A45" s="3" t="s">
        <v>20</v>
      </c>
      <c r="B45" s="4">
        <v>2</v>
      </c>
      <c r="C45" s="5"/>
      <c r="D45" s="19" t="s">
        <v>222</v>
      </c>
      <c r="E45" s="5"/>
      <c r="F45" s="6" t="s">
        <v>223</v>
      </c>
      <c r="G45" s="5"/>
      <c r="H45" s="7">
        <v>3</v>
      </c>
      <c r="I45" s="8" t="s">
        <v>80</v>
      </c>
      <c r="J45" s="5"/>
      <c r="K45" s="3" t="s">
        <v>224</v>
      </c>
      <c r="L45" s="3" t="s">
        <v>58</v>
      </c>
      <c r="M45" s="9"/>
      <c r="N45" s="15" t="s">
        <v>411</v>
      </c>
      <c r="O45" s="9"/>
      <c r="P45" s="10"/>
      <c r="Q45" s="6"/>
      <c r="R45" s="20"/>
      <c r="S45" s="6">
        <v>10</v>
      </c>
      <c r="T45" s="6">
        <v>2024</v>
      </c>
      <c r="U45" s="21" t="s">
        <v>205</v>
      </c>
    </row>
    <row r="46" spans="1:21" ht="33" thickTop="1" thickBot="1" x14ac:dyDescent="0.4">
      <c r="A46" s="3" t="s">
        <v>466</v>
      </c>
      <c r="B46" s="4">
        <v>2</v>
      </c>
      <c r="C46" s="5"/>
      <c r="D46" s="1" t="s">
        <v>225</v>
      </c>
      <c r="E46" s="5"/>
      <c r="F46" s="6" t="s">
        <v>226</v>
      </c>
      <c r="G46" s="5"/>
      <c r="H46" s="7">
        <v>1</v>
      </c>
      <c r="I46" s="8" t="s">
        <v>521</v>
      </c>
      <c r="J46" s="5"/>
      <c r="K46" s="3" t="s">
        <v>57</v>
      </c>
      <c r="L46" s="3" t="s">
        <v>58</v>
      </c>
      <c r="M46" s="9"/>
      <c r="N46" s="15" t="s">
        <v>491</v>
      </c>
      <c r="O46" s="9"/>
      <c r="P46" s="10"/>
      <c r="Q46" s="6"/>
      <c r="R46" s="20"/>
      <c r="S46" s="6"/>
      <c r="T46" s="6"/>
      <c r="U46" s="21"/>
    </row>
    <row r="47" spans="1:21" ht="22" thickTop="1" thickBot="1" x14ac:dyDescent="0.4">
      <c r="A47" s="3" t="s">
        <v>466</v>
      </c>
      <c r="B47" s="4"/>
      <c r="C47" s="5"/>
      <c r="D47" s="1" t="s">
        <v>522</v>
      </c>
      <c r="E47" s="5"/>
      <c r="F47" s="6"/>
      <c r="G47" s="5"/>
      <c r="H47" s="7"/>
      <c r="I47" s="8"/>
      <c r="J47" s="5"/>
      <c r="K47" s="3"/>
      <c r="L47" s="3" t="s">
        <v>523</v>
      </c>
      <c r="M47" s="9"/>
      <c r="N47" s="15"/>
      <c r="O47" s="9"/>
      <c r="P47" s="10"/>
      <c r="Q47" s="6"/>
      <c r="R47" s="20"/>
      <c r="S47" s="6"/>
      <c r="T47" s="6"/>
      <c r="U47" s="21"/>
    </row>
  </sheetData>
  <autoFilter ref="A1:U47" xr:uid="{00000000-0001-0000-0000-000000000000}"/>
  <conditionalFormatting sqref="B2:B47">
    <cfRule type="iconSet" priority="1">
      <iconSet iconSet="3Arrows" showValue="0">
        <cfvo type="percent" val="0"/>
        <cfvo type="num" val="2"/>
        <cfvo type="num" val="3"/>
      </iconSet>
    </cfRule>
  </conditionalFormatting>
  <conditionalFormatting sqref="H2:H47">
    <cfRule type="iconSet" priority="2">
      <iconSet showValue="0">
        <cfvo type="percent" val="0"/>
        <cfvo type="num" val="2"/>
        <cfvo type="num" val="3"/>
      </iconSet>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5E32900-FCD9-483C-BAED-D973C5C25C0F}">
          <x14:formula1>
            <xm:f>'#'!$A$2:$A$5</xm:f>
          </x14:formula1>
          <xm:sqref>A2:A42</xm:sqref>
        </x14:dataValidation>
        <x14:dataValidation type="list" allowBlank="1" showInputMessage="1" showErrorMessage="1" xr:uid="{85F1B339-C086-4F13-8B27-EB43BB53CFB2}">
          <x14:formula1>
            <xm:f>'#'!$C$1:$C$9</xm:f>
          </x14:formula1>
          <xm:sqref>N2:N3 N22 N13 N8 N11</xm:sqref>
        </x14:dataValidation>
        <x14:dataValidation type="list" allowBlank="1" showInputMessage="1" showErrorMessage="1" xr:uid="{620A1FEC-9798-4738-B0B8-DAEA41ACEA57}">
          <x14:formula1>
            <xm:f>'#'!$C$1:$C$8</xm:f>
          </x14:formula1>
          <xm:sqref>N4 N10 N12</xm:sqref>
        </x14:dataValidation>
        <x14:dataValidation type="list" allowBlank="1" showInputMessage="1" showErrorMessage="1" xr:uid="{7CF8D006-92EF-43F0-8D77-EE2090182534}">
          <x14:formula1>
            <xm:f>'#'!$C$1:$C$6</xm:f>
          </x14:formula1>
          <xm:sqref>N5:N7 N9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37638-F30A-452F-A812-00E62E78A8D7}">
  <dimension ref="A1:U1048550"/>
  <sheetViews>
    <sheetView showGridLines="0" topLeftCell="M1" zoomScale="130" zoomScaleNormal="130" workbookViewId="0">
      <pane ySplit="1" topLeftCell="A2" activePane="bottomLeft" state="frozen"/>
      <selection pane="bottomLeft" activeCell="D2" sqref="D2"/>
    </sheetView>
  </sheetViews>
  <sheetFormatPr defaultRowHeight="14.5" x14ac:dyDescent="0.35"/>
  <cols>
    <col min="1" max="1" width="23.453125" customWidth="1"/>
    <col min="2" max="2" width="17.54296875" customWidth="1"/>
    <col min="3" max="3" width="11.81640625" customWidth="1"/>
    <col min="4" max="4" width="12.7265625" customWidth="1"/>
    <col min="5" max="6" width="30.54296875" customWidth="1"/>
    <col min="7" max="7" width="7.7265625" customWidth="1"/>
    <col min="8" max="8" width="3.54296875" customWidth="1"/>
    <col min="9" max="9" width="30.54296875" customWidth="1"/>
    <col min="10" max="10" width="9.453125" customWidth="1"/>
    <col min="11" max="11" width="16.453125" customWidth="1"/>
    <col min="12" max="13" width="9.453125" customWidth="1"/>
    <col min="14" max="14" width="15.7265625" customWidth="1"/>
    <col min="15" max="15" width="12.453125" customWidth="1"/>
    <col min="16" max="16" width="12.1796875" customWidth="1"/>
    <col min="17" max="17" width="14.453125" bestFit="1" customWidth="1"/>
    <col min="18" max="18" width="30.54296875" customWidth="1"/>
    <col min="19" max="19" width="12.1796875" customWidth="1"/>
    <col min="20" max="20" width="15.1796875" style="27" customWidth="1"/>
    <col min="21" max="21" width="10.81640625" style="32" customWidth="1"/>
  </cols>
  <sheetData>
    <row r="1" spans="1:21" ht="38.15" customHeight="1" thickBot="1" x14ac:dyDescent="0.4">
      <c r="A1" s="16" t="s">
        <v>587</v>
      </c>
      <c r="B1" s="16" t="s">
        <v>588</v>
      </c>
      <c r="C1" s="11" t="s">
        <v>589</v>
      </c>
      <c r="D1" s="11" t="s">
        <v>590</v>
      </c>
      <c r="E1" s="14" t="s">
        <v>4</v>
      </c>
      <c r="F1" s="11" t="s">
        <v>5</v>
      </c>
      <c r="G1" s="11" t="s">
        <v>586</v>
      </c>
      <c r="H1" s="11" t="s">
        <v>6</v>
      </c>
      <c r="I1" s="11" t="s">
        <v>7</v>
      </c>
      <c r="J1" s="11" t="s">
        <v>8</v>
      </c>
      <c r="K1" s="13" t="s">
        <v>9</v>
      </c>
      <c r="L1" s="13" t="s">
        <v>10</v>
      </c>
      <c r="M1" s="13" t="s">
        <v>11</v>
      </c>
      <c r="N1" s="16" t="s">
        <v>12</v>
      </c>
      <c r="O1" s="16" t="s">
        <v>13</v>
      </c>
      <c r="P1" s="16" t="s">
        <v>14</v>
      </c>
      <c r="Q1" s="16" t="s">
        <v>15</v>
      </c>
      <c r="R1" s="11" t="s">
        <v>16</v>
      </c>
      <c r="S1" s="16" t="s">
        <v>17</v>
      </c>
      <c r="T1" s="25" t="s">
        <v>18</v>
      </c>
      <c r="U1" s="30" t="s">
        <v>19</v>
      </c>
    </row>
    <row r="2" spans="1:21" ht="57" thickTop="1" thickBot="1" x14ac:dyDescent="0.4">
      <c r="A2" s="3" t="s">
        <v>20</v>
      </c>
      <c r="B2" s="3" t="s">
        <v>21</v>
      </c>
      <c r="C2" s="3"/>
      <c r="D2" s="3"/>
      <c r="E2" s="1" t="s">
        <v>22</v>
      </c>
      <c r="F2" s="6" t="s">
        <v>23</v>
      </c>
      <c r="G2" s="5"/>
      <c r="H2" s="7">
        <v>3</v>
      </c>
      <c r="I2" s="8" t="s">
        <v>547</v>
      </c>
      <c r="J2" s="3" t="s">
        <v>24</v>
      </c>
      <c r="K2" s="3" t="s">
        <v>25</v>
      </c>
      <c r="L2" s="3" t="s">
        <v>26</v>
      </c>
      <c r="M2" s="23">
        <v>45627</v>
      </c>
      <c r="N2" s="23">
        <v>45836</v>
      </c>
      <c r="O2" s="6"/>
      <c r="P2" s="6"/>
      <c r="Q2" s="21" t="s">
        <v>27</v>
      </c>
      <c r="R2" s="6" t="s">
        <v>28</v>
      </c>
      <c r="S2" s="23">
        <v>45744</v>
      </c>
      <c r="T2" s="26">
        <v>45799</v>
      </c>
      <c r="U2" s="28"/>
    </row>
    <row r="3" spans="1:21" ht="49" thickTop="1" thickBot="1" x14ac:dyDescent="0.4">
      <c r="A3" s="3" t="s">
        <v>20</v>
      </c>
      <c r="B3" s="3" t="s">
        <v>21</v>
      </c>
      <c r="C3" s="3"/>
      <c r="D3" s="3"/>
      <c r="E3" s="1" t="s">
        <v>29</v>
      </c>
      <c r="F3" s="6" t="s">
        <v>30</v>
      </c>
      <c r="G3" s="5"/>
      <c r="H3" s="7">
        <v>1</v>
      </c>
      <c r="I3" s="8" t="s">
        <v>548</v>
      </c>
      <c r="J3" s="3" t="s">
        <v>31</v>
      </c>
      <c r="K3" s="3" t="s">
        <v>32</v>
      </c>
      <c r="L3" s="3" t="s">
        <v>26</v>
      </c>
      <c r="M3" s="23">
        <v>45717</v>
      </c>
      <c r="N3" s="23">
        <v>45814</v>
      </c>
      <c r="O3" s="6"/>
      <c r="P3" s="6"/>
      <c r="Q3" s="21" t="s">
        <v>27</v>
      </c>
      <c r="R3" s="6" t="s">
        <v>33</v>
      </c>
      <c r="S3" s="23" t="s">
        <v>549</v>
      </c>
      <c r="T3" s="26">
        <v>45799</v>
      </c>
      <c r="U3" s="28"/>
    </row>
    <row r="4" spans="1:21" ht="22" thickTop="1" thickBot="1" x14ac:dyDescent="0.4">
      <c r="A4" s="3" t="s">
        <v>20</v>
      </c>
      <c r="B4" s="3" t="s">
        <v>34</v>
      </c>
      <c r="C4" s="3"/>
      <c r="D4" s="3"/>
      <c r="E4" s="1" t="s">
        <v>35</v>
      </c>
      <c r="F4" s="6" t="s">
        <v>36</v>
      </c>
      <c r="G4" s="5"/>
      <c r="H4" s="7">
        <v>1</v>
      </c>
      <c r="I4" s="8" t="s">
        <v>531</v>
      </c>
      <c r="J4" s="3" t="s">
        <v>37</v>
      </c>
      <c r="K4" s="3" t="s">
        <v>38</v>
      </c>
      <c r="L4" s="3" t="s">
        <v>26</v>
      </c>
      <c r="M4" s="3"/>
      <c r="N4" s="23">
        <v>45726</v>
      </c>
      <c r="O4" s="6">
        <v>2</v>
      </c>
      <c r="P4" s="6">
        <v>2025</v>
      </c>
      <c r="Q4" s="21" t="s">
        <v>27</v>
      </c>
      <c r="R4" s="6"/>
      <c r="S4" s="23"/>
      <c r="T4" s="26">
        <v>45785</v>
      </c>
      <c r="U4" s="28"/>
    </row>
    <row r="5" spans="1:21" ht="25" thickTop="1" thickBot="1" x14ac:dyDescent="0.4">
      <c r="A5" s="3" t="s">
        <v>20</v>
      </c>
      <c r="B5" s="3" t="s">
        <v>21</v>
      </c>
      <c r="C5" s="3"/>
      <c r="D5" s="3"/>
      <c r="E5" s="1" t="s">
        <v>39</v>
      </c>
      <c r="F5" s="6" t="s">
        <v>40</v>
      </c>
      <c r="G5" s="5"/>
      <c r="H5" s="7">
        <v>3</v>
      </c>
      <c r="I5" s="8" t="s">
        <v>41</v>
      </c>
      <c r="J5" s="3" t="s">
        <v>24</v>
      </c>
      <c r="K5" s="3" t="s">
        <v>42</v>
      </c>
      <c r="L5" s="3" t="s">
        <v>43</v>
      </c>
      <c r="M5" s="23">
        <v>45597</v>
      </c>
      <c r="N5" s="23">
        <v>45807</v>
      </c>
      <c r="O5" s="6"/>
      <c r="P5" s="6"/>
      <c r="Q5" s="21" t="s">
        <v>27</v>
      </c>
      <c r="R5" s="6"/>
      <c r="S5" s="23"/>
      <c r="T5" s="26">
        <v>45785</v>
      </c>
      <c r="U5" s="28"/>
    </row>
    <row r="6" spans="1:21" ht="33" thickTop="1" thickBot="1" x14ac:dyDescent="0.4">
      <c r="A6" s="3" t="s">
        <v>20</v>
      </c>
      <c r="B6" s="3" t="s">
        <v>82</v>
      </c>
      <c r="C6" s="3" t="s">
        <v>44</v>
      </c>
      <c r="D6" s="3"/>
      <c r="E6" s="1" t="s">
        <v>45</v>
      </c>
      <c r="F6" s="6" t="s">
        <v>539</v>
      </c>
      <c r="G6" s="5"/>
      <c r="H6" s="7">
        <v>3</v>
      </c>
      <c r="I6" s="8" t="s">
        <v>538</v>
      </c>
      <c r="J6" s="3" t="s">
        <v>46</v>
      </c>
      <c r="K6" s="3" t="s">
        <v>47</v>
      </c>
      <c r="L6" s="3" t="s">
        <v>48</v>
      </c>
      <c r="M6" s="23">
        <v>45723</v>
      </c>
      <c r="N6" s="23">
        <v>45688</v>
      </c>
      <c r="O6" s="6">
        <v>1</v>
      </c>
      <c r="P6" s="6">
        <v>2025</v>
      </c>
      <c r="Q6" s="21" t="s">
        <v>27</v>
      </c>
      <c r="R6" s="6"/>
      <c r="S6" s="23"/>
      <c r="T6" s="26">
        <v>45785</v>
      </c>
      <c r="U6" s="28"/>
    </row>
    <row r="7" spans="1:21" ht="15.5" thickTop="1" thickBot="1" x14ac:dyDescent="0.4">
      <c r="A7" s="3" t="s">
        <v>49</v>
      </c>
      <c r="B7" s="3"/>
      <c r="C7" s="3"/>
      <c r="D7" s="3"/>
      <c r="E7" s="1" t="s">
        <v>50</v>
      </c>
      <c r="F7" s="6" t="s">
        <v>51</v>
      </c>
      <c r="G7" s="5"/>
      <c r="H7" s="7">
        <v>3</v>
      </c>
      <c r="I7" s="8"/>
      <c r="J7" s="3" t="s">
        <v>46</v>
      </c>
      <c r="K7" s="3" t="s">
        <v>47</v>
      </c>
      <c r="L7" s="3" t="s">
        <v>48</v>
      </c>
      <c r="M7" s="3"/>
      <c r="N7" s="23"/>
      <c r="O7" s="6"/>
      <c r="P7" s="6"/>
      <c r="Q7" s="21" t="s">
        <v>27</v>
      </c>
      <c r="R7" s="6"/>
      <c r="S7" s="23"/>
      <c r="T7" s="26"/>
      <c r="U7" s="31">
        <v>1</v>
      </c>
    </row>
    <row r="8" spans="1:21" ht="17" thickTop="1" thickBot="1" x14ac:dyDescent="0.4">
      <c r="A8" s="3" t="s">
        <v>20</v>
      </c>
      <c r="B8" s="3" t="s">
        <v>52</v>
      </c>
      <c r="C8" s="3"/>
      <c r="D8" s="3"/>
      <c r="E8" s="1" t="s">
        <v>53</v>
      </c>
      <c r="F8" s="6" t="s">
        <v>54</v>
      </c>
      <c r="G8" s="5"/>
      <c r="H8" s="7">
        <v>2</v>
      </c>
      <c r="I8" s="8" t="s">
        <v>55</v>
      </c>
      <c r="J8" s="3" t="s">
        <v>56</v>
      </c>
      <c r="K8" s="3" t="s">
        <v>57</v>
      </c>
      <c r="L8" s="3" t="s">
        <v>58</v>
      </c>
      <c r="M8" s="3"/>
      <c r="N8" s="23">
        <v>45714</v>
      </c>
      <c r="O8" s="6"/>
      <c r="P8" s="6"/>
      <c r="Q8" s="21" t="s">
        <v>27</v>
      </c>
      <c r="R8" s="6"/>
      <c r="S8" s="23"/>
      <c r="T8" s="26"/>
      <c r="U8" s="28"/>
    </row>
    <row r="9" spans="1:21" ht="57" thickTop="1" thickBot="1" x14ac:dyDescent="0.4">
      <c r="A9" s="3" t="s">
        <v>20</v>
      </c>
      <c r="B9" s="3" t="s">
        <v>52</v>
      </c>
      <c r="C9" s="3"/>
      <c r="D9" s="3"/>
      <c r="E9" s="1" t="s">
        <v>59</v>
      </c>
      <c r="F9" s="6" t="s">
        <v>60</v>
      </c>
      <c r="G9" s="5"/>
      <c r="H9" s="7">
        <v>1</v>
      </c>
      <c r="I9" s="8" t="s">
        <v>61</v>
      </c>
      <c r="J9" s="3" t="s">
        <v>58</v>
      </c>
      <c r="K9" s="3" t="s">
        <v>57</v>
      </c>
      <c r="L9" s="3" t="s">
        <v>62</v>
      </c>
      <c r="M9" s="3"/>
      <c r="N9" s="23">
        <v>45723</v>
      </c>
      <c r="O9" s="6"/>
      <c r="P9" s="6"/>
      <c r="Q9" s="21" t="s">
        <v>27</v>
      </c>
      <c r="R9" s="6"/>
      <c r="S9" s="23"/>
      <c r="T9" s="26"/>
      <c r="U9" s="28"/>
    </row>
    <row r="10" spans="1:21" ht="33" thickTop="1" thickBot="1" x14ac:dyDescent="0.4">
      <c r="A10" s="3" t="s">
        <v>20</v>
      </c>
      <c r="B10" s="3" t="s">
        <v>20</v>
      </c>
      <c r="C10" s="3" t="s">
        <v>44</v>
      </c>
      <c r="D10" s="3"/>
      <c r="E10" s="1" t="s">
        <v>63</v>
      </c>
      <c r="F10" s="6" t="s">
        <v>64</v>
      </c>
      <c r="G10" s="5"/>
      <c r="H10" s="7">
        <v>3</v>
      </c>
      <c r="I10" s="8" t="s">
        <v>65</v>
      </c>
      <c r="J10" s="3" t="s">
        <v>66</v>
      </c>
      <c r="K10" s="3" t="s">
        <v>67</v>
      </c>
      <c r="L10" s="3" t="s">
        <v>58</v>
      </c>
      <c r="M10" s="3"/>
      <c r="N10" s="23"/>
      <c r="O10" s="6">
        <v>8</v>
      </c>
      <c r="P10" s="6">
        <v>2023</v>
      </c>
      <c r="Q10" s="21" t="s">
        <v>27</v>
      </c>
      <c r="R10" s="6"/>
      <c r="S10" s="23"/>
      <c r="T10" s="26"/>
      <c r="U10" s="28"/>
    </row>
    <row r="11" spans="1:21" ht="33" thickTop="1" thickBot="1" x14ac:dyDescent="0.4">
      <c r="A11" s="3" t="s">
        <v>20</v>
      </c>
      <c r="B11" s="3" t="s">
        <v>34</v>
      </c>
      <c r="C11" s="3"/>
      <c r="D11" s="3"/>
      <c r="E11" s="1" t="s">
        <v>68</v>
      </c>
      <c r="F11" s="6" t="s">
        <v>69</v>
      </c>
      <c r="G11" s="5"/>
      <c r="H11" s="7">
        <v>3</v>
      </c>
      <c r="I11" s="8" t="s">
        <v>562</v>
      </c>
      <c r="J11" s="3" t="s">
        <v>70</v>
      </c>
      <c r="K11" s="3" t="s">
        <v>71</v>
      </c>
      <c r="L11" s="3" t="s">
        <v>58</v>
      </c>
      <c r="M11" s="3"/>
      <c r="N11" s="23"/>
      <c r="O11" s="6">
        <v>4</v>
      </c>
      <c r="P11" s="6">
        <v>2024</v>
      </c>
      <c r="Q11" s="21" t="s">
        <v>27</v>
      </c>
      <c r="R11" s="6"/>
      <c r="S11" s="23"/>
      <c r="T11" s="26">
        <v>45785</v>
      </c>
      <c r="U11" s="28"/>
    </row>
    <row r="12" spans="1:21" ht="31" thickTop="1" thickBot="1" x14ac:dyDescent="0.4">
      <c r="A12" s="3" t="s">
        <v>20</v>
      </c>
      <c r="B12" s="3" t="s">
        <v>34</v>
      </c>
      <c r="C12" s="3"/>
      <c r="D12" s="3"/>
      <c r="E12" s="1" t="s">
        <v>72</v>
      </c>
      <c r="F12" s="6" t="s">
        <v>73</v>
      </c>
      <c r="G12" s="5"/>
      <c r="H12" s="7">
        <v>3</v>
      </c>
      <c r="I12" s="8" t="s">
        <v>532</v>
      </c>
      <c r="J12" s="3" t="s">
        <v>74</v>
      </c>
      <c r="K12" s="3" t="s">
        <v>75</v>
      </c>
      <c r="L12" s="3" t="s">
        <v>76</v>
      </c>
      <c r="M12" s="3"/>
      <c r="N12" s="23"/>
      <c r="O12" s="6">
        <v>6</v>
      </c>
      <c r="P12" s="6">
        <v>2023</v>
      </c>
      <c r="Q12" s="21" t="s">
        <v>27</v>
      </c>
      <c r="R12" s="6"/>
      <c r="S12" s="23"/>
      <c r="T12" s="26">
        <v>45785</v>
      </c>
      <c r="U12" s="28"/>
    </row>
    <row r="13" spans="1:21" ht="21" thickTop="1" thickBot="1" x14ac:dyDescent="0.4">
      <c r="A13" s="3" t="s">
        <v>20</v>
      </c>
      <c r="B13" s="3" t="s">
        <v>20</v>
      </c>
      <c r="C13" s="3" t="s">
        <v>20</v>
      </c>
      <c r="D13" s="3" t="s">
        <v>77</v>
      </c>
      <c r="E13" s="1" t="s">
        <v>78</v>
      </c>
      <c r="F13" s="6" t="s">
        <v>79</v>
      </c>
      <c r="G13" s="5"/>
      <c r="H13" s="7">
        <v>3</v>
      </c>
      <c r="I13" s="8" t="s">
        <v>80</v>
      </c>
      <c r="J13" s="3" t="s">
        <v>74</v>
      </c>
      <c r="K13" s="3" t="s">
        <v>81</v>
      </c>
      <c r="L13" s="3" t="s">
        <v>76</v>
      </c>
      <c r="M13" s="3"/>
      <c r="N13" s="23"/>
      <c r="O13" s="6">
        <v>8</v>
      </c>
      <c r="P13" s="6">
        <v>2023</v>
      </c>
      <c r="Q13" s="21" t="s">
        <v>27</v>
      </c>
      <c r="R13" s="6"/>
      <c r="S13" s="23"/>
      <c r="T13" s="26">
        <v>45785</v>
      </c>
      <c r="U13" s="28"/>
    </row>
    <row r="14" spans="1:21" ht="49" thickTop="1" thickBot="1" x14ac:dyDescent="0.4">
      <c r="A14" s="3" t="s">
        <v>20</v>
      </c>
      <c r="B14" s="3" t="s">
        <v>44</v>
      </c>
      <c r="C14" s="3"/>
      <c r="D14" s="3"/>
      <c r="E14" s="1" t="s">
        <v>83</v>
      </c>
      <c r="F14" s="6" t="s">
        <v>84</v>
      </c>
      <c r="G14" s="5"/>
      <c r="H14" s="7">
        <v>1</v>
      </c>
      <c r="I14" s="8" t="s">
        <v>85</v>
      </c>
      <c r="J14" s="3" t="s">
        <v>86</v>
      </c>
      <c r="K14" s="3" t="s">
        <v>87</v>
      </c>
      <c r="L14" s="3" t="s">
        <v>76</v>
      </c>
      <c r="M14" s="23">
        <v>45352</v>
      </c>
      <c r="N14" s="23"/>
      <c r="O14" s="6">
        <v>3</v>
      </c>
      <c r="P14" s="6">
        <v>2024</v>
      </c>
      <c r="Q14" s="21" t="s">
        <v>27</v>
      </c>
      <c r="R14" s="6"/>
      <c r="S14" s="23"/>
      <c r="T14" s="26"/>
      <c r="U14" s="28"/>
    </row>
    <row r="15" spans="1:21" ht="25" thickTop="1" thickBot="1" x14ac:dyDescent="0.4">
      <c r="A15" s="3" t="s">
        <v>20</v>
      </c>
      <c r="B15" s="3" t="s">
        <v>20</v>
      </c>
      <c r="C15" s="3" t="s">
        <v>44</v>
      </c>
      <c r="D15" s="3"/>
      <c r="E15" s="1" t="s">
        <v>88</v>
      </c>
      <c r="F15" s="6" t="s">
        <v>89</v>
      </c>
      <c r="G15" s="5"/>
      <c r="H15" s="7">
        <v>3</v>
      </c>
      <c r="I15" s="8" t="s">
        <v>90</v>
      </c>
      <c r="J15" s="3" t="s">
        <v>66</v>
      </c>
      <c r="K15" s="3" t="s">
        <v>67</v>
      </c>
      <c r="L15" s="3" t="s">
        <v>43</v>
      </c>
      <c r="M15" s="3"/>
      <c r="N15" s="23"/>
      <c r="O15" s="6"/>
      <c r="P15" s="6"/>
      <c r="Q15" s="21" t="s">
        <v>27</v>
      </c>
      <c r="R15" s="6"/>
      <c r="S15" s="23"/>
      <c r="T15" s="26"/>
      <c r="U15" s="28"/>
    </row>
    <row r="16" spans="1:21" ht="25" thickTop="1" thickBot="1" x14ac:dyDescent="0.4">
      <c r="A16" s="3" t="s">
        <v>20</v>
      </c>
      <c r="B16" s="3" t="s">
        <v>20</v>
      </c>
      <c r="C16" s="3" t="s">
        <v>527</v>
      </c>
      <c r="D16" s="3"/>
      <c r="E16" s="1" t="s">
        <v>91</v>
      </c>
      <c r="F16" s="6" t="s">
        <v>92</v>
      </c>
      <c r="G16" s="5"/>
      <c r="H16" s="7">
        <v>3</v>
      </c>
      <c r="I16" s="8" t="s">
        <v>93</v>
      </c>
      <c r="J16" s="3" t="s">
        <v>94</v>
      </c>
      <c r="K16" s="3" t="s">
        <v>95</v>
      </c>
      <c r="L16" s="3" t="s">
        <v>96</v>
      </c>
      <c r="M16" s="3"/>
      <c r="N16" s="23"/>
      <c r="O16" s="6">
        <v>6</v>
      </c>
      <c r="P16" s="6">
        <v>2024</v>
      </c>
      <c r="Q16" s="21" t="s">
        <v>27</v>
      </c>
      <c r="R16" s="6"/>
      <c r="S16" s="23"/>
      <c r="T16" s="26"/>
      <c r="U16" s="28"/>
    </row>
    <row r="17" spans="1:21" ht="22" thickTop="1" thickBot="1" x14ac:dyDescent="0.4">
      <c r="A17" s="3" t="s">
        <v>20</v>
      </c>
      <c r="B17" s="3" t="s">
        <v>44</v>
      </c>
      <c r="C17" s="3"/>
      <c r="D17" s="3"/>
      <c r="E17" s="1" t="s">
        <v>97</v>
      </c>
      <c r="F17" s="6" t="s">
        <v>98</v>
      </c>
      <c r="G17" s="5"/>
      <c r="H17" s="7">
        <v>3</v>
      </c>
      <c r="I17" s="8" t="s">
        <v>555</v>
      </c>
      <c r="J17" s="3" t="s">
        <v>58</v>
      </c>
      <c r="K17" s="3" t="s">
        <v>99</v>
      </c>
      <c r="L17" s="3" t="s">
        <v>100</v>
      </c>
      <c r="M17" s="23">
        <v>45717</v>
      </c>
      <c r="N17" s="23">
        <v>45992</v>
      </c>
      <c r="O17" s="6">
        <v>8</v>
      </c>
      <c r="P17" s="6">
        <v>2023</v>
      </c>
      <c r="Q17" s="21" t="s">
        <v>27</v>
      </c>
      <c r="R17" s="6"/>
      <c r="S17" s="23"/>
      <c r="T17" s="26">
        <v>45785</v>
      </c>
      <c r="U17" s="28"/>
    </row>
    <row r="18" spans="1:21" ht="33" thickTop="1" thickBot="1" x14ac:dyDescent="0.4">
      <c r="A18" s="3" t="s">
        <v>20</v>
      </c>
      <c r="B18" s="3" t="s">
        <v>101</v>
      </c>
      <c r="C18" s="3"/>
      <c r="D18" s="3"/>
      <c r="E18" s="1" t="s">
        <v>102</v>
      </c>
      <c r="F18" s="6" t="s">
        <v>103</v>
      </c>
      <c r="G18" s="5"/>
      <c r="H18" s="7">
        <v>3</v>
      </c>
      <c r="I18" s="8" t="s">
        <v>104</v>
      </c>
      <c r="J18" s="3" t="s">
        <v>86</v>
      </c>
      <c r="K18" s="3" t="s">
        <v>105</v>
      </c>
      <c r="L18" s="3" t="s">
        <v>76</v>
      </c>
      <c r="M18" s="3"/>
      <c r="N18" s="23"/>
      <c r="O18" s="6"/>
      <c r="P18" s="6"/>
      <c r="Q18" s="21" t="s">
        <v>27</v>
      </c>
      <c r="R18" s="6"/>
      <c r="S18" s="23"/>
      <c r="T18" s="26">
        <v>45785</v>
      </c>
      <c r="U18" s="28"/>
    </row>
    <row r="19" spans="1:21" ht="25" thickTop="1" thickBot="1" x14ac:dyDescent="0.4">
      <c r="A19" s="3" t="s">
        <v>20</v>
      </c>
      <c r="B19" s="3" t="s">
        <v>34</v>
      </c>
      <c r="C19" s="3"/>
      <c r="D19" s="3"/>
      <c r="E19" s="1" t="s">
        <v>106</v>
      </c>
      <c r="F19" s="6" t="s">
        <v>107</v>
      </c>
      <c r="G19" s="5"/>
      <c r="H19" s="7">
        <v>3</v>
      </c>
      <c r="I19" s="8" t="s">
        <v>563</v>
      </c>
      <c r="J19" s="3" t="s">
        <v>56</v>
      </c>
      <c r="K19" s="3" t="s">
        <v>57</v>
      </c>
      <c r="L19" s="3" t="s">
        <v>26</v>
      </c>
      <c r="M19" s="3"/>
      <c r="N19" s="23"/>
      <c r="O19" s="6">
        <v>8</v>
      </c>
      <c r="P19" s="6">
        <v>2024</v>
      </c>
      <c r="Q19" s="21" t="s">
        <v>27</v>
      </c>
      <c r="R19" s="6"/>
      <c r="S19" s="23"/>
      <c r="T19" s="26">
        <v>45785</v>
      </c>
      <c r="U19" s="28"/>
    </row>
    <row r="20" spans="1:21" ht="57" thickTop="1" thickBot="1" x14ac:dyDescent="0.4">
      <c r="A20" s="3" t="s">
        <v>20</v>
      </c>
      <c r="B20" s="3" t="s">
        <v>108</v>
      </c>
      <c r="C20" s="3"/>
      <c r="D20" s="3"/>
      <c r="E20" s="1" t="s">
        <v>109</v>
      </c>
      <c r="F20" s="6" t="s">
        <v>110</v>
      </c>
      <c r="G20" s="5"/>
      <c r="H20" s="7">
        <v>3</v>
      </c>
      <c r="I20" s="8" t="s">
        <v>111</v>
      </c>
      <c r="J20" s="3" t="s">
        <v>24</v>
      </c>
      <c r="K20" s="3" t="s">
        <v>112</v>
      </c>
      <c r="L20" s="3" t="s">
        <v>43</v>
      </c>
      <c r="M20" s="3"/>
      <c r="N20" s="23"/>
      <c r="O20" s="6"/>
      <c r="P20" s="6"/>
      <c r="Q20" s="21" t="s">
        <v>27</v>
      </c>
      <c r="R20" s="6"/>
      <c r="S20" s="23"/>
      <c r="T20" s="26"/>
      <c r="U20" s="28"/>
    </row>
    <row r="21" spans="1:21" ht="25" thickTop="1" thickBot="1" x14ac:dyDescent="0.4">
      <c r="A21" s="3" t="s">
        <v>20</v>
      </c>
      <c r="B21" s="3" t="s">
        <v>108</v>
      </c>
      <c r="C21" s="3"/>
      <c r="D21" s="3"/>
      <c r="E21" s="1" t="s">
        <v>113</v>
      </c>
      <c r="F21" s="6" t="s">
        <v>114</v>
      </c>
      <c r="G21" s="5"/>
      <c r="H21" s="7">
        <v>1</v>
      </c>
      <c r="I21" s="8" t="s">
        <v>554</v>
      </c>
      <c r="J21" s="3" t="s">
        <v>58</v>
      </c>
      <c r="K21" s="3" t="s">
        <v>115</v>
      </c>
      <c r="L21" s="3" t="s">
        <v>58</v>
      </c>
      <c r="M21" s="3"/>
      <c r="N21" s="23"/>
      <c r="O21" s="6"/>
      <c r="P21" s="6"/>
      <c r="Q21" s="21" t="s">
        <v>27</v>
      </c>
      <c r="R21" s="6"/>
      <c r="S21" s="23"/>
      <c r="T21" s="26"/>
      <c r="U21" s="28"/>
    </row>
    <row r="22" spans="1:21" ht="17" thickTop="1" thickBot="1" x14ac:dyDescent="0.4">
      <c r="A22" s="3" t="s">
        <v>20</v>
      </c>
      <c r="B22" s="3" t="s">
        <v>82</v>
      </c>
      <c r="C22" s="3"/>
      <c r="D22" s="3"/>
      <c r="E22" s="1" t="s">
        <v>116</v>
      </c>
      <c r="F22" s="6" t="s">
        <v>36</v>
      </c>
      <c r="G22" s="5"/>
      <c r="H22" s="7">
        <v>3</v>
      </c>
      <c r="I22" s="8" t="s">
        <v>117</v>
      </c>
      <c r="J22" s="3" t="s">
        <v>118</v>
      </c>
      <c r="K22" s="3" t="s">
        <v>119</v>
      </c>
      <c r="L22" s="3" t="s">
        <v>58</v>
      </c>
      <c r="M22" s="3"/>
      <c r="N22" s="23"/>
      <c r="O22" s="6">
        <v>8</v>
      </c>
      <c r="P22" s="6">
        <v>2024</v>
      </c>
      <c r="Q22" s="21" t="s">
        <v>27</v>
      </c>
      <c r="R22" s="6"/>
      <c r="S22" s="23"/>
      <c r="T22" s="26"/>
      <c r="U22" s="28"/>
    </row>
    <row r="23" spans="1:21" ht="32.5" thickTop="1" thickBot="1" x14ac:dyDescent="0.4">
      <c r="A23" s="3" t="s">
        <v>120</v>
      </c>
      <c r="B23" s="3"/>
      <c r="C23" s="3"/>
      <c r="D23" s="3"/>
      <c r="E23" s="1" t="s">
        <v>121</v>
      </c>
      <c r="F23" s="6" t="s">
        <v>122</v>
      </c>
      <c r="G23" s="5"/>
      <c r="H23" s="7">
        <v>2</v>
      </c>
      <c r="I23" s="8" t="s">
        <v>123</v>
      </c>
      <c r="J23" s="3" t="s">
        <v>46</v>
      </c>
      <c r="K23" s="3" t="s">
        <v>124</v>
      </c>
      <c r="L23" s="3" t="s">
        <v>125</v>
      </c>
      <c r="M23" s="3"/>
      <c r="N23" s="23"/>
      <c r="O23" s="6"/>
      <c r="P23" s="6"/>
      <c r="Q23" s="21" t="s">
        <v>27</v>
      </c>
      <c r="R23" s="6"/>
      <c r="S23" s="23"/>
      <c r="T23" s="26"/>
      <c r="U23" s="31">
        <v>1</v>
      </c>
    </row>
    <row r="24" spans="1:21" ht="17" thickTop="1" thickBot="1" x14ac:dyDescent="0.4">
      <c r="A24" s="3" t="s">
        <v>20</v>
      </c>
      <c r="B24" s="3" t="s">
        <v>108</v>
      </c>
      <c r="C24" s="3"/>
      <c r="D24" s="3"/>
      <c r="E24" s="1" t="s">
        <v>126</v>
      </c>
      <c r="F24" s="6" t="s">
        <v>127</v>
      </c>
      <c r="G24" s="5"/>
      <c r="H24" s="7">
        <v>3</v>
      </c>
      <c r="I24" s="8" t="s">
        <v>128</v>
      </c>
      <c r="J24" s="3" t="s">
        <v>56</v>
      </c>
      <c r="K24" s="3" t="s">
        <v>57</v>
      </c>
      <c r="L24" s="3" t="s">
        <v>58</v>
      </c>
      <c r="M24" s="3"/>
      <c r="N24" s="23"/>
      <c r="O24" s="6"/>
      <c r="P24" s="6"/>
      <c r="Q24" s="21" t="s">
        <v>27</v>
      </c>
      <c r="R24" s="6"/>
      <c r="S24" s="23"/>
      <c r="T24" s="26">
        <v>45785</v>
      </c>
      <c r="U24" s="28"/>
    </row>
    <row r="25" spans="1:21" ht="25" thickTop="1" thickBot="1" x14ac:dyDescent="0.4">
      <c r="A25" s="3" t="s">
        <v>20</v>
      </c>
      <c r="B25" s="3" t="s">
        <v>129</v>
      </c>
      <c r="C25" s="3"/>
      <c r="D25" s="3"/>
      <c r="E25" s="1" t="s">
        <v>130</v>
      </c>
      <c r="F25" s="6" t="s">
        <v>131</v>
      </c>
      <c r="G25" s="5"/>
      <c r="H25" s="7">
        <v>1</v>
      </c>
      <c r="I25" s="8" t="s">
        <v>132</v>
      </c>
      <c r="J25" s="3" t="s">
        <v>24</v>
      </c>
      <c r="K25" s="3" t="s">
        <v>25</v>
      </c>
      <c r="L25" s="3" t="s">
        <v>58</v>
      </c>
      <c r="M25" s="3"/>
      <c r="N25" s="23"/>
      <c r="O25" s="6"/>
      <c r="P25" s="6"/>
      <c r="Q25" s="21" t="s">
        <v>27</v>
      </c>
      <c r="R25" s="6"/>
      <c r="S25" s="23"/>
      <c r="T25" s="26"/>
      <c r="U25" s="28"/>
    </row>
    <row r="26" spans="1:21" ht="22" thickTop="1" thickBot="1" x14ac:dyDescent="0.4">
      <c r="A26" s="3" t="s">
        <v>20</v>
      </c>
      <c r="B26" s="3" t="s">
        <v>34</v>
      </c>
      <c r="C26" s="3"/>
      <c r="D26" s="3"/>
      <c r="E26" s="1" t="s">
        <v>133</v>
      </c>
      <c r="F26" s="6" t="s">
        <v>134</v>
      </c>
      <c r="G26" s="5"/>
      <c r="H26" s="7">
        <v>3</v>
      </c>
      <c r="I26" s="8" t="s">
        <v>563</v>
      </c>
      <c r="J26" s="3" t="s">
        <v>56</v>
      </c>
      <c r="K26" s="3" t="s">
        <v>57</v>
      </c>
      <c r="L26" s="3" t="s">
        <v>58</v>
      </c>
      <c r="M26" s="3"/>
      <c r="N26" s="23"/>
      <c r="O26" s="6">
        <v>2</v>
      </c>
      <c r="P26" s="6">
        <v>2025</v>
      </c>
      <c r="Q26" s="21" t="s">
        <v>27</v>
      </c>
      <c r="R26" s="6"/>
      <c r="S26" s="23"/>
      <c r="T26" s="26">
        <v>45785</v>
      </c>
      <c r="U26" s="28"/>
    </row>
    <row r="27" spans="1:21" ht="22" thickTop="1" thickBot="1" x14ac:dyDescent="0.4">
      <c r="A27" s="3" t="s">
        <v>20</v>
      </c>
      <c r="B27" s="3" t="s">
        <v>52</v>
      </c>
      <c r="C27" s="3"/>
      <c r="D27" s="3"/>
      <c r="E27" s="1" t="s">
        <v>135</v>
      </c>
      <c r="F27" s="6" t="s">
        <v>136</v>
      </c>
      <c r="G27" s="5"/>
      <c r="H27" s="7">
        <v>3</v>
      </c>
      <c r="I27" s="8" t="s">
        <v>137</v>
      </c>
      <c r="J27" s="3" t="s">
        <v>138</v>
      </c>
      <c r="K27" s="3" t="s">
        <v>139</v>
      </c>
      <c r="L27" s="3" t="s">
        <v>58</v>
      </c>
      <c r="M27" s="3"/>
      <c r="N27" s="23"/>
      <c r="O27" s="6">
        <v>4</v>
      </c>
      <c r="P27" s="6">
        <v>2024</v>
      </c>
      <c r="Q27" s="21" t="s">
        <v>27</v>
      </c>
      <c r="R27" s="6"/>
      <c r="S27" s="23"/>
      <c r="T27" s="26"/>
      <c r="U27" s="28"/>
    </row>
    <row r="28" spans="1:21" ht="17" thickTop="1" thickBot="1" x14ac:dyDescent="0.4">
      <c r="A28" s="3" t="s">
        <v>20</v>
      </c>
      <c r="B28" s="3" t="s">
        <v>108</v>
      </c>
      <c r="C28" s="3"/>
      <c r="D28" s="3"/>
      <c r="E28" s="1" t="s">
        <v>140</v>
      </c>
      <c r="F28" s="6" t="s">
        <v>141</v>
      </c>
      <c r="G28" s="5"/>
      <c r="H28" s="7">
        <v>3</v>
      </c>
      <c r="I28" s="8" t="s">
        <v>142</v>
      </c>
      <c r="J28" s="3" t="s">
        <v>56</v>
      </c>
      <c r="K28" s="3" t="s">
        <v>57</v>
      </c>
      <c r="L28" s="3" t="s">
        <v>76</v>
      </c>
      <c r="M28" s="3"/>
      <c r="N28" s="23"/>
      <c r="O28" s="6"/>
      <c r="P28" s="6"/>
      <c r="Q28" s="21" t="s">
        <v>27</v>
      </c>
      <c r="R28" s="6"/>
      <c r="S28" s="23"/>
      <c r="T28" s="26"/>
      <c r="U28" s="28"/>
    </row>
    <row r="29" spans="1:21" ht="17" thickTop="1" thickBot="1" x14ac:dyDescent="0.4">
      <c r="A29" s="3" t="s">
        <v>20</v>
      </c>
      <c r="B29" s="3" t="s">
        <v>108</v>
      </c>
      <c r="C29" s="3"/>
      <c r="D29" s="3"/>
      <c r="E29" s="1" t="s">
        <v>143</v>
      </c>
      <c r="F29" s="6" t="s">
        <v>144</v>
      </c>
      <c r="G29" s="5"/>
      <c r="H29" s="7">
        <v>1</v>
      </c>
      <c r="I29" s="8" t="s">
        <v>145</v>
      </c>
      <c r="J29" s="3" t="s">
        <v>66</v>
      </c>
      <c r="K29" s="3" t="s">
        <v>146</v>
      </c>
      <c r="L29" s="3" t="s">
        <v>58</v>
      </c>
      <c r="M29" s="3"/>
      <c r="N29" s="23"/>
      <c r="O29" s="6">
        <v>5</v>
      </c>
      <c r="P29" s="6">
        <v>2024</v>
      </c>
      <c r="Q29" s="21" t="s">
        <v>27</v>
      </c>
      <c r="R29" s="6"/>
      <c r="S29" s="23"/>
      <c r="T29" s="26"/>
      <c r="U29" s="28"/>
    </row>
    <row r="30" spans="1:21" ht="25" thickTop="1" thickBot="1" x14ac:dyDescent="0.4">
      <c r="A30" s="3" t="s">
        <v>20</v>
      </c>
      <c r="B30" s="3" t="s">
        <v>108</v>
      </c>
      <c r="C30" s="3"/>
      <c r="D30" s="3"/>
      <c r="E30" s="1" t="s">
        <v>147</v>
      </c>
      <c r="F30" s="6" t="s">
        <v>148</v>
      </c>
      <c r="G30" s="5"/>
      <c r="H30" s="7">
        <v>3</v>
      </c>
      <c r="I30" s="8" t="s">
        <v>149</v>
      </c>
      <c r="J30" s="3" t="s">
        <v>138</v>
      </c>
      <c r="K30" s="3" t="s">
        <v>139</v>
      </c>
      <c r="L30" s="3" t="s">
        <v>58</v>
      </c>
      <c r="M30" s="3"/>
      <c r="N30" s="23"/>
      <c r="O30" s="6">
        <v>3</v>
      </c>
      <c r="P30" s="6">
        <v>2024</v>
      </c>
      <c r="Q30" s="21" t="s">
        <v>27</v>
      </c>
      <c r="R30" s="6"/>
      <c r="S30" s="23"/>
      <c r="T30" s="26"/>
      <c r="U30" s="28"/>
    </row>
    <row r="31" spans="1:21" ht="25" thickTop="1" thickBot="1" x14ac:dyDescent="0.4">
      <c r="A31" s="3" t="s">
        <v>20</v>
      </c>
      <c r="B31" s="3" t="s">
        <v>150</v>
      </c>
      <c r="C31" s="3"/>
      <c r="D31" s="3"/>
      <c r="E31" s="1" t="s">
        <v>151</v>
      </c>
      <c r="F31" s="6" t="s">
        <v>152</v>
      </c>
      <c r="G31" s="5"/>
      <c r="H31" s="7">
        <v>3</v>
      </c>
      <c r="I31" s="8" t="s">
        <v>153</v>
      </c>
      <c r="J31" s="3" t="s">
        <v>56</v>
      </c>
      <c r="K31" s="3" t="s">
        <v>57</v>
      </c>
      <c r="L31" s="3" t="s">
        <v>58</v>
      </c>
      <c r="M31" s="3"/>
      <c r="N31" s="23"/>
      <c r="O31" s="6"/>
      <c r="P31" s="6"/>
      <c r="Q31" s="21" t="s">
        <v>27</v>
      </c>
      <c r="R31" s="6"/>
      <c r="S31" s="23"/>
      <c r="T31" s="26"/>
      <c r="U31" s="28"/>
    </row>
    <row r="32" spans="1:21" ht="33" thickTop="1" thickBot="1" x14ac:dyDescent="0.4">
      <c r="A32" s="3" t="s">
        <v>20</v>
      </c>
      <c r="B32" s="3" t="s">
        <v>150</v>
      </c>
      <c r="C32" s="3"/>
      <c r="D32" s="3"/>
      <c r="E32" s="1" t="s">
        <v>154</v>
      </c>
      <c r="F32" s="6" t="s">
        <v>155</v>
      </c>
      <c r="G32" s="5"/>
      <c r="H32" s="7">
        <v>3</v>
      </c>
      <c r="I32" s="8" t="s">
        <v>153</v>
      </c>
      <c r="J32" s="3" t="s">
        <v>56</v>
      </c>
      <c r="K32" s="3" t="s">
        <v>57</v>
      </c>
      <c r="L32" s="3" t="s">
        <v>58</v>
      </c>
      <c r="M32" s="3"/>
      <c r="N32" s="23"/>
      <c r="O32" s="6"/>
      <c r="P32" s="6"/>
      <c r="Q32" s="21" t="s">
        <v>27</v>
      </c>
      <c r="R32" s="6"/>
      <c r="S32" s="23"/>
      <c r="T32" s="26"/>
      <c r="U32" s="28"/>
    </row>
    <row r="33" spans="1:21" ht="17" thickTop="1" thickBot="1" x14ac:dyDescent="0.4">
      <c r="A33" s="3" t="s">
        <v>20</v>
      </c>
      <c r="B33" s="3" t="s">
        <v>150</v>
      </c>
      <c r="C33" s="3"/>
      <c r="D33" s="3"/>
      <c r="E33" s="1" t="s">
        <v>156</v>
      </c>
      <c r="F33" s="6" t="s">
        <v>157</v>
      </c>
      <c r="G33" s="5"/>
      <c r="H33" s="7">
        <v>3</v>
      </c>
      <c r="I33" s="8" t="s">
        <v>153</v>
      </c>
      <c r="J33" s="3" t="s">
        <v>56</v>
      </c>
      <c r="K33" s="3" t="s">
        <v>57</v>
      </c>
      <c r="L33" s="3" t="s">
        <v>58</v>
      </c>
      <c r="M33" s="3"/>
      <c r="N33" s="23"/>
      <c r="O33" s="6"/>
      <c r="P33" s="6"/>
      <c r="Q33" s="21" t="s">
        <v>27</v>
      </c>
      <c r="R33" s="6"/>
      <c r="S33" s="23"/>
      <c r="T33" s="26"/>
      <c r="U33" s="28"/>
    </row>
    <row r="34" spans="1:21" ht="39.65" customHeight="1" thickTop="1" thickBot="1" x14ac:dyDescent="0.4">
      <c r="A34" s="3" t="s">
        <v>20</v>
      </c>
      <c r="B34" s="3" t="s">
        <v>21</v>
      </c>
      <c r="C34" s="3"/>
      <c r="D34" s="3"/>
      <c r="E34" s="1" t="s">
        <v>158</v>
      </c>
      <c r="F34" s="6" t="s">
        <v>159</v>
      </c>
      <c r="G34" s="5"/>
      <c r="H34" s="7">
        <v>1</v>
      </c>
      <c r="I34" s="8" t="s">
        <v>564</v>
      </c>
      <c r="J34" s="3" t="s">
        <v>160</v>
      </c>
      <c r="K34" s="3" t="s">
        <v>161</v>
      </c>
      <c r="L34" s="3" t="s">
        <v>26</v>
      </c>
      <c r="M34" s="23">
        <v>45717</v>
      </c>
      <c r="N34" s="23">
        <v>45824</v>
      </c>
      <c r="O34" s="6"/>
      <c r="P34" s="6"/>
      <c r="Q34" s="21" t="s">
        <v>162</v>
      </c>
      <c r="R34" s="6"/>
      <c r="S34" s="33" t="s">
        <v>565</v>
      </c>
      <c r="T34" s="26">
        <v>45806</v>
      </c>
      <c r="U34" s="28"/>
    </row>
    <row r="35" spans="1:21" ht="25" thickTop="1" thickBot="1" x14ac:dyDescent="0.4">
      <c r="A35" s="3" t="s">
        <v>20</v>
      </c>
      <c r="B35" s="3" t="s">
        <v>20</v>
      </c>
      <c r="C35" s="3" t="s">
        <v>44</v>
      </c>
      <c r="D35" s="3"/>
      <c r="E35" s="1" t="s">
        <v>163</v>
      </c>
      <c r="F35" s="6" t="s">
        <v>164</v>
      </c>
      <c r="G35" s="5"/>
      <c r="H35" s="7">
        <v>2</v>
      </c>
      <c r="I35" s="8" t="s">
        <v>533</v>
      </c>
      <c r="J35" s="3" t="s">
        <v>118</v>
      </c>
      <c r="K35" s="3" t="s">
        <v>165</v>
      </c>
      <c r="L35" s="3" t="s">
        <v>26</v>
      </c>
      <c r="M35" s="3"/>
      <c r="N35" s="23"/>
      <c r="O35" s="6">
        <v>3</v>
      </c>
      <c r="P35" s="6">
        <v>2025</v>
      </c>
      <c r="Q35" s="21" t="s">
        <v>166</v>
      </c>
      <c r="R35" s="6"/>
      <c r="S35" s="23"/>
      <c r="T35" s="26">
        <v>45785</v>
      </c>
      <c r="U35" s="28"/>
    </row>
    <row r="36" spans="1:21" ht="25" thickTop="1" thickBot="1" x14ac:dyDescent="0.4">
      <c r="A36" s="3" t="s">
        <v>52</v>
      </c>
      <c r="B36" s="3"/>
      <c r="C36" s="3"/>
      <c r="D36" s="3"/>
      <c r="E36" s="1" t="s">
        <v>167</v>
      </c>
      <c r="F36" s="6" t="s">
        <v>168</v>
      </c>
      <c r="G36" s="5"/>
      <c r="H36" s="7">
        <v>3</v>
      </c>
      <c r="I36" s="8" t="s">
        <v>169</v>
      </c>
      <c r="J36" s="3" t="s">
        <v>31</v>
      </c>
      <c r="K36" s="3" t="s">
        <v>170</v>
      </c>
      <c r="L36" s="3" t="s">
        <v>171</v>
      </c>
      <c r="M36" s="3"/>
      <c r="N36" s="23"/>
      <c r="O36" s="6"/>
      <c r="P36" s="6"/>
      <c r="Q36" s="21" t="s">
        <v>172</v>
      </c>
      <c r="R36" s="6"/>
      <c r="S36" s="23"/>
      <c r="T36" s="26"/>
      <c r="U36" s="31">
        <v>1</v>
      </c>
    </row>
    <row r="37" spans="1:21" ht="25" thickTop="1" thickBot="1" x14ac:dyDescent="0.4">
      <c r="A37" s="3" t="s">
        <v>52</v>
      </c>
      <c r="B37" s="3"/>
      <c r="C37" s="3"/>
      <c r="D37" s="3"/>
      <c r="E37" s="1" t="s">
        <v>173</v>
      </c>
      <c r="F37" s="6" t="s">
        <v>174</v>
      </c>
      <c r="G37" s="5"/>
      <c r="H37" s="7">
        <v>3</v>
      </c>
      <c r="I37" s="8" t="s">
        <v>175</v>
      </c>
      <c r="J37" s="3" t="s">
        <v>176</v>
      </c>
      <c r="K37" s="3" t="s">
        <v>171</v>
      </c>
      <c r="L37" s="3" t="s">
        <v>171</v>
      </c>
      <c r="M37" s="3"/>
      <c r="N37" s="23"/>
      <c r="O37" s="6"/>
      <c r="P37" s="6"/>
      <c r="Q37" s="21" t="s">
        <v>162</v>
      </c>
      <c r="R37" s="6"/>
      <c r="S37" s="23"/>
      <c r="T37" s="26"/>
      <c r="U37" s="31">
        <v>1</v>
      </c>
    </row>
    <row r="38" spans="1:21" ht="25" thickTop="1" thickBot="1" x14ac:dyDescent="0.4">
      <c r="A38" s="3" t="s">
        <v>52</v>
      </c>
      <c r="B38" s="3"/>
      <c r="C38" s="3"/>
      <c r="D38" s="3"/>
      <c r="E38" s="1" t="s">
        <v>177</v>
      </c>
      <c r="F38" s="6" t="s">
        <v>174</v>
      </c>
      <c r="G38" s="5"/>
      <c r="H38" s="7">
        <v>3</v>
      </c>
      <c r="I38" s="8" t="s">
        <v>175</v>
      </c>
      <c r="J38" s="3" t="s">
        <v>176</v>
      </c>
      <c r="K38" s="3" t="s">
        <v>171</v>
      </c>
      <c r="L38" s="3" t="s">
        <v>171</v>
      </c>
      <c r="M38" s="3"/>
      <c r="N38" s="23"/>
      <c r="O38" s="6"/>
      <c r="P38" s="6"/>
      <c r="Q38" s="21" t="s">
        <v>162</v>
      </c>
      <c r="R38" s="6"/>
      <c r="S38" s="23"/>
      <c r="T38" s="26"/>
      <c r="U38" s="31">
        <v>1</v>
      </c>
    </row>
    <row r="39" spans="1:21" ht="21" thickTop="1" thickBot="1" x14ac:dyDescent="0.4">
      <c r="A39" s="3" t="s">
        <v>20</v>
      </c>
      <c r="B39" s="3" t="s">
        <v>108</v>
      </c>
      <c r="C39" s="3"/>
      <c r="D39" s="3"/>
      <c r="E39" s="1" t="s">
        <v>178</v>
      </c>
      <c r="F39" s="6" t="s">
        <v>179</v>
      </c>
      <c r="G39" s="5"/>
      <c r="H39" s="7">
        <v>3</v>
      </c>
      <c r="I39" s="8" t="s">
        <v>142</v>
      </c>
      <c r="J39" s="3" t="s">
        <v>180</v>
      </c>
      <c r="K39" s="3" t="s">
        <v>181</v>
      </c>
      <c r="L39" s="3" t="s">
        <v>76</v>
      </c>
      <c r="M39" s="3"/>
      <c r="N39" s="23"/>
      <c r="O39" s="6"/>
      <c r="P39" s="6"/>
      <c r="Q39" s="21" t="s">
        <v>182</v>
      </c>
      <c r="R39" s="6"/>
      <c r="S39" s="23"/>
      <c r="T39" s="26"/>
      <c r="U39" s="28"/>
    </row>
    <row r="40" spans="1:21" ht="17" thickTop="1" thickBot="1" x14ac:dyDescent="0.4">
      <c r="A40" s="3" t="s">
        <v>20</v>
      </c>
      <c r="B40" s="3" t="s">
        <v>108</v>
      </c>
      <c r="C40" s="3"/>
      <c r="D40" s="3"/>
      <c r="E40" s="1" t="s">
        <v>183</v>
      </c>
      <c r="F40" s="6" t="s">
        <v>184</v>
      </c>
      <c r="G40" s="5"/>
      <c r="H40" s="7">
        <v>3</v>
      </c>
      <c r="I40" s="8" t="s">
        <v>185</v>
      </c>
      <c r="J40" s="3" t="s">
        <v>186</v>
      </c>
      <c r="K40" s="3"/>
      <c r="L40" s="3" t="s">
        <v>58</v>
      </c>
      <c r="M40" s="3"/>
      <c r="N40" s="23"/>
      <c r="O40" s="6"/>
      <c r="P40" s="6"/>
      <c r="Q40" s="21" t="s">
        <v>162</v>
      </c>
      <c r="R40" s="6"/>
      <c r="S40" s="23"/>
      <c r="T40" s="26"/>
      <c r="U40" s="28"/>
    </row>
    <row r="41" spans="1:21" ht="17" thickTop="1" thickBot="1" x14ac:dyDescent="0.4">
      <c r="A41" s="3" t="s">
        <v>20</v>
      </c>
      <c r="B41" s="3" t="s">
        <v>52</v>
      </c>
      <c r="C41" s="3"/>
      <c r="D41" s="3"/>
      <c r="E41" s="1" t="s">
        <v>187</v>
      </c>
      <c r="F41" s="6" t="s">
        <v>188</v>
      </c>
      <c r="G41" s="5"/>
      <c r="H41" s="7">
        <v>3</v>
      </c>
      <c r="I41" s="8" t="s">
        <v>189</v>
      </c>
      <c r="J41" s="3" t="s">
        <v>31</v>
      </c>
      <c r="K41" s="3" t="s">
        <v>190</v>
      </c>
      <c r="L41" s="3" t="s">
        <v>191</v>
      </c>
      <c r="M41" s="3"/>
      <c r="N41" s="23"/>
      <c r="O41" s="6"/>
      <c r="P41" s="6"/>
      <c r="Q41" s="21" t="s">
        <v>172</v>
      </c>
      <c r="R41" s="6"/>
      <c r="S41" s="23"/>
      <c r="T41" s="26"/>
      <c r="U41" s="28"/>
    </row>
    <row r="42" spans="1:21" ht="17" thickTop="1" thickBot="1" x14ac:dyDescent="0.4">
      <c r="A42" s="3" t="s">
        <v>52</v>
      </c>
      <c r="B42" s="3"/>
      <c r="C42" s="3"/>
      <c r="D42" s="3"/>
      <c r="E42" s="1" t="s">
        <v>192</v>
      </c>
      <c r="F42" s="6" t="s">
        <v>193</v>
      </c>
      <c r="G42" s="5"/>
      <c r="H42" s="7">
        <v>3</v>
      </c>
      <c r="I42" s="8" t="s">
        <v>175</v>
      </c>
      <c r="J42" s="3" t="s">
        <v>194</v>
      </c>
      <c r="K42" s="3" t="s">
        <v>195</v>
      </c>
      <c r="L42" s="3" t="s">
        <v>194</v>
      </c>
      <c r="M42" s="3"/>
      <c r="N42" s="23"/>
      <c r="O42" s="6"/>
      <c r="P42" s="6"/>
      <c r="Q42" s="21" t="s">
        <v>162</v>
      </c>
      <c r="R42" s="6"/>
      <c r="S42" s="23"/>
      <c r="T42" s="26"/>
      <c r="U42" s="31">
        <v>1</v>
      </c>
    </row>
    <row r="43" spans="1:21" ht="17" thickTop="1" thickBot="1" x14ac:dyDescent="0.4">
      <c r="A43" s="3" t="s">
        <v>20</v>
      </c>
      <c r="B43" s="3" t="s">
        <v>52</v>
      </c>
      <c r="C43" s="3"/>
      <c r="D43" s="3"/>
      <c r="E43" s="1" t="s">
        <v>196</v>
      </c>
      <c r="F43" s="6" t="s">
        <v>197</v>
      </c>
      <c r="G43" s="5"/>
      <c r="H43" s="7">
        <v>3</v>
      </c>
      <c r="I43" s="8" t="s">
        <v>198</v>
      </c>
      <c r="J43" s="3"/>
      <c r="K43" s="3" t="s">
        <v>171</v>
      </c>
      <c r="L43" s="3" t="s">
        <v>58</v>
      </c>
      <c r="M43" s="3"/>
      <c r="N43" s="23"/>
      <c r="O43" s="6"/>
      <c r="P43" s="6"/>
      <c r="Q43" s="21" t="s">
        <v>172</v>
      </c>
      <c r="R43" s="6"/>
      <c r="S43" s="23"/>
      <c r="T43" s="26"/>
      <c r="U43" s="28"/>
    </row>
    <row r="44" spans="1:21" ht="22" thickTop="1" thickBot="1" x14ac:dyDescent="0.4">
      <c r="A44" s="3" t="s">
        <v>20</v>
      </c>
      <c r="B44" s="3" t="s">
        <v>20</v>
      </c>
      <c r="C44" s="3" t="s">
        <v>44</v>
      </c>
      <c r="D44" s="3"/>
      <c r="E44" s="1" t="s">
        <v>199</v>
      </c>
      <c r="F44" s="6" t="s">
        <v>200</v>
      </c>
      <c r="G44" s="5"/>
      <c r="H44" s="7">
        <v>2</v>
      </c>
      <c r="I44" s="8" t="s">
        <v>533</v>
      </c>
      <c r="J44" s="3" t="s">
        <v>118</v>
      </c>
      <c r="K44" s="3" t="s">
        <v>165</v>
      </c>
      <c r="L44" s="3" t="s">
        <v>26</v>
      </c>
      <c r="M44" s="3"/>
      <c r="N44" s="23"/>
      <c r="O44" s="6">
        <v>7</v>
      </c>
      <c r="P44" s="6">
        <v>2024</v>
      </c>
      <c r="Q44" s="21" t="s">
        <v>166</v>
      </c>
      <c r="R44" s="6"/>
      <c r="S44" s="23"/>
      <c r="T44" s="26">
        <v>45785</v>
      </c>
      <c r="U44" s="28"/>
    </row>
    <row r="45" spans="1:21" ht="25" thickTop="1" thickBot="1" x14ac:dyDescent="0.4">
      <c r="A45" s="3" t="s">
        <v>20</v>
      </c>
      <c r="B45" s="3" t="s">
        <v>108</v>
      </c>
      <c r="C45" s="3"/>
      <c r="D45" s="3"/>
      <c r="E45" s="1" t="s">
        <v>201</v>
      </c>
      <c r="F45" s="6" t="s">
        <v>202</v>
      </c>
      <c r="G45" s="5"/>
      <c r="H45" s="7">
        <v>1</v>
      </c>
      <c r="I45" s="8" t="s">
        <v>203</v>
      </c>
      <c r="J45" s="3"/>
      <c r="K45" s="3" t="s">
        <v>204</v>
      </c>
      <c r="L45" s="3" t="s">
        <v>58</v>
      </c>
      <c r="M45" s="3"/>
      <c r="N45" s="23"/>
      <c r="O45" s="6">
        <v>5</v>
      </c>
      <c r="P45" s="6">
        <v>2024</v>
      </c>
      <c r="Q45" s="21" t="s">
        <v>205</v>
      </c>
      <c r="R45" s="6"/>
      <c r="S45" s="23"/>
      <c r="T45" s="26"/>
      <c r="U45" s="28"/>
    </row>
    <row r="46" spans="1:21" ht="22" thickTop="1" thickBot="1" x14ac:dyDescent="0.4">
      <c r="A46" s="3" t="s">
        <v>20</v>
      </c>
      <c r="B46" s="3" t="s">
        <v>206</v>
      </c>
      <c r="C46" s="3"/>
      <c r="D46" s="3"/>
      <c r="E46" s="1" t="s">
        <v>207</v>
      </c>
      <c r="F46" s="6" t="s">
        <v>208</v>
      </c>
      <c r="G46" s="5"/>
      <c r="H46" s="7">
        <v>3</v>
      </c>
      <c r="I46" s="8" t="s">
        <v>209</v>
      </c>
      <c r="J46" s="3"/>
      <c r="K46" s="3"/>
      <c r="L46" s="3" t="s">
        <v>76</v>
      </c>
      <c r="M46" s="3"/>
      <c r="N46" s="23"/>
      <c r="O46" s="6">
        <v>10</v>
      </c>
      <c r="P46" s="6">
        <v>2024</v>
      </c>
      <c r="Q46" s="21" t="s">
        <v>182</v>
      </c>
      <c r="R46" s="6"/>
      <c r="S46" s="23"/>
      <c r="T46" s="26"/>
      <c r="U46" s="28"/>
    </row>
    <row r="47" spans="1:21" ht="25" thickTop="1" thickBot="1" x14ac:dyDescent="0.4">
      <c r="A47" s="3" t="s">
        <v>20</v>
      </c>
      <c r="B47" s="3" t="s">
        <v>20</v>
      </c>
      <c r="C47" s="3" t="s">
        <v>20</v>
      </c>
      <c r="D47" s="3" t="s">
        <v>108</v>
      </c>
      <c r="E47" s="1" t="s">
        <v>210</v>
      </c>
      <c r="F47" s="6" t="s">
        <v>211</v>
      </c>
      <c r="G47" s="5"/>
      <c r="H47" s="7">
        <v>3</v>
      </c>
      <c r="I47" s="8" t="s">
        <v>212</v>
      </c>
      <c r="J47" s="3"/>
      <c r="K47" s="3" t="s">
        <v>213</v>
      </c>
      <c r="L47" s="3" t="s">
        <v>214</v>
      </c>
      <c r="M47" s="3"/>
      <c r="N47" s="23"/>
      <c r="O47" s="6">
        <v>7</v>
      </c>
      <c r="P47" s="6">
        <v>2024</v>
      </c>
      <c r="Q47" s="21" t="s">
        <v>166</v>
      </c>
      <c r="R47" s="6"/>
      <c r="S47" s="23"/>
      <c r="T47" s="26"/>
      <c r="U47" s="28"/>
    </row>
    <row r="48" spans="1:21" ht="25" thickTop="1" thickBot="1" x14ac:dyDescent="0.4">
      <c r="A48" s="3" t="s">
        <v>20</v>
      </c>
      <c r="B48" s="3" t="s">
        <v>20</v>
      </c>
      <c r="C48" s="3" t="s">
        <v>20</v>
      </c>
      <c r="D48" s="3" t="s">
        <v>108</v>
      </c>
      <c r="E48" s="1" t="s">
        <v>215</v>
      </c>
      <c r="F48" s="6" t="s">
        <v>216</v>
      </c>
      <c r="G48" s="5"/>
      <c r="H48" s="7">
        <v>3</v>
      </c>
      <c r="I48" s="8" t="s">
        <v>217</v>
      </c>
      <c r="J48" s="3"/>
      <c r="K48" s="3" t="s">
        <v>218</v>
      </c>
      <c r="L48" s="3" t="s">
        <v>58</v>
      </c>
      <c r="M48" s="3"/>
      <c r="N48" s="23"/>
      <c r="O48" s="6">
        <v>10</v>
      </c>
      <c r="P48" s="6">
        <v>2024</v>
      </c>
      <c r="Q48" s="21" t="s">
        <v>162</v>
      </c>
      <c r="R48" s="6"/>
      <c r="S48" s="23"/>
      <c r="T48" s="26"/>
      <c r="U48" s="28"/>
    </row>
    <row r="49" spans="1:21" ht="25" thickTop="1" thickBot="1" x14ac:dyDescent="0.4">
      <c r="A49" s="3" t="s">
        <v>20</v>
      </c>
      <c r="B49" s="3" t="s">
        <v>108</v>
      </c>
      <c r="C49" s="3"/>
      <c r="D49" s="3"/>
      <c r="E49" s="1" t="s">
        <v>219</v>
      </c>
      <c r="F49" s="6" t="s">
        <v>220</v>
      </c>
      <c r="G49" s="5"/>
      <c r="H49" s="7">
        <v>3</v>
      </c>
      <c r="I49" s="8" t="s">
        <v>221</v>
      </c>
      <c r="J49" s="3"/>
      <c r="K49" s="3" t="s">
        <v>57</v>
      </c>
      <c r="L49" s="3" t="s">
        <v>58</v>
      </c>
      <c r="M49" s="3"/>
      <c r="N49" s="23"/>
      <c r="O49" s="6">
        <v>11</v>
      </c>
      <c r="P49" s="6">
        <v>2023</v>
      </c>
      <c r="Q49" s="21" t="s">
        <v>205</v>
      </c>
      <c r="R49" s="6"/>
      <c r="S49" s="23"/>
      <c r="T49" s="26"/>
      <c r="U49" s="28"/>
    </row>
    <row r="50" spans="1:21" ht="25" thickTop="1" thickBot="1" x14ac:dyDescent="0.4">
      <c r="A50" s="3" t="s">
        <v>20</v>
      </c>
      <c r="B50" s="3" t="s">
        <v>206</v>
      </c>
      <c r="C50" s="3"/>
      <c r="D50" s="3"/>
      <c r="E50" s="29" t="s">
        <v>222</v>
      </c>
      <c r="F50" s="6" t="s">
        <v>223</v>
      </c>
      <c r="G50" s="5"/>
      <c r="H50" s="7">
        <v>3</v>
      </c>
      <c r="I50" s="8" t="s">
        <v>80</v>
      </c>
      <c r="J50" s="3" t="s">
        <v>56</v>
      </c>
      <c r="K50" s="3" t="s">
        <v>224</v>
      </c>
      <c r="L50" s="3" t="s">
        <v>58</v>
      </c>
      <c r="M50" s="3"/>
      <c r="N50" s="23"/>
      <c r="O50" s="6">
        <v>10</v>
      </c>
      <c r="P50" s="6">
        <v>2024</v>
      </c>
      <c r="Q50" s="21" t="s">
        <v>205</v>
      </c>
      <c r="R50" s="6"/>
      <c r="S50" s="23"/>
      <c r="T50" s="26"/>
      <c r="U50" s="28"/>
    </row>
    <row r="51" spans="1:21" ht="41" thickTop="1" thickBot="1" x14ac:dyDescent="0.4">
      <c r="A51" s="3" t="s">
        <v>108</v>
      </c>
      <c r="B51" s="3"/>
      <c r="C51" s="3"/>
      <c r="D51" s="3"/>
      <c r="E51" s="1" t="s">
        <v>225</v>
      </c>
      <c r="F51" s="6" t="s">
        <v>226</v>
      </c>
      <c r="G51" s="5"/>
      <c r="H51" s="7">
        <v>3</v>
      </c>
      <c r="I51" s="8" t="s">
        <v>227</v>
      </c>
      <c r="J51" s="3" t="s">
        <v>56</v>
      </c>
      <c r="K51" s="3" t="s">
        <v>57</v>
      </c>
      <c r="L51" s="3" t="s">
        <v>58</v>
      </c>
      <c r="M51" s="3"/>
      <c r="N51" s="23"/>
      <c r="O51" s="6"/>
      <c r="P51" s="6"/>
      <c r="Q51" s="21" t="s">
        <v>162</v>
      </c>
      <c r="R51" s="6"/>
      <c r="S51" s="23"/>
      <c r="T51" s="26"/>
      <c r="U51" s="28"/>
    </row>
    <row r="52" spans="1:21" ht="21" thickTop="1" thickBot="1" x14ac:dyDescent="0.4">
      <c r="A52" s="3" t="s">
        <v>49</v>
      </c>
      <c r="B52" s="3"/>
      <c r="C52" s="3"/>
      <c r="D52" s="3"/>
      <c r="E52" s="1" t="s">
        <v>228</v>
      </c>
      <c r="F52" s="6" t="s">
        <v>229</v>
      </c>
      <c r="G52" s="5"/>
      <c r="H52" s="7">
        <v>1</v>
      </c>
      <c r="I52" s="8" t="s">
        <v>175</v>
      </c>
      <c r="J52" s="3" t="s">
        <v>230</v>
      </c>
      <c r="K52" s="3" t="s">
        <v>231</v>
      </c>
      <c r="L52" s="3"/>
      <c r="M52" s="3"/>
      <c r="N52" s="23"/>
      <c r="O52" s="6"/>
      <c r="P52" s="6"/>
      <c r="Q52" s="21" t="s">
        <v>27</v>
      </c>
      <c r="R52" s="6"/>
      <c r="S52" s="23"/>
      <c r="T52" s="26"/>
      <c r="U52" s="31">
        <v>1</v>
      </c>
    </row>
    <row r="53" spans="1:21" ht="31" thickTop="1" thickBot="1" x14ac:dyDescent="0.4">
      <c r="A53" s="3" t="s">
        <v>49</v>
      </c>
      <c r="B53" s="3"/>
      <c r="C53" s="3"/>
      <c r="D53" s="3"/>
      <c r="E53" s="1" t="s">
        <v>232</v>
      </c>
      <c r="F53" s="6" t="s">
        <v>233</v>
      </c>
      <c r="G53" s="5"/>
      <c r="H53" s="7">
        <v>1</v>
      </c>
      <c r="I53" s="8" t="s">
        <v>175</v>
      </c>
      <c r="J53" s="3" t="s">
        <v>234</v>
      </c>
      <c r="K53" s="3" t="s">
        <v>235</v>
      </c>
      <c r="L53" s="3"/>
      <c r="M53" s="3"/>
      <c r="N53" s="23"/>
      <c r="O53" s="6"/>
      <c r="P53" s="6"/>
      <c r="Q53" s="21" t="s">
        <v>27</v>
      </c>
      <c r="R53" s="6"/>
      <c r="S53" s="23"/>
      <c r="T53" s="26"/>
      <c r="U53" s="31">
        <v>1</v>
      </c>
    </row>
    <row r="54" spans="1:21" ht="21" thickTop="1" thickBot="1" x14ac:dyDescent="0.4">
      <c r="A54" s="3" t="s">
        <v>49</v>
      </c>
      <c r="B54" s="3"/>
      <c r="C54" s="3"/>
      <c r="D54" s="3"/>
      <c r="E54" s="1" t="s">
        <v>236</v>
      </c>
      <c r="F54" s="6" t="s">
        <v>237</v>
      </c>
      <c r="G54" s="5"/>
      <c r="H54" s="7">
        <v>1</v>
      </c>
      <c r="I54" s="8" t="s">
        <v>175</v>
      </c>
      <c r="J54" s="3" t="s">
        <v>234</v>
      </c>
      <c r="K54" s="3" t="s">
        <v>235</v>
      </c>
      <c r="L54" s="3"/>
      <c r="M54" s="3"/>
      <c r="N54" s="23"/>
      <c r="O54" s="6"/>
      <c r="P54" s="6"/>
      <c r="Q54" s="21" t="s">
        <v>27</v>
      </c>
      <c r="R54" s="6"/>
      <c r="S54" s="23"/>
      <c r="T54" s="26"/>
      <c r="U54" s="31">
        <v>1</v>
      </c>
    </row>
    <row r="55" spans="1:21" ht="41" thickTop="1" thickBot="1" x14ac:dyDescent="0.4">
      <c r="A55" s="3" t="s">
        <v>49</v>
      </c>
      <c r="B55" s="3"/>
      <c r="C55" s="3"/>
      <c r="D55" s="3"/>
      <c r="E55" s="1" t="s">
        <v>238</v>
      </c>
      <c r="F55" s="6" t="s">
        <v>239</v>
      </c>
      <c r="G55" s="5"/>
      <c r="H55" s="7">
        <v>1</v>
      </c>
      <c r="I55" s="8" t="s">
        <v>175</v>
      </c>
      <c r="J55" s="3" t="s">
        <v>234</v>
      </c>
      <c r="K55" s="3" t="s">
        <v>235</v>
      </c>
      <c r="L55" s="3"/>
      <c r="M55" s="3"/>
      <c r="N55" s="23"/>
      <c r="O55" s="6"/>
      <c r="P55" s="6"/>
      <c r="Q55" s="21" t="s">
        <v>27</v>
      </c>
      <c r="R55" s="6"/>
      <c r="S55" s="23"/>
      <c r="T55" s="26"/>
      <c r="U55" s="31">
        <v>1</v>
      </c>
    </row>
    <row r="56" spans="1:21" ht="21" thickTop="1" thickBot="1" x14ac:dyDescent="0.4">
      <c r="A56" s="3" t="s">
        <v>49</v>
      </c>
      <c r="B56" s="3"/>
      <c r="C56" s="3"/>
      <c r="D56" s="3"/>
      <c r="E56" s="1" t="s">
        <v>240</v>
      </c>
      <c r="F56" s="6" t="s">
        <v>241</v>
      </c>
      <c r="G56" s="5"/>
      <c r="H56" s="7">
        <v>1</v>
      </c>
      <c r="I56" s="8" t="s">
        <v>175</v>
      </c>
      <c r="J56" s="3" t="s">
        <v>234</v>
      </c>
      <c r="K56" s="3" t="s">
        <v>235</v>
      </c>
      <c r="L56" s="3"/>
      <c r="M56" s="3"/>
      <c r="N56" s="23"/>
      <c r="O56" s="6"/>
      <c r="P56" s="6"/>
      <c r="Q56" s="21" t="s">
        <v>27</v>
      </c>
      <c r="R56" s="6"/>
      <c r="S56" s="23"/>
      <c r="T56" s="26"/>
      <c r="U56" s="31">
        <v>1</v>
      </c>
    </row>
    <row r="57" spans="1:21" ht="71" thickTop="1" thickBot="1" x14ac:dyDescent="0.4">
      <c r="A57" s="3" t="s">
        <v>49</v>
      </c>
      <c r="B57" s="3"/>
      <c r="C57" s="3"/>
      <c r="D57" s="3"/>
      <c r="E57" s="1" t="s">
        <v>242</v>
      </c>
      <c r="F57" s="6" t="s">
        <v>243</v>
      </c>
      <c r="G57" s="5"/>
      <c r="H57" s="7">
        <v>1</v>
      </c>
      <c r="I57" s="8" t="s">
        <v>175</v>
      </c>
      <c r="J57" s="3" t="s">
        <v>244</v>
      </c>
      <c r="K57" s="3" t="s">
        <v>245</v>
      </c>
      <c r="L57" s="3"/>
      <c r="M57" s="3"/>
      <c r="N57" s="23"/>
      <c r="O57" s="6"/>
      <c r="P57" s="6"/>
      <c r="Q57" s="21" t="s">
        <v>27</v>
      </c>
      <c r="R57" s="6"/>
      <c r="S57" s="23"/>
      <c r="T57" s="26"/>
      <c r="U57" s="31">
        <v>1</v>
      </c>
    </row>
    <row r="58" spans="1:21" ht="41" thickTop="1" thickBot="1" x14ac:dyDescent="0.4">
      <c r="A58" s="3" t="s">
        <v>49</v>
      </c>
      <c r="B58" s="3"/>
      <c r="C58" s="3"/>
      <c r="D58" s="3"/>
      <c r="E58" s="1" t="s">
        <v>246</v>
      </c>
      <c r="F58" s="6" t="s">
        <v>247</v>
      </c>
      <c r="G58" s="5"/>
      <c r="H58" s="7">
        <v>1</v>
      </c>
      <c r="I58" s="8" t="s">
        <v>175</v>
      </c>
      <c r="J58" s="3" t="s">
        <v>244</v>
      </c>
      <c r="K58" s="3" t="s">
        <v>248</v>
      </c>
      <c r="L58" s="3"/>
      <c r="M58" s="3"/>
      <c r="N58" s="23"/>
      <c r="O58" s="6"/>
      <c r="P58" s="6"/>
      <c r="Q58" s="21" t="s">
        <v>27</v>
      </c>
      <c r="R58" s="6"/>
      <c r="S58" s="23"/>
      <c r="T58" s="26"/>
      <c r="U58" s="31">
        <v>2</v>
      </c>
    </row>
    <row r="59" spans="1:21" ht="111" thickTop="1" thickBot="1" x14ac:dyDescent="0.4">
      <c r="A59" s="3" t="s">
        <v>49</v>
      </c>
      <c r="B59" s="3"/>
      <c r="C59" s="3"/>
      <c r="D59" s="3"/>
      <c r="E59" s="1" t="s">
        <v>249</v>
      </c>
      <c r="F59" s="6" t="s">
        <v>553</v>
      </c>
      <c r="G59" s="5"/>
      <c r="H59" s="7">
        <v>1</v>
      </c>
      <c r="I59" s="8" t="s">
        <v>175</v>
      </c>
      <c r="J59" s="3" t="s">
        <v>244</v>
      </c>
      <c r="K59" s="3" t="s">
        <v>250</v>
      </c>
      <c r="L59" s="3"/>
      <c r="M59" s="3"/>
      <c r="N59" s="23"/>
      <c r="O59" s="6"/>
      <c r="P59" s="6"/>
      <c r="Q59" s="21" t="s">
        <v>27</v>
      </c>
      <c r="R59" s="6"/>
      <c r="S59" s="23"/>
      <c r="T59" s="26"/>
      <c r="U59" s="31">
        <v>2</v>
      </c>
    </row>
    <row r="60" spans="1:21" ht="131" thickTop="1" thickBot="1" x14ac:dyDescent="0.4">
      <c r="A60" s="3" t="s">
        <v>49</v>
      </c>
      <c r="B60" s="3"/>
      <c r="C60" s="3"/>
      <c r="D60" s="3"/>
      <c r="E60" s="1" t="s">
        <v>251</v>
      </c>
      <c r="F60" s="6" t="s">
        <v>252</v>
      </c>
      <c r="G60" s="5"/>
      <c r="H60" s="7">
        <v>1</v>
      </c>
      <c r="I60" s="8" t="s">
        <v>175</v>
      </c>
      <c r="J60" s="3" t="s">
        <v>244</v>
      </c>
      <c r="K60" s="3" t="s">
        <v>250</v>
      </c>
      <c r="L60" s="3"/>
      <c r="M60" s="3"/>
      <c r="N60" s="23"/>
      <c r="O60" s="6"/>
      <c r="P60" s="6"/>
      <c r="Q60" s="21" t="s">
        <v>27</v>
      </c>
      <c r="R60" s="6"/>
      <c r="S60" s="23"/>
      <c r="T60" s="26"/>
      <c r="U60" s="31">
        <v>2</v>
      </c>
    </row>
    <row r="61" spans="1:21" ht="15.5" thickTop="1" thickBot="1" x14ac:dyDescent="0.4">
      <c r="A61" s="3" t="s">
        <v>49</v>
      </c>
      <c r="B61" s="3"/>
      <c r="C61" s="3"/>
      <c r="D61" s="3"/>
      <c r="E61" s="1" t="s">
        <v>253</v>
      </c>
      <c r="F61" s="6" t="s">
        <v>254</v>
      </c>
      <c r="G61" s="5"/>
      <c r="H61" s="7">
        <v>1</v>
      </c>
      <c r="I61" s="8" t="s">
        <v>175</v>
      </c>
      <c r="J61" s="3" t="s">
        <v>255</v>
      </c>
      <c r="K61" s="3" t="s">
        <v>256</v>
      </c>
      <c r="L61" s="3"/>
      <c r="M61" s="3"/>
      <c r="N61" s="23"/>
      <c r="O61" s="6"/>
      <c r="P61" s="6"/>
      <c r="Q61" s="21" t="s">
        <v>27</v>
      </c>
      <c r="R61" s="6"/>
      <c r="S61" s="23"/>
      <c r="T61" s="26"/>
      <c r="U61" s="31">
        <v>2</v>
      </c>
    </row>
    <row r="62" spans="1:21" ht="15.5" thickTop="1" thickBot="1" x14ac:dyDescent="0.4">
      <c r="A62" s="3" t="s">
        <v>49</v>
      </c>
      <c r="B62" s="3"/>
      <c r="C62" s="3"/>
      <c r="D62" s="3"/>
      <c r="E62" s="1" t="s">
        <v>257</v>
      </c>
      <c r="F62" s="6" t="s">
        <v>258</v>
      </c>
      <c r="G62" s="5"/>
      <c r="H62" s="7">
        <v>1</v>
      </c>
      <c r="I62" s="8" t="s">
        <v>175</v>
      </c>
      <c r="J62" s="3" t="s">
        <v>66</v>
      </c>
      <c r="K62" s="3" t="s">
        <v>256</v>
      </c>
      <c r="L62" s="3"/>
      <c r="M62" s="3"/>
      <c r="N62" s="23"/>
      <c r="O62" s="6"/>
      <c r="P62" s="6"/>
      <c r="Q62" s="21" t="s">
        <v>27</v>
      </c>
      <c r="R62" s="6"/>
      <c r="S62" s="23"/>
      <c r="T62" s="26"/>
      <c r="U62" s="31">
        <v>2</v>
      </c>
    </row>
    <row r="63" spans="1:21" ht="15.5" thickTop="1" thickBot="1" x14ac:dyDescent="0.4">
      <c r="A63" s="3" t="s">
        <v>49</v>
      </c>
      <c r="B63" s="3"/>
      <c r="C63" s="3"/>
      <c r="D63" s="3"/>
      <c r="E63" s="1" t="s">
        <v>259</v>
      </c>
      <c r="F63" s="6" t="s">
        <v>260</v>
      </c>
      <c r="G63" s="5"/>
      <c r="H63" s="7">
        <v>1</v>
      </c>
      <c r="I63" s="8" t="s">
        <v>175</v>
      </c>
      <c r="J63" s="3" t="s">
        <v>66</v>
      </c>
      <c r="K63" s="3" t="s">
        <v>256</v>
      </c>
      <c r="L63" s="3"/>
      <c r="M63" s="3"/>
      <c r="N63" s="23"/>
      <c r="O63" s="6"/>
      <c r="P63" s="6"/>
      <c r="Q63" s="21" t="s">
        <v>27</v>
      </c>
      <c r="R63" s="6"/>
      <c r="S63" s="23"/>
      <c r="T63" s="26"/>
      <c r="U63" s="31">
        <v>2</v>
      </c>
    </row>
    <row r="64" spans="1:21" ht="15.5" thickTop="1" thickBot="1" x14ac:dyDescent="0.4">
      <c r="A64" s="3" t="s">
        <v>49</v>
      </c>
      <c r="B64" s="3"/>
      <c r="C64" s="3"/>
      <c r="D64" s="3"/>
      <c r="E64" s="1" t="s">
        <v>261</v>
      </c>
      <c r="F64" s="6" t="s">
        <v>262</v>
      </c>
      <c r="G64" s="5"/>
      <c r="H64" s="7">
        <v>1</v>
      </c>
      <c r="I64" s="8" t="s">
        <v>175</v>
      </c>
      <c r="J64" s="3" t="s">
        <v>66</v>
      </c>
      <c r="K64" s="3" t="s">
        <v>67</v>
      </c>
      <c r="L64" s="3"/>
      <c r="M64" s="3"/>
      <c r="N64" s="23"/>
      <c r="O64" s="6"/>
      <c r="P64" s="6"/>
      <c r="Q64" s="21" t="s">
        <v>27</v>
      </c>
      <c r="R64" s="6"/>
      <c r="S64" s="23"/>
      <c r="T64" s="26"/>
      <c r="U64" s="31">
        <v>2</v>
      </c>
    </row>
    <row r="65" spans="1:21" ht="22" thickTop="1" thickBot="1" x14ac:dyDescent="0.4">
      <c r="A65" s="3" t="s">
        <v>49</v>
      </c>
      <c r="B65" s="3"/>
      <c r="C65" s="3"/>
      <c r="D65" s="3"/>
      <c r="E65" s="1" t="s">
        <v>263</v>
      </c>
      <c r="F65" s="6" t="s">
        <v>264</v>
      </c>
      <c r="G65" s="5"/>
      <c r="H65" s="7">
        <v>1</v>
      </c>
      <c r="I65" s="8" t="s">
        <v>175</v>
      </c>
      <c r="J65" s="3" t="s">
        <v>265</v>
      </c>
      <c r="K65" s="3" t="s">
        <v>266</v>
      </c>
      <c r="L65" s="3"/>
      <c r="M65" s="3"/>
      <c r="N65" s="23"/>
      <c r="O65" s="6"/>
      <c r="P65" s="6"/>
      <c r="Q65" s="21" t="s">
        <v>27</v>
      </c>
      <c r="R65" s="6"/>
      <c r="S65" s="23"/>
      <c r="T65" s="26"/>
      <c r="U65" s="31">
        <v>2</v>
      </c>
    </row>
    <row r="66" spans="1:21" ht="15.5" thickTop="1" thickBot="1" x14ac:dyDescent="0.4">
      <c r="A66" s="3" t="s">
        <v>49</v>
      </c>
      <c r="B66" s="3"/>
      <c r="C66" s="3"/>
      <c r="D66" s="3"/>
      <c r="E66" s="1" t="s">
        <v>267</v>
      </c>
      <c r="F66" s="6" t="s">
        <v>268</v>
      </c>
      <c r="G66" s="5"/>
      <c r="H66" s="7">
        <v>1</v>
      </c>
      <c r="I66" s="8" t="s">
        <v>175</v>
      </c>
      <c r="J66" s="3" t="s">
        <v>269</v>
      </c>
      <c r="K66" s="3" t="s">
        <v>270</v>
      </c>
      <c r="L66" s="3"/>
      <c r="M66" s="3"/>
      <c r="N66" s="23"/>
      <c r="O66" s="6"/>
      <c r="P66" s="6"/>
      <c r="Q66" s="21" t="s">
        <v>27</v>
      </c>
      <c r="R66" s="6"/>
      <c r="S66" s="23"/>
      <c r="T66" s="26"/>
      <c r="U66" s="31">
        <v>2</v>
      </c>
    </row>
    <row r="67" spans="1:21" ht="15.5" thickTop="1" thickBot="1" x14ac:dyDescent="0.4">
      <c r="A67" s="3" t="s">
        <v>49</v>
      </c>
      <c r="B67" s="3"/>
      <c r="C67" s="3"/>
      <c r="D67" s="3"/>
      <c r="E67" s="1" t="s">
        <v>271</v>
      </c>
      <c r="F67" s="6" t="s">
        <v>272</v>
      </c>
      <c r="G67" s="5"/>
      <c r="H67" s="7">
        <v>1</v>
      </c>
      <c r="I67" s="8" t="s">
        <v>175</v>
      </c>
      <c r="J67" s="3" t="s">
        <v>273</v>
      </c>
      <c r="K67" s="3" t="s">
        <v>274</v>
      </c>
      <c r="L67" s="3"/>
      <c r="M67" s="3"/>
      <c r="N67" s="23"/>
      <c r="O67" s="6"/>
      <c r="P67" s="6"/>
      <c r="Q67" s="21" t="s">
        <v>27</v>
      </c>
      <c r="R67" s="6"/>
      <c r="S67" s="23"/>
      <c r="T67" s="26"/>
      <c r="U67" s="31">
        <v>2</v>
      </c>
    </row>
    <row r="68" spans="1:21" ht="22" thickTop="1" thickBot="1" x14ac:dyDescent="0.4">
      <c r="A68" s="3" t="s">
        <v>49</v>
      </c>
      <c r="B68" s="3"/>
      <c r="C68" s="3"/>
      <c r="D68" s="3"/>
      <c r="E68" s="1" t="s">
        <v>275</v>
      </c>
      <c r="F68" s="6" t="s">
        <v>276</v>
      </c>
      <c r="G68" s="5"/>
      <c r="H68" s="7">
        <v>1</v>
      </c>
      <c r="I68" s="8" t="s">
        <v>175</v>
      </c>
      <c r="J68" s="3" t="s">
        <v>24</v>
      </c>
      <c r="K68" s="3" t="s">
        <v>277</v>
      </c>
      <c r="L68" s="3"/>
      <c r="M68" s="3"/>
      <c r="N68" s="23"/>
      <c r="O68" s="6"/>
      <c r="P68" s="6"/>
      <c r="Q68" s="21" t="s">
        <v>27</v>
      </c>
      <c r="R68" s="6"/>
      <c r="S68" s="23"/>
      <c r="T68" s="26"/>
      <c r="U68" s="31">
        <v>2</v>
      </c>
    </row>
    <row r="69" spans="1:21" ht="22" thickTop="1" thickBot="1" x14ac:dyDescent="0.4">
      <c r="A69" s="3" t="s">
        <v>49</v>
      </c>
      <c r="B69" s="3"/>
      <c r="C69" s="3"/>
      <c r="D69" s="3"/>
      <c r="E69" s="1" t="s">
        <v>278</v>
      </c>
      <c r="F69" s="6" t="s">
        <v>279</v>
      </c>
      <c r="G69" s="5"/>
      <c r="H69" s="7">
        <v>1</v>
      </c>
      <c r="I69" s="8" t="s">
        <v>175</v>
      </c>
      <c r="J69" s="3" t="s">
        <v>24</v>
      </c>
      <c r="K69" s="3" t="s">
        <v>277</v>
      </c>
      <c r="L69" s="3"/>
      <c r="M69" s="3"/>
      <c r="N69" s="23"/>
      <c r="O69" s="6"/>
      <c r="P69" s="6"/>
      <c r="Q69" s="21" t="s">
        <v>27</v>
      </c>
      <c r="R69" s="6"/>
      <c r="S69" s="23"/>
      <c r="T69" s="26"/>
      <c r="U69" s="31">
        <v>2</v>
      </c>
    </row>
    <row r="70" spans="1:21" ht="22" thickTop="1" thickBot="1" x14ac:dyDescent="0.4">
      <c r="A70" s="3" t="s">
        <v>49</v>
      </c>
      <c r="B70" s="3"/>
      <c r="C70" s="3"/>
      <c r="D70" s="3"/>
      <c r="E70" s="1" t="s">
        <v>280</v>
      </c>
      <c r="F70" s="6" t="s">
        <v>281</v>
      </c>
      <c r="G70" s="5"/>
      <c r="H70" s="7">
        <v>1</v>
      </c>
      <c r="I70" s="8" t="s">
        <v>175</v>
      </c>
      <c r="J70" s="3" t="s">
        <v>24</v>
      </c>
      <c r="K70" s="3" t="s">
        <v>277</v>
      </c>
      <c r="L70" s="3"/>
      <c r="M70" s="3"/>
      <c r="N70" s="23"/>
      <c r="O70" s="6"/>
      <c r="P70" s="6"/>
      <c r="Q70" s="21" t="s">
        <v>27</v>
      </c>
      <c r="R70" s="6"/>
      <c r="S70" s="23"/>
      <c r="T70" s="26"/>
      <c r="U70" s="31">
        <v>3</v>
      </c>
    </row>
    <row r="71" spans="1:21" ht="25" thickTop="1" thickBot="1" x14ac:dyDescent="0.4">
      <c r="A71" s="3" t="s">
        <v>49</v>
      </c>
      <c r="B71" s="3"/>
      <c r="C71" s="3"/>
      <c r="D71" s="3"/>
      <c r="E71" s="1" t="s">
        <v>278</v>
      </c>
      <c r="F71" s="6" t="s">
        <v>282</v>
      </c>
      <c r="G71" s="5"/>
      <c r="H71" s="7">
        <v>1</v>
      </c>
      <c r="I71" s="8" t="s">
        <v>175</v>
      </c>
      <c r="J71" s="3" t="s">
        <v>24</v>
      </c>
      <c r="K71" s="3" t="s">
        <v>277</v>
      </c>
      <c r="L71" s="3"/>
      <c r="M71" s="3"/>
      <c r="N71" s="23"/>
      <c r="O71" s="6"/>
      <c r="P71" s="6"/>
      <c r="Q71" s="21" t="s">
        <v>27</v>
      </c>
      <c r="R71" s="6"/>
      <c r="S71" s="23"/>
      <c r="T71" s="26"/>
      <c r="U71" s="31">
        <v>3</v>
      </c>
    </row>
    <row r="72" spans="1:21" ht="22" thickTop="1" thickBot="1" x14ac:dyDescent="0.4">
      <c r="A72" s="3" t="s">
        <v>49</v>
      </c>
      <c r="B72" s="3"/>
      <c r="C72" s="3"/>
      <c r="D72" s="3"/>
      <c r="E72" s="1" t="s">
        <v>283</v>
      </c>
      <c r="F72" s="6" t="s">
        <v>284</v>
      </c>
      <c r="G72" s="5"/>
      <c r="H72" s="7">
        <v>1</v>
      </c>
      <c r="I72" s="8" t="s">
        <v>175</v>
      </c>
      <c r="J72" s="3" t="s">
        <v>24</v>
      </c>
      <c r="K72" s="3" t="s">
        <v>277</v>
      </c>
      <c r="L72" s="3"/>
      <c r="M72" s="3"/>
      <c r="N72" s="23"/>
      <c r="O72" s="6"/>
      <c r="P72" s="6"/>
      <c r="Q72" s="21" t="s">
        <v>27</v>
      </c>
      <c r="R72" s="6"/>
      <c r="S72" s="23"/>
      <c r="T72" s="26"/>
      <c r="U72" s="31">
        <v>3</v>
      </c>
    </row>
    <row r="73" spans="1:21" ht="33" thickTop="1" thickBot="1" x14ac:dyDescent="0.4">
      <c r="A73" s="3" t="s">
        <v>49</v>
      </c>
      <c r="B73" s="3"/>
      <c r="C73" s="3"/>
      <c r="D73" s="3"/>
      <c r="E73" s="1" t="s">
        <v>275</v>
      </c>
      <c r="F73" s="6" t="s">
        <v>285</v>
      </c>
      <c r="G73" s="5"/>
      <c r="H73" s="7">
        <v>1</v>
      </c>
      <c r="I73" s="8" t="s">
        <v>175</v>
      </c>
      <c r="J73" s="3" t="s">
        <v>24</v>
      </c>
      <c r="K73" s="3" t="s">
        <v>277</v>
      </c>
      <c r="L73" s="3"/>
      <c r="M73" s="3"/>
      <c r="N73" s="23"/>
      <c r="O73" s="6"/>
      <c r="P73" s="6"/>
      <c r="Q73" s="21" t="s">
        <v>27</v>
      </c>
      <c r="R73" s="6"/>
      <c r="S73" s="23"/>
      <c r="T73" s="26"/>
      <c r="U73" s="31">
        <v>3</v>
      </c>
    </row>
    <row r="74" spans="1:21" ht="49" thickTop="1" thickBot="1" x14ac:dyDescent="0.4">
      <c r="A74" s="3" t="s">
        <v>49</v>
      </c>
      <c r="B74" s="3"/>
      <c r="C74" s="3"/>
      <c r="D74" s="3"/>
      <c r="E74" s="1" t="s">
        <v>286</v>
      </c>
      <c r="F74" s="6" t="s">
        <v>287</v>
      </c>
      <c r="G74" s="5"/>
      <c r="H74" s="7">
        <v>1</v>
      </c>
      <c r="I74" s="8" t="s">
        <v>175</v>
      </c>
      <c r="J74" s="3" t="s">
        <v>24</v>
      </c>
      <c r="K74" s="3" t="s">
        <v>277</v>
      </c>
      <c r="L74" s="3"/>
      <c r="M74" s="3"/>
      <c r="N74" s="23"/>
      <c r="O74" s="6"/>
      <c r="P74" s="6"/>
      <c r="Q74" s="21" t="s">
        <v>27</v>
      </c>
      <c r="R74" s="6"/>
      <c r="S74" s="23"/>
      <c r="T74" s="26"/>
      <c r="U74" s="31">
        <v>3</v>
      </c>
    </row>
    <row r="75" spans="1:21" ht="25" thickTop="1" thickBot="1" x14ac:dyDescent="0.4">
      <c r="A75" s="3" t="s">
        <v>49</v>
      </c>
      <c r="B75" s="3"/>
      <c r="C75" s="3"/>
      <c r="D75" s="3"/>
      <c r="E75" s="1" t="s">
        <v>286</v>
      </c>
      <c r="F75" s="6" t="s">
        <v>288</v>
      </c>
      <c r="G75" s="5"/>
      <c r="H75" s="7">
        <v>1</v>
      </c>
      <c r="I75" s="8" t="s">
        <v>175</v>
      </c>
      <c r="J75" s="3" t="s">
        <v>24</v>
      </c>
      <c r="K75" s="3" t="s">
        <v>277</v>
      </c>
      <c r="L75" s="3"/>
      <c r="M75" s="3"/>
      <c r="N75" s="23"/>
      <c r="O75" s="6"/>
      <c r="P75" s="6"/>
      <c r="Q75" s="21" t="s">
        <v>27</v>
      </c>
      <c r="R75" s="6"/>
      <c r="S75" s="23"/>
      <c r="T75" s="26"/>
      <c r="U75" s="31">
        <v>3</v>
      </c>
    </row>
    <row r="76" spans="1:21" ht="25" thickTop="1" thickBot="1" x14ac:dyDescent="0.4">
      <c r="A76" s="3" t="s">
        <v>49</v>
      </c>
      <c r="B76" s="3"/>
      <c r="C76" s="3"/>
      <c r="D76" s="3"/>
      <c r="E76" s="1" t="s">
        <v>286</v>
      </c>
      <c r="F76" s="6" t="s">
        <v>289</v>
      </c>
      <c r="G76" s="5"/>
      <c r="H76" s="7">
        <v>1</v>
      </c>
      <c r="I76" s="8" t="s">
        <v>175</v>
      </c>
      <c r="J76" s="3" t="s">
        <v>24</v>
      </c>
      <c r="K76" s="3" t="s">
        <v>277</v>
      </c>
      <c r="L76" s="3"/>
      <c r="M76" s="3"/>
      <c r="N76" s="23"/>
      <c r="O76" s="6"/>
      <c r="P76" s="6"/>
      <c r="Q76" s="21" t="s">
        <v>27</v>
      </c>
      <c r="R76" s="6"/>
      <c r="S76" s="23"/>
      <c r="T76" s="26"/>
      <c r="U76" s="31">
        <v>3</v>
      </c>
    </row>
    <row r="77" spans="1:21" ht="22" thickTop="1" thickBot="1" x14ac:dyDescent="0.4">
      <c r="A77" s="3" t="s">
        <v>49</v>
      </c>
      <c r="B77" s="3"/>
      <c r="C77" s="3"/>
      <c r="D77" s="3"/>
      <c r="E77" s="1" t="s">
        <v>290</v>
      </c>
      <c r="F77" s="6" t="s">
        <v>291</v>
      </c>
      <c r="G77" s="5"/>
      <c r="H77" s="7">
        <v>1</v>
      </c>
      <c r="I77" s="8" t="s">
        <v>175</v>
      </c>
      <c r="J77" s="3" t="s">
        <v>24</v>
      </c>
      <c r="K77" s="3" t="s">
        <v>277</v>
      </c>
      <c r="L77" s="3"/>
      <c r="M77" s="3"/>
      <c r="N77" s="23"/>
      <c r="O77" s="6"/>
      <c r="P77" s="6"/>
      <c r="Q77" s="21" t="s">
        <v>27</v>
      </c>
      <c r="R77" s="6"/>
      <c r="S77" s="23"/>
      <c r="T77" s="26"/>
      <c r="U77" s="31">
        <v>3</v>
      </c>
    </row>
    <row r="78" spans="1:21" ht="41" thickTop="1" thickBot="1" x14ac:dyDescent="0.4">
      <c r="A78" s="3" t="s">
        <v>49</v>
      </c>
      <c r="B78" s="3"/>
      <c r="C78" s="3"/>
      <c r="D78" s="3"/>
      <c r="E78" s="1" t="s">
        <v>275</v>
      </c>
      <c r="F78" s="6" t="s">
        <v>292</v>
      </c>
      <c r="G78" s="5"/>
      <c r="H78" s="7">
        <v>1</v>
      </c>
      <c r="I78" s="8" t="s">
        <v>175</v>
      </c>
      <c r="J78" s="3" t="s">
        <v>24</v>
      </c>
      <c r="K78" s="3" t="s">
        <v>277</v>
      </c>
      <c r="L78" s="3"/>
      <c r="M78" s="3"/>
      <c r="N78" s="23"/>
      <c r="O78" s="6"/>
      <c r="P78" s="6"/>
      <c r="Q78" s="21" t="s">
        <v>27</v>
      </c>
      <c r="R78" s="6"/>
      <c r="S78" s="23"/>
      <c r="T78" s="26"/>
      <c r="U78" s="31">
        <v>3</v>
      </c>
    </row>
    <row r="79" spans="1:21" ht="22" thickTop="1" thickBot="1" x14ac:dyDescent="0.4">
      <c r="A79" s="3" t="s">
        <v>49</v>
      </c>
      <c r="B79" s="3"/>
      <c r="C79" s="3"/>
      <c r="D79" s="3"/>
      <c r="E79" s="1" t="s">
        <v>286</v>
      </c>
      <c r="F79" s="6" t="s">
        <v>293</v>
      </c>
      <c r="G79" s="5"/>
      <c r="H79" s="7">
        <v>1</v>
      </c>
      <c r="I79" s="8" t="s">
        <v>175</v>
      </c>
      <c r="J79" s="3" t="s">
        <v>24</v>
      </c>
      <c r="K79" s="3" t="s">
        <v>277</v>
      </c>
      <c r="L79" s="3"/>
      <c r="M79" s="3"/>
      <c r="N79" s="23"/>
      <c r="O79" s="6"/>
      <c r="P79" s="6"/>
      <c r="Q79" s="21" t="s">
        <v>27</v>
      </c>
      <c r="R79" s="6"/>
      <c r="S79" s="23"/>
      <c r="T79" s="26"/>
      <c r="U79" s="31">
        <v>3</v>
      </c>
    </row>
    <row r="80" spans="1:21" ht="22" thickTop="1" thickBot="1" x14ac:dyDescent="0.4">
      <c r="A80" s="3" t="s">
        <v>49</v>
      </c>
      <c r="B80" s="3"/>
      <c r="C80" s="3"/>
      <c r="D80" s="3"/>
      <c r="E80" s="1" t="s">
        <v>294</v>
      </c>
      <c r="F80" s="6" t="s">
        <v>295</v>
      </c>
      <c r="G80" s="5"/>
      <c r="H80" s="7">
        <v>1</v>
      </c>
      <c r="I80" s="8" t="s">
        <v>175</v>
      </c>
      <c r="J80" s="3" t="s">
        <v>24</v>
      </c>
      <c r="K80" s="3" t="s">
        <v>277</v>
      </c>
      <c r="L80" s="3"/>
      <c r="M80" s="3"/>
      <c r="N80" s="23"/>
      <c r="O80" s="6"/>
      <c r="P80" s="6"/>
      <c r="Q80" s="21" t="s">
        <v>27</v>
      </c>
      <c r="R80" s="6"/>
      <c r="S80" s="23"/>
      <c r="T80" s="26"/>
      <c r="U80" s="31">
        <v>3</v>
      </c>
    </row>
    <row r="81" spans="1:21" ht="22" thickTop="1" thickBot="1" x14ac:dyDescent="0.4">
      <c r="A81" s="3" t="s">
        <v>49</v>
      </c>
      <c r="B81" s="3"/>
      <c r="C81" s="3"/>
      <c r="D81" s="3"/>
      <c r="E81" s="1" t="s">
        <v>286</v>
      </c>
      <c r="F81" s="6" t="s">
        <v>296</v>
      </c>
      <c r="G81" s="5"/>
      <c r="H81" s="7">
        <v>1</v>
      </c>
      <c r="I81" s="8" t="s">
        <v>175</v>
      </c>
      <c r="J81" s="3" t="s">
        <v>24</v>
      </c>
      <c r="K81" s="3" t="s">
        <v>277</v>
      </c>
      <c r="L81" s="3"/>
      <c r="M81" s="3"/>
      <c r="N81" s="23"/>
      <c r="O81" s="6"/>
      <c r="P81" s="6"/>
      <c r="Q81" s="21" t="s">
        <v>27</v>
      </c>
      <c r="R81" s="6"/>
      <c r="S81" s="23"/>
      <c r="T81" s="26"/>
      <c r="U81" s="31">
        <v>3</v>
      </c>
    </row>
    <row r="82" spans="1:21" ht="25" thickTop="1" thickBot="1" x14ac:dyDescent="0.4">
      <c r="A82" s="3" t="s">
        <v>49</v>
      </c>
      <c r="B82" s="3"/>
      <c r="C82" s="3"/>
      <c r="D82" s="3"/>
      <c r="E82" s="1" t="s">
        <v>290</v>
      </c>
      <c r="F82" s="6" t="s">
        <v>297</v>
      </c>
      <c r="G82" s="5"/>
      <c r="H82" s="7">
        <v>1</v>
      </c>
      <c r="I82" s="8" t="s">
        <v>175</v>
      </c>
      <c r="J82" s="3" t="s">
        <v>24</v>
      </c>
      <c r="K82" s="3" t="s">
        <v>277</v>
      </c>
      <c r="L82" s="3"/>
      <c r="M82" s="3"/>
      <c r="N82" s="23"/>
      <c r="O82" s="6"/>
      <c r="P82" s="6"/>
      <c r="Q82" s="21" t="s">
        <v>27</v>
      </c>
      <c r="R82" s="6"/>
      <c r="S82" s="23"/>
      <c r="T82" s="26"/>
      <c r="U82" s="31">
        <v>4</v>
      </c>
    </row>
    <row r="83" spans="1:21" ht="33" thickTop="1" thickBot="1" x14ac:dyDescent="0.4">
      <c r="A83" s="3" t="s">
        <v>49</v>
      </c>
      <c r="B83" s="3"/>
      <c r="C83" s="3"/>
      <c r="D83" s="3"/>
      <c r="E83" s="1" t="s">
        <v>298</v>
      </c>
      <c r="F83" s="6" t="s">
        <v>299</v>
      </c>
      <c r="G83" s="5"/>
      <c r="H83" s="7">
        <v>1</v>
      </c>
      <c r="I83" s="8" t="s">
        <v>175</v>
      </c>
      <c r="J83" s="3" t="s">
        <v>24</v>
      </c>
      <c r="K83" s="3" t="s">
        <v>277</v>
      </c>
      <c r="L83" s="3"/>
      <c r="M83" s="3"/>
      <c r="N83" s="23"/>
      <c r="O83" s="6"/>
      <c r="P83" s="6"/>
      <c r="Q83" s="21" t="s">
        <v>27</v>
      </c>
      <c r="R83" s="6"/>
      <c r="S83" s="23"/>
      <c r="T83" s="26"/>
      <c r="U83" s="31">
        <v>4</v>
      </c>
    </row>
    <row r="84" spans="1:21" ht="25" thickTop="1" thickBot="1" x14ac:dyDescent="0.4">
      <c r="A84" s="3" t="s">
        <v>49</v>
      </c>
      <c r="B84" s="3"/>
      <c r="C84" s="3"/>
      <c r="D84" s="3"/>
      <c r="E84" s="1" t="s">
        <v>286</v>
      </c>
      <c r="F84" s="6" t="s">
        <v>300</v>
      </c>
      <c r="G84" s="5"/>
      <c r="H84" s="7">
        <v>1</v>
      </c>
      <c r="I84" s="8" t="s">
        <v>175</v>
      </c>
      <c r="J84" s="3" t="s">
        <v>24</v>
      </c>
      <c r="K84" s="3" t="s">
        <v>277</v>
      </c>
      <c r="L84" s="3"/>
      <c r="M84" s="3"/>
      <c r="N84" s="23"/>
      <c r="O84" s="6"/>
      <c r="P84" s="6"/>
      <c r="Q84" s="21" t="s">
        <v>27</v>
      </c>
      <c r="R84" s="6"/>
      <c r="S84" s="23"/>
      <c r="T84" s="26"/>
      <c r="U84" s="31">
        <v>4</v>
      </c>
    </row>
    <row r="85" spans="1:21" ht="33" thickTop="1" thickBot="1" x14ac:dyDescent="0.4">
      <c r="A85" s="3" t="s">
        <v>49</v>
      </c>
      <c r="B85" s="3"/>
      <c r="C85" s="3"/>
      <c r="D85" s="3"/>
      <c r="E85" s="1" t="s">
        <v>290</v>
      </c>
      <c r="F85" s="6" t="s">
        <v>301</v>
      </c>
      <c r="G85" s="5"/>
      <c r="H85" s="7">
        <v>1</v>
      </c>
      <c r="I85" s="8" t="s">
        <v>175</v>
      </c>
      <c r="J85" s="3" t="s">
        <v>24</v>
      </c>
      <c r="K85" s="3" t="s">
        <v>277</v>
      </c>
      <c r="L85" s="3"/>
      <c r="M85" s="3"/>
      <c r="N85" s="23"/>
      <c r="O85" s="6"/>
      <c r="P85" s="6"/>
      <c r="Q85" s="21" t="s">
        <v>27</v>
      </c>
      <c r="R85" s="6"/>
      <c r="S85" s="23"/>
      <c r="T85" s="26"/>
      <c r="U85" s="31">
        <v>4</v>
      </c>
    </row>
    <row r="86" spans="1:21" ht="33" thickTop="1" thickBot="1" x14ac:dyDescent="0.4">
      <c r="A86" s="3" t="s">
        <v>49</v>
      </c>
      <c r="B86" s="3"/>
      <c r="C86" s="3"/>
      <c r="D86" s="3"/>
      <c r="E86" s="1" t="s">
        <v>302</v>
      </c>
      <c r="F86" s="6" t="s">
        <v>303</v>
      </c>
      <c r="G86" s="5"/>
      <c r="H86" s="7">
        <v>1</v>
      </c>
      <c r="I86" s="8" t="s">
        <v>175</v>
      </c>
      <c r="J86" s="3" t="s">
        <v>24</v>
      </c>
      <c r="K86" s="3" t="s">
        <v>277</v>
      </c>
      <c r="L86" s="3"/>
      <c r="M86" s="3"/>
      <c r="N86" s="23"/>
      <c r="O86" s="6"/>
      <c r="P86" s="6"/>
      <c r="Q86" s="21" t="s">
        <v>27</v>
      </c>
      <c r="R86" s="6"/>
      <c r="S86" s="23"/>
      <c r="T86" s="26"/>
      <c r="U86" s="31">
        <v>4</v>
      </c>
    </row>
    <row r="87" spans="1:21" ht="25" thickTop="1" thickBot="1" x14ac:dyDescent="0.4">
      <c r="A87" s="3" t="s">
        <v>49</v>
      </c>
      <c r="B87" s="3"/>
      <c r="C87" s="3"/>
      <c r="D87" s="3"/>
      <c r="E87" s="1" t="s">
        <v>290</v>
      </c>
      <c r="F87" s="6" t="s">
        <v>304</v>
      </c>
      <c r="G87" s="5"/>
      <c r="H87" s="7">
        <v>1</v>
      </c>
      <c r="I87" s="8" t="s">
        <v>175</v>
      </c>
      <c r="J87" s="3" t="s">
        <v>24</v>
      </c>
      <c r="K87" s="3" t="s">
        <v>277</v>
      </c>
      <c r="L87" s="3"/>
      <c r="M87" s="3"/>
      <c r="N87" s="23"/>
      <c r="O87" s="6"/>
      <c r="P87" s="6"/>
      <c r="Q87" s="21" t="s">
        <v>27</v>
      </c>
      <c r="R87" s="6"/>
      <c r="S87" s="23"/>
      <c r="T87" s="26"/>
      <c r="U87" s="31">
        <v>4</v>
      </c>
    </row>
    <row r="88" spans="1:21" ht="22" thickTop="1" thickBot="1" x14ac:dyDescent="0.4">
      <c r="A88" s="3" t="s">
        <v>49</v>
      </c>
      <c r="B88" s="3"/>
      <c r="C88" s="3"/>
      <c r="D88" s="3"/>
      <c r="E88" s="1" t="s">
        <v>275</v>
      </c>
      <c r="F88" s="6" t="s">
        <v>305</v>
      </c>
      <c r="G88" s="5"/>
      <c r="H88" s="7">
        <v>1</v>
      </c>
      <c r="I88" s="8" t="s">
        <v>175</v>
      </c>
      <c r="J88" s="3" t="s">
        <v>24</v>
      </c>
      <c r="K88" s="3" t="s">
        <v>277</v>
      </c>
      <c r="L88" s="3"/>
      <c r="M88" s="3"/>
      <c r="N88" s="23"/>
      <c r="O88" s="6"/>
      <c r="P88" s="6"/>
      <c r="Q88" s="21" t="s">
        <v>27</v>
      </c>
      <c r="R88" s="6"/>
      <c r="S88" s="23"/>
      <c r="T88" s="26"/>
      <c r="U88" s="31">
        <v>4</v>
      </c>
    </row>
    <row r="89" spans="1:21" ht="22" thickTop="1" thickBot="1" x14ac:dyDescent="0.4">
      <c r="A89" s="3" t="s">
        <v>49</v>
      </c>
      <c r="B89" s="3"/>
      <c r="C89" s="3"/>
      <c r="D89" s="3"/>
      <c r="E89" s="1" t="s">
        <v>306</v>
      </c>
      <c r="F89" s="6" t="s">
        <v>307</v>
      </c>
      <c r="G89" s="5"/>
      <c r="H89" s="7">
        <v>1</v>
      </c>
      <c r="I89" s="8" t="s">
        <v>175</v>
      </c>
      <c r="J89" s="3" t="s">
        <v>24</v>
      </c>
      <c r="K89" s="3" t="s">
        <v>277</v>
      </c>
      <c r="L89" s="3"/>
      <c r="M89" s="3"/>
      <c r="N89" s="23"/>
      <c r="O89" s="6"/>
      <c r="P89" s="6"/>
      <c r="Q89" s="21" t="s">
        <v>27</v>
      </c>
      <c r="R89" s="6"/>
      <c r="S89" s="23"/>
      <c r="T89" s="26"/>
      <c r="U89" s="31">
        <v>4</v>
      </c>
    </row>
    <row r="90" spans="1:21" ht="22" thickTop="1" thickBot="1" x14ac:dyDescent="0.4">
      <c r="A90" s="3" t="s">
        <v>49</v>
      </c>
      <c r="B90" s="3"/>
      <c r="C90" s="3"/>
      <c r="D90" s="3"/>
      <c r="E90" s="1" t="s">
        <v>290</v>
      </c>
      <c r="F90" s="6" t="s">
        <v>308</v>
      </c>
      <c r="G90" s="5"/>
      <c r="H90" s="7">
        <v>1</v>
      </c>
      <c r="I90" s="8" t="s">
        <v>175</v>
      </c>
      <c r="J90" s="3" t="s">
        <v>24</v>
      </c>
      <c r="K90" s="3" t="s">
        <v>277</v>
      </c>
      <c r="L90" s="3"/>
      <c r="M90" s="3"/>
      <c r="N90" s="23"/>
      <c r="O90" s="6"/>
      <c r="P90" s="6"/>
      <c r="Q90" s="21" t="s">
        <v>27</v>
      </c>
      <c r="R90" s="6"/>
      <c r="S90" s="23"/>
      <c r="T90" s="26"/>
      <c r="U90" s="31">
        <v>4</v>
      </c>
    </row>
    <row r="91" spans="1:21" ht="22" thickTop="1" thickBot="1" x14ac:dyDescent="0.4">
      <c r="A91" s="3" t="s">
        <v>49</v>
      </c>
      <c r="B91" s="3"/>
      <c r="C91" s="3"/>
      <c r="D91" s="3"/>
      <c r="E91" s="1" t="s">
        <v>294</v>
      </c>
      <c r="F91" s="6" t="s">
        <v>309</v>
      </c>
      <c r="G91" s="5"/>
      <c r="H91" s="7">
        <v>1</v>
      </c>
      <c r="I91" s="8" t="s">
        <v>175</v>
      </c>
      <c r="J91" s="3" t="s">
        <v>24</v>
      </c>
      <c r="K91" s="3" t="s">
        <v>277</v>
      </c>
      <c r="L91" s="3"/>
      <c r="M91" s="3"/>
      <c r="N91" s="23"/>
      <c r="O91" s="6"/>
      <c r="P91" s="6"/>
      <c r="Q91" s="21" t="s">
        <v>27</v>
      </c>
      <c r="R91" s="6"/>
      <c r="S91" s="23"/>
      <c r="T91" s="26"/>
      <c r="U91" s="31">
        <v>4</v>
      </c>
    </row>
    <row r="92" spans="1:21" ht="22" thickTop="1" thickBot="1" x14ac:dyDescent="0.4">
      <c r="A92" s="3" t="s">
        <v>49</v>
      </c>
      <c r="B92" s="3"/>
      <c r="C92" s="3"/>
      <c r="D92" s="3"/>
      <c r="E92" s="1" t="s">
        <v>275</v>
      </c>
      <c r="F92" s="6" t="s">
        <v>310</v>
      </c>
      <c r="G92" s="5"/>
      <c r="H92" s="7">
        <v>1</v>
      </c>
      <c r="I92" s="8" t="s">
        <v>175</v>
      </c>
      <c r="J92" s="3" t="s">
        <v>24</v>
      </c>
      <c r="K92" s="3" t="s">
        <v>277</v>
      </c>
      <c r="L92" s="3"/>
      <c r="M92" s="3"/>
      <c r="N92" s="23"/>
      <c r="O92" s="6"/>
      <c r="P92" s="6"/>
      <c r="Q92" s="21" t="s">
        <v>27</v>
      </c>
      <c r="R92" s="6"/>
      <c r="S92" s="23"/>
      <c r="T92" s="26"/>
      <c r="U92" s="31">
        <v>4</v>
      </c>
    </row>
    <row r="93" spans="1:21" ht="22" thickTop="1" thickBot="1" x14ac:dyDescent="0.4">
      <c r="A93" s="3" t="s">
        <v>49</v>
      </c>
      <c r="B93" s="3"/>
      <c r="C93" s="3"/>
      <c r="D93" s="3"/>
      <c r="E93" s="1" t="s">
        <v>286</v>
      </c>
      <c r="F93" s="6" t="s">
        <v>311</v>
      </c>
      <c r="G93" s="5"/>
      <c r="H93" s="7">
        <v>1</v>
      </c>
      <c r="I93" s="8" t="s">
        <v>175</v>
      </c>
      <c r="J93" s="3" t="s">
        <v>24</v>
      </c>
      <c r="K93" s="3" t="s">
        <v>277</v>
      </c>
      <c r="L93" s="3"/>
      <c r="M93" s="3"/>
      <c r="N93" s="23"/>
      <c r="O93" s="6"/>
      <c r="P93" s="6"/>
      <c r="Q93" s="21" t="s">
        <v>27</v>
      </c>
      <c r="R93" s="6"/>
      <c r="S93" s="23"/>
      <c r="T93" s="26"/>
      <c r="U93" s="31">
        <v>4</v>
      </c>
    </row>
    <row r="94" spans="1:21" ht="25" thickTop="1" thickBot="1" x14ac:dyDescent="0.4">
      <c r="A94" s="3" t="s">
        <v>49</v>
      </c>
      <c r="B94" s="3"/>
      <c r="C94" s="3"/>
      <c r="D94" s="3"/>
      <c r="E94" s="1" t="s">
        <v>290</v>
      </c>
      <c r="F94" s="6" t="s">
        <v>312</v>
      </c>
      <c r="G94" s="5"/>
      <c r="H94" s="7">
        <v>1</v>
      </c>
      <c r="I94" s="8" t="s">
        <v>175</v>
      </c>
      <c r="J94" s="3" t="s">
        <v>24</v>
      </c>
      <c r="K94" s="3" t="s">
        <v>277</v>
      </c>
      <c r="L94" s="3"/>
      <c r="M94" s="3"/>
      <c r="N94" s="23"/>
      <c r="O94" s="6"/>
      <c r="P94" s="6"/>
      <c r="Q94" s="21" t="s">
        <v>27</v>
      </c>
      <c r="R94" s="6"/>
      <c r="S94" s="23"/>
      <c r="T94" s="26"/>
      <c r="U94" s="31">
        <v>4</v>
      </c>
    </row>
    <row r="95" spans="1:21" ht="25" thickTop="1" thickBot="1" x14ac:dyDescent="0.4">
      <c r="A95" s="3" t="s">
        <v>49</v>
      </c>
      <c r="B95" s="3"/>
      <c r="C95" s="3"/>
      <c r="D95" s="3"/>
      <c r="E95" s="1" t="s">
        <v>286</v>
      </c>
      <c r="F95" s="6" t="s">
        <v>313</v>
      </c>
      <c r="G95" s="5"/>
      <c r="H95" s="7">
        <v>1</v>
      </c>
      <c r="I95" s="8" t="s">
        <v>175</v>
      </c>
      <c r="J95" s="3" t="s">
        <v>24</v>
      </c>
      <c r="K95" s="3" t="s">
        <v>277</v>
      </c>
      <c r="L95" s="3"/>
      <c r="M95" s="3"/>
      <c r="N95" s="23"/>
      <c r="O95" s="6"/>
      <c r="P95" s="6"/>
      <c r="Q95" s="21" t="s">
        <v>27</v>
      </c>
      <c r="R95" s="6"/>
      <c r="S95" s="23"/>
      <c r="T95" s="26"/>
      <c r="U95" s="31">
        <v>5</v>
      </c>
    </row>
    <row r="96" spans="1:21" ht="49" thickTop="1" thickBot="1" x14ac:dyDescent="0.4">
      <c r="A96" s="3" t="s">
        <v>49</v>
      </c>
      <c r="B96" s="3"/>
      <c r="C96" s="3"/>
      <c r="D96" s="3"/>
      <c r="E96" s="1" t="s">
        <v>314</v>
      </c>
      <c r="F96" s="6" t="s">
        <v>315</v>
      </c>
      <c r="G96" s="5"/>
      <c r="H96" s="7">
        <v>1</v>
      </c>
      <c r="I96" s="8" t="s">
        <v>175</v>
      </c>
      <c r="J96" s="3" t="s">
        <v>74</v>
      </c>
      <c r="K96" s="3" t="s">
        <v>316</v>
      </c>
      <c r="L96" s="3"/>
      <c r="M96" s="3"/>
      <c r="N96" s="23"/>
      <c r="O96" s="6"/>
      <c r="P96" s="6"/>
      <c r="Q96" s="21" t="s">
        <v>27</v>
      </c>
      <c r="R96" s="6"/>
      <c r="S96" s="23"/>
      <c r="T96" s="26"/>
      <c r="U96" s="31">
        <v>5</v>
      </c>
    </row>
    <row r="97" spans="1:21" ht="33" thickTop="1" thickBot="1" x14ac:dyDescent="0.4">
      <c r="A97" s="3" t="s">
        <v>49</v>
      </c>
      <c r="B97" s="3"/>
      <c r="C97" s="3"/>
      <c r="D97" s="3"/>
      <c r="E97" s="1" t="s">
        <v>317</v>
      </c>
      <c r="F97" s="6" t="s">
        <v>318</v>
      </c>
      <c r="G97" s="5"/>
      <c r="H97" s="7">
        <v>1</v>
      </c>
      <c r="I97" s="8" t="s">
        <v>175</v>
      </c>
      <c r="J97" s="3" t="s">
        <v>319</v>
      </c>
      <c r="K97" s="3" t="s">
        <v>320</v>
      </c>
      <c r="L97" s="3"/>
      <c r="M97" s="3"/>
      <c r="N97" s="23"/>
      <c r="O97" s="6"/>
      <c r="P97" s="6"/>
      <c r="Q97" s="21" t="s">
        <v>27</v>
      </c>
      <c r="R97" s="6"/>
      <c r="S97" s="23"/>
      <c r="T97" s="26"/>
      <c r="U97" s="31">
        <v>5</v>
      </c>
    </row>
    <row r="98" spans="1:21" ht="41" thickTop="1" thickBot="1" x14ac:dyDescent="0.4">
      <c r="A98" s="3" t="s">
        <v>49</v>
      </c>
      <c r="B98" s="3"/>
      <c r="C98" s="3"/>
      <c r="D98" s="3"/>
      <c r="E98" s="1" t="s">
        <v>321</v>
      </c>
      <c r="F98" s="6" t="s">
        <v>322</v>
      </c>
      <c r="G98" s="5"/>
      <c r="H98" s="7">
        <v>1</v>
      </c>
      <c r="I98" s="8" t="s">
        <v>175</v>
      </c>
      <c r="J98" s="3" t="s">
        <v>319</v>
      </c>
      <c r="K98" s="3" t="s">
        <v>320</v>
      </c>
      <c r="L98" s="3"/>
      <c r="M98" s="3"/>
      <c r="N98" s="23"/>
      <c r="O98" s="6"/>
      <c r="P98" s="6"/>
      <c r="Q98" s="21" t="s">
        <v>27</v>
      </c>
      <c r="R98" s="6"/>
      <c r="S98" s="23"/>
      <c r="T98" s="26"/>
      <c r="U98" s="31">
        <v>5</v>
      </c>
    </row>
    <row r="99" spans="1:21" ht="57" thickTop="1" thickBot="1" x14ac:dyDescent="0.4">
      <c r="A99" s="3" t="s">
        <v>49</v>
      </c>
      <c r="B99" s="3"/>
      <c r="C99" s="3"/>
      <c r="D99" s="3"/>
      <c r="E99" s="1" t="s">
        <v>323</v>
      </c>
      <c r="F99" s="6" t="s">
        <v>324</v>
      </c>
      <c r="G99" s="5"/>
      <c r="H99" s="7">
        <v>1</v>
      </c>
      <c r="I99" s="8" t="s">
        <v>175</v>
      </c>
      <c r="J99" s="3" t="s">
        <v>325</v>
      </c>
      <c r="K99" s="3" t="s">
        <v>326</v>
      </c>
      <c r="L99" s="3"/>
      <c r="M99" s="3"/>
      <c r="N99" s="23"/>
      <c r="O99" s="6"/>
      <c r="P99" s="6"/>
      <c r="Q99" s="21" t="s">
        <v>27</v>
      </c>
      <c r="R99" s="6"/>
      <c r="S99" s="23"/>
      <c r="T99" s="26"/>
      <c r="U99" s="31">
        <v>5</v>
      </c>
    </row>
    <row r="100" spans="1:21" ht="21" thickTop="1" thickBot="1" x14ac:dyDescent="0.4">
      <c r="A100" s="3" t="s">
        <v>49</v>
      </c>
      <c r="B100" s="3"/>
      <c r="C100" s="3"/>
      <c r="D100" s="3"/>
      <c r="E100" s="1" t="s">
        <v>327</v>
      </c>
      <c r="F100" s="6" t="s">
        <v>328</v>
      </c>
      <c r="G100" s="5"/>
      <c r="H100" s="7">
        <v>1</v>
      </c>
      <c r="I100" s="8" t="s">
        <v>175</v>
      </c>
      <c r="J100" s="3" t="s">
        <v>325</v>
      </c>
      <c r="K100" s="3" t="s">
        <v>329</v>
      </c>
      <c r="L100" s="3"/>
      <c r="M100" s="3"/>
      <c r="N100" s="23"/>
      <c r="O100" s="6"/>
      <c r="P100" s="6"/>
      <c r="Q100" s="21" t="s">
        <v>27</v>
      </c>
      <c r="R100" s="6"/>
      <c r="S100" s="23"/>
      <c r="T100" s="26"/>
      <c r="U100" s="31">
        <v>5</v>
      </c>
    </row>
    <row r="101" spans="1:21" ht="21" thickTop="1" thickBot="1" x14ac:dyDescent="0.4">
      <c r="A101" s="3" t="s">
        <v>49</v>
      </c>
      <c r="B101" s="3"/>
      <c r="C101" s="3"/>
      <c r="D101" s="3"/>
      <c r="E101" s="1" t="s">
        <v>330</v>
      </c>
      <c r="F101" s="6" t="s">
        <v>328</v>
      </c>
      <c r="G101" s="5"/>
      <c r="H101" s="7">
        <v>1</v>
      </c>
      <c r="I101" s="8" t="s">
        <v>175</v>
      </c>
      <c r="J101" s="3" t="s">
        <v>325</v>
      </c>
      <c r="K101" s="3" t="s">
        <v>331</v>
      </c>
      <c r="L101" s="3"/>
      <c r="M101" s="3"/>
      <c r="N101" s="23"/>
      <c r="O101" s="6"/>
      <c r="P101" s="6"/>
      <c r="Q101" s="21" t="s">
        <v>27</v>
      </c>
      <c r="R101" s="6"/>
      <c r="S101" s="23"/>
      <c r="T101" s="26"/>
      <c r="U101" s="31">
        <v>5</v>
      </c>
    </row>
    <row r="102" spans="1:21" ht="57" thickTop="1" thickBot="1" x14ac:dyDescent="0.4">
      <c r="A102" s="3" t="s">
        <v>49</v>
      </c>
      <c r="B102" s="3"/>
      <c r="C102" s="3"/>
      <c r="D102" s="3"/>
      <c r="E102" s="1" t="s">
        <v>332</v>
      </c>
      <c r="F102" s="6" t="s">
        <v>333</v>
      </c>
      <c r="G102" s="5"/>
      <c r="H102" s="7">
        <v>1</v>
      </c>
      <c r="I102" s="8" t="s">
        <v>175</v>
      </c>
      <c r="J102" s="3" t="s">
        <v>334</v>
      </c>
      <c r="K102" s="3" t="s">
        <v>335</v>
      </c>
      <c r="L102" s="3"/>
      <c r="M102" s="3"/>
      <c r="N102" s="23"/>
      <c r="O102" s="6"/>
      <c r="P102" s="6"/>
      <c r="Q102" s="21" t="s">
        <v>27</v>
      </c>
      <c r="R102" s="6"/>
      <c r="S102" s="23"/>
      <c r="T102" s="26"/>
      <c r="U102" s="31">
        <v>5</v>
      </c>
    </row>
    <row r="103" spans="1:21" ht="17" thickTop="1" thickBot="1" x14ac:dyDescent="0.4">
      <c r="A103" s="3" t="s">
        <v>49</v>
      </c>
      <c r="B103" s="3"/>
      <c r="C103" s="3"/>
      <c r="D103" s="3"/>
      <c r="E103" s="1" t="s">
        <v>336</v>
      </c>
      <c r="F103" s="6" t="s">
        <v>337</v>
      </c>
      <c r="G103" s="5"/>
      <c r="H103" s="7">
        <v>1</v>
      </c>
      <c r="I103" s="8" t="s">
        <v>175</v>
      </c>
      <c r="J103" s="3" t="s">
        <v>334</v>
      </c>
      <c r="K103" s="3" t="s">
        <v>335</v>
      </c>
      <c r="L103" s="3"/>
      <c r="M103" s="3"/>
      <c r="N103" s="23"/>
      <c r="O103" s="6"/>
      <c r="P103" s="6"/>
      <c r="Q103" s="21" t="s">
        <v>27</v>
      </c>
      <c r="R103" s="6"/>
      <c r="S103" s="23"/>
      <c r="T103" s="26"/>
      <c r="U103" s="31">
        <v>5</v>
      </c>
    </row>
    <row r="104" spans="1:21" ht="33" thickTop="1" thickBot="1" x14ac:dyDescent="0.4">
      <c r="A104" s="3" t="s">
        <v>49</v>
      </c>
      <c r="B104" s="3"/>
      <c r="C104" s="3"/>
      <c r="D104" s="3"/>
      <c r="E104" s="1" t="s">
        <v>338</v>
      </c>
      <c r="F104" s="6" t="s">
        <v>339</v>
      </c>
      <c r="G104" s="5"/>
      <c r="H104" s="7">
        <v>1</v>
      </c>
      <c r="I104" s="8" t="s">
        <v>175</v>
      </c>
      <c r="J104" s="3" t="s">
        <v>334</v>
      </c>
      <c r="K104" s="3" t="s">
        <v>335</v>
      </c>
      <c r="L104" s="3"/>
      <c r="M104" s="3"/>
      <c r="N104" s="23"/>
      <c r="O104" s="6"/>
      <c r="P104" s="6"/>
      <c r="Q104" s="21" t="s">
        <v>27</v>
      </c>
      <c r="R104" s="6"/>
      <c r="S104" s="23"/>
      <c r="T104" s="26"/>
      <c r="U104" s="31">
        <v>5</v>
      </c>
    </row>
    <row r="105" spans="1:21" ht="21" thickTop="1" thickBot="1" x14ac:dyDescent="0.4">
      <c r="A105" s="3" t="s">
        <v>49</v>
      </c>
      <c r="B105" s="3"/>
      <c r="C105" s="3"/>
      <c r="D105" s="3"/>
      <c r="E105" s="1" t="s">
        <v>340</v>
      </c>
      <c r="F105" s="6" t="s">
        <v>328</v>
      </c>
      <c r="G105" s="5"/>
      <c r="H105" s="7">
        <v>1</v>
      </c>
      <c r="I105" s="8" t="s">
        <v>175</v>
      </c>
      <c r="J105" s="3" t="s">
        <v>341</v>
      </c>
      <c r="K105" s="3" t="s">
        <v>342</v>
      </c>
      <c r="L105" s="3"/>
      <c r="M105" s="3"/>
      <c r="N105" s="23"/>
      <c r="O105" s="6"/>
      <c r="P105" s="6"/>
      <c r="Q105" s="21" t="s">
        <v>27</v>
      </c>
      <c r="R105" s="6"/>
      <c r="S105" s="23"/>
      <c r="T105" s="26"/>
      <c r="U105" s="31">
        <v>5</v>
      </c>
    </row>
    <row r="106" spans="1:21" ht="15.5" thickTop="1" thickBot="1" x14ac:dyDescent="0.4">
      <c r="A106" s="3" t="s">
        <v>49</v>
      </c>
      <c r="B106" s="3"/>
      <c r="C106" s="3"/>
      <c r="D106" s="3"/>
      <c r="E106" s="1" t="s">
        <v>343</v>
      </c>
      <c r="F106" s="6"/>
      <c r="G106" s="5"/>
      <c r="H106" s="7">
        <v>1</v>
      </c>
      <c r="I106" s="8" t="s">
        <v>175</v>
      </c>
      <c r="J106" s="3" t="s">
        <v>46</v>
      </c>
      <c r="K106" s="3" t="s">
        <v>344</v>
      </c>
      <c r="L106" s="3"/>
      <c r="M106" s="3"/>
      <c r="N106" s="23"/>
      <c r="O106" s="6"/>
      <c r="P106" s="6"/>
      <c r="Q106" s="21" t="s">
        <v>27</v>
      </c>
      <c r="R106" s="6"/>
      <c r="S106" s="23"/>
      <c r="T106" s="26"/>
      <c r="U106" s="31">
        <v>5</v>
      </c>
    </row>
    <row r="107" spans="1:21" ht="25" thickTop="1" thickBot="1" x14ac:dyDescent="0.4">
      <c r="A107" s="3" t="s">
        <v>49</v>
      </c>
      <c r="B107" s="3"/>
      <c r="C107" s="3"/>
      <c r="D107" s="3"/>
      <c r="E107" s="1" t="s">
        <v>345</v>
      </c>
      <c r="F107" s="6" t="s">
        <v>346</v>
      </c>
      <c r="G107" s="5"/>
      <c r="H107" s="7">
        <v>1</v>
      </c>
      <c r="I107" s="8" t="s">
        <v>175</v>
      </c>
      <c r="J107" s="3" t="s">
        <v>347</v>
      </c>
      <c r="K107" s="3" t="s">
        <v>348</v>
      </c>
      <c r="L107" s="3"/>
      <c r="M107" s="3"/>
      <c r="N107" s="23"/>
      <c r="O107" s="6"/>
      <c r="P107" s="6"/>
      <c r="Q107" s="21" t="s">
        <v>27</v>
      </c>
      <c r="R107" s="6"/>
      <c r="S107" s="23"/>
      <c r="T107" s="26"/>
      <c r="U107" s="31">
        <v>6</v>
      </c>
    </row>
    <row r="108" spans="1:21" ht="33" thickTop="1" thickBot="1" x14ac:dyDescent="0.4">
      <c r="A108" s="3" t="s">
        <v>49</v>
      </c>
      <c r="B108" s="3"/>
      <c r="C108" s="3"/>
      <c r="D108" s="3"/>
      <c r="E108" s="1" t="s">
        <v>349</v>
      </c>
      <c r="F108" s="6" t="s">
        <v>350</v>
      </c>
      <c r="G108" s="5"/>
      <c r="H108" s="7">
        <v>1</v>
      </c>
      <c r="I108" s="8" t="s">
        <v>175</v>
      </c>
      <c r="J108" s="3" t="s">
        <v>347</v>
      </c>
      <c r="K108" s="3" t="s">
        <v>351</v>
      </c>
      <c r="L108" s="3"/>
      <c r="M108" s="3"/>
      <c r="N108" s="23"/>
      <c r="O108" s="6"/>
      <c r="P108" s="6"/>
      <c r="Q108" s="21" t="s">
        <v>27</v>
      </c>
      <c r="R108" s="6"/>
      <c r="S108" s="23"/>
      <c r="T108" s="26"/>
      <c r="U108" s="31">
        <v>6</v>
      </c>
    </row>
    <row r="109" spans="1:21" ht="41" thickTop="1" thickBot="1" x14ac:dyDescent="0.4">
      <c r="A109" s="3" t="s">
        <v>49</v>
      </c>
      <c r="B109" s="3"/>
      <c r="C109" s="3"/>
      <c r="D109" s="3"/>
      <c r="E109" s="1" t="s">
        <v>352</v>
      </c>
      <c r="F109" s="6" t="s">
        <v>353</v>
      </c>
      <c r="G109" s="5"/>
      <c r="H109" s="7">
        <v>1</v>
      </c>
      <c r="I109" s="8" t="s">
        <v>175</v>
      </c>
      <c r="J109" s="3" t="s">
        <v>347</v>
      </c>
      <c r="K109" s="3" t="s">
        <v>354</v>
      </c>
      <c r="L109" s="3"/>
      <c r="M109" s="3"/>
      <c r="N109" s="23"/>
      <c r="O109" s="6"/>
      <c r="P109" s="6"/>
      <c r="Q109" s="21" t="s">
        <v>27</v>
      </c>
      <c r="R109" s="6"/>
      <c r="S109" s="23"/>
      <c r="T109" s="26"/>
      <c r="U109" s="31">
        <v>6</v>
      </c>
    </row>
    <row r="110" spans="1:21" ht="17" thickTop="1" thickBot="1" x14ac:dyDescent="0.4">
      <c r="A110" s="3" t="s">
        <v>49</v>
      </c>
      <c r="B110" s="3"/>
      <c r="C110" s="3"/>
      <c r="D110" s="3"/>
      <c r="E110" s="1" t="s">
        <v>355</v>
      </c>
      <c r="F110" s="6" t="s">
        <v>356</v>
      </c>
      <c r="G110" s="5"/>
      <c r="H110" s="7">
        <v>1</v>
      </c>
      <c r="I110" s="8" t="s">
        <v>175</v>
      </c>
      <c r="J110" s="3" t="s">
        <v>347</v>
      </c>
      <c r="K110" s="3" t="s">
        <v>354</v>
      </c>
      <c r="L110" s="3"/>
      <c r="M110" s="3"/>
      <c r="N110" s="23"/>
      <c r="O110" s="6"/>
      <c r="P110" s="6"/>
      <c r="Q110" s="21" t="s">
        <v>27</v>
      </c>
      <c r="R110" s="6"/>
      <c r="S110" s="23"/>
      <c r="T110" s="26"/>
      <c r="U110" s="31">
        <v>6</v>
      </c>
    </row>
    <row r="111" spans="1:21" ht="25" thickTop="1" thickBot="1" x14ac:dyDescent="0.4">
      <c r="A111" s="3" t="s">
        <v>49</v>
      </c>
      <c r="B111" s="3"/>
      <c r="C111" s="3"/>
      <c r="D111" s="3"/>
      <c r="E111" s="1" t="s">
        <v>357</v>
      </c>
      <c r="F111" s="6" t="s">
        <v>358</v>
      </c>
      <c r="G111" s="5"/>
      <c r="H111" s="7">
        <v>1</v>
      </c>
      <c r="I111" s="8" t="s">
        <v>175</v>
      </c>
      <c r="J111" s="3" t="s">
        <v>359</v>
      </c>
      <c r="K111" s="3" t="s">
        <v>360</v>
      </c>
      <c r="L111" s="3"/>
      <c r="M111" s="3"/>
      <c r="N111" s="23"/>
      <c r="O111" s="6"/>
      <c r="P111" s="6"/>
      <c r="Q111" s="21" t="s">
        <v>27</v>
      </c>
      <c r="R111" s="6"/>
      <c r="S111" s="23"/>
      <c r="T111" s="26"/>
      <c r="U111" s="31">
        <v>6</v>
      </c>
    </row>
    <row r="112" spans="1:21" ht="33" thickTop="1" thickBot="1" x14ac:dyDescent="0.4">
      <c r="A112" s="3" t="s">
        <v>49</v>
      </c>
      <c r="B112" s="3"/>
      <c r="C112" s="3"/>
      <c r="D112" s="3"/>
      <c r="E112" s="1" t="s">
        <v>361</v>
      </c>
      <c r="F112" s="6" t="s">
        <v>362</v>
      </c>
      <c r="G112" s="5"/>
      <c r="H112" s="7">
        <v>1</v>
      </c>
      <c r="I112" s="8" t="s">
        <v>175</v>
      </c>
      <c r="J112" s="3" t="s">
        <v>359</v>
      </c>
      <c r="K112" s="3" t="s">
        <v>363</v>
      </c>
      <c r="L112" s="3"/>
      <c r="M112" s="3"/>
      <c r="N112" s="23"/>
      <c r="O112" s="6"/>
      <c r="P112" s="6"/>
      <c r="Q112" s="21" t="s">
        <v>27</v>
      </c>
      <c r="R112" s="6"/>
      <c r="S112" s="23"/>
      <c r="T112" s="26"/>
      <c r="U112" s="31">
        <v>6</v>
      </c>
    </row>
    <row r="113" spans="1:21" ht="65" thickTop="1" thickBot="1" x14ac:dyDescent="0.4">
      <c r="A113" s="3" t="s">
        <v>49</v>
      </c>
      <c r="B113" s="3"/>
      <c r="C113" s="3"/>
      <c r="D113" s="3"/>
      <c r="E113" s="1" t="s">
        <v>364</v>
      </c>
      <c r="F113" s="6" t="s">
        <v>365</v>
      </c>
      <c r="G113" s="5"/>
      <c r="H113" s="7">
        <v>1</v>
      </c>
      <c r="I113" s="8" t="s">
        <v>175</v>
      </c>
      <c r="J113" s="3" t="s">
        <v>359</v>
      </c>
      <c r="K113" s="3" t="s">
        <v>363</v>
      </c>
      <c r="L113" s="3"/>
      <c r="M113" s="3"/>
      <c r="N113" s="23"/>
      <c r="O113" s="6"/>
      <c r="P113" s="6"/>
      <c r="Q113" s="21" t="s">
        <v>27</v>
      </c>
      <c r="R113" s="6"/>
      <c r="S113" s="23"/>
      <c r="T113" s="26"/>
      <c r="U113" s="31">
        <v>6</v>
      </c>
    </row>
    <row r="114" spans="1:21" ht="22" thickTop="1" thickBot="1" x14ac:dyDescent="0.4">
      <c r="A114" s="3" t="s">
        <v>49</v>
      </c>
      <c r="B114" s="3"/>
      <c r="C114" s="3"/>
      <c r="D114" s="3"/>
      <c r="E114" s="1" t="s">
        <v>366</v>
      </c>
      <c r="F114" s="6" t="s">
        <v>367</v>
      </c>
      <c r="G114" s="5"/>
      <c r="H114" s="7">
        <v>1</v>
      </c>
      <c r="I114" s="8" t="s">
        <v>175</v>
      </c>
      <c r="J114" s="3" t="s">
        <v>359</v>
      </c>
      <c r="K114" s="3" t="s">
        <v>368</v>
      </c>
      <c r="L114" s="3"/>
      <c r="M114" s="3"/>
      <c r="N114" s="23"/>
      <c r="O114" s="6"/>
      <c r="P114" s="6"/>
      <c r="Q114" s="21" t="s">
        <v>27</v>
      </c>
      <c r="R114" s="6"/>
      <c r="S114" s="23"/>
      <c r="T114" s="26"/>
      <c r="U114" s="31">
        <v>6</v>
      </c>
    </row>
    <row r="115" spans="1:21" ht="28.5" customHeight="1" thickTop="1" thickBot="1" x14ac:dyDescent="0.4">
      <c r="A115" s="3" t="s">
        <v>20</v>
      </c>
      <c r="B115" s="3" t="s">
        <v>44</v>
      </c>
      <c r="C115" s="3"/>
      <c r="D115" s="3"/>
      <c r="E115" s="1" t="s">
        <v>369</v>
      </c>
      <c r="F115" s="6" t="s">
        <v>370</v>
      </c>
      <c r="G115" s="5"/>
      <c r="H115" s="7">
        <v>3</v>
      </c>
      <c r="I115" s="8" t="s">
        <v>552</v>
      </c>
      <c r="J115" s="3" t="s">
        <v>58</v>
      </c>
      <c r="K115" s="3" t="s">
        <v>551</v>
      </c>
      <c r="L115" s="3" t="s">
        <v>26</v>
      </c>
      <c r="M115" s="23">
        <v>45748</v>
      </c>
      <c r="N115" s="23">
        <v>45836</v>
      </c>
      <c r="O115" s="6"/>
      <c r="P115" s="6"/>
      <c r="Q115" s="21" t="s">
        <v>27</v>
      </c>
      <c r="R115" s="6"/>
      <c r="S115" s="23" t="s">
        <v>550</v>
      </c>
      <c r="T115" s="26">
        <v>45785</v>
      </c>
      <c r="U115" s="28"/>
    </row>
    <row r="116" spans="1:21" ht="49" thickTop="1" thickBot="1" x14ac:dyDescent="0.4">
      <c r="A116" s="3" t="s">
        <v>20</v>
      </c>
      <c r="B116" s="3" t="s">
        <v>44</v>
      </c>
      <c r="C116" s="3"/>
      <c r="D116" s="3"/>
      <c r="E116" s="1" t="s">
        <v>371</v>
      </c>
      <c r="F116" s="6" t="s">
        <v>372</v>
      </c>
      <c r="G116" s="5"/>
      <c r="H116" s="7">
        <v>3</v>
      </c>
      <c r="I116" s="8" t="s">
        <v>582</v>
      </c>
      <c r="J116" s="3" t="s">
        <v>373</v>
      </c>
      <c r="K116" s="3" t="s">
        <v>374</v>
      </c>
      <c r="L116" s="3" t="s">
        <v>373</v>
      </c>
      <c r="M116" s="3"/>
      <c r="N116" s="23"/>
      <c r="O116" s="6"/>
      <c r="P116" s="6"/>
      <c r="Q116" s="21"/>
      <c r="R116" s="6"/>
      <c r="S116" s="23"/>
      <c r="T116" s="26">
        <v>45785</v>
      </c>
      <c r="U116" s="28"/>
    </row>
    <row r="117" spans="1:21" ht="41" thickTop="1" thickBot="1" x14ac:dyDescent="0.4">
      <c r="A117" s="3" t="s">
        <v>20</v>
      </c>
      <c r="B117" s="3" t="s">
        <v>82</v>
      </c>
      <c r="C117" s="3"/>
      <c r="D117" s="3"/>
      <c r="E117" s="1" t="s">
        <v>375</v>
      </c>
      <c r="F117" s="6" t="s">
        <v>376</v>
      </c>
      <c r="G117" s="5"/>
      <c r="H117" s="7">
        <v>3</v>
      </c>
      <c r="I117" s="8" t="s">
        <v>534</v>
      </c>
      <c r="J117" s="3" t="s">
        <v>373</v>
      </c>
      <c r="K117" s="3" t="s">
        <v>374</v>
      </c>
      <c r="L117" s="3" t="s">
        <v>26</v>
      </c>
      <c r="M117" s="3"/>
      <c r="N117" s="23">
        <v>45786</v>
      </c>
      <c r="O117" s="6"/>
      <c r="P117" s="6"/>
      <c r="Q117" s="21" t="s">
        <v>27</v>
      </c>
      <c r="R117" s="6" t="s">
        <v>377</v>
      </c>
      <c r="S117" s="23"/>
      <c r="T117" s="26">
        <v>45785</v>
      </c>
      <c r="U117" s="28"/>
    </row>
    <row r="118" spans="1:21" ht="22" thickTop="1" thickBot="1" x14ac:dyDescent="0.4">
      <c r="A118" s="3" t="s">
        <v>20</v>
      </c>
      <c r="B118" s="3" t="s">
        <v>34</v>
      </c>
      <c r="C118" s="3"/>
      <c r="D118" s="3"/>
      <c r="E118" s="1" t="s">
        <v>378</v>
      </c>
      <c r="F118" s="6" t="s">
        <v>379</v>
      </c>
      <c r="G118" s="5"/>
      <c r="H118" s="7">
        <v>3</v>
      </c>
      <c r="I118" s="8" t="s">
        <v>535</v>
      </c>
      <c r="J118" s="3" t="s">
        <v>380</v>
      </c>
      <c r="K118" s="3" t="s">
        <v>381</v>
      </c>
      <c r="L118" s="3" t="s">
        <v>76</v>
      </c>
      <c r="M118" s="3"/>
      <c r="N118" s="23"/>
      <c r="O118" s="6">
        <v>11</v>
      </c>
      <c r="P118" s="6">
        <v>2024</v>
      </c>
      <c r="Q118" s="21"/>
      <c r="R118" s="6"/>
      <c r="S118" s="23"/>
      <c r="T118" s="26">
        <v>45785</v>
      </c>
      <c r="U118" s="28"/>
    </row>
    <row r="119" spans="1:21" ht="25" thickTop="1" thickBot="1" x14ac:dyDescent="0.4">
      <c r="A119" s="3" t="s">
        <v>20</v>
      </c>
      <c r="B119" s="3" t="s">
        <v>34</v>
      </c>
      <c r="C119" s="3"/>
      <c r="D119" s="3"/>
      <c r="E119" s="1" t="s">
        <v>382</v>
      </c>
      <c r="F119" s="6" t="s">
        <v>383</v>
      </c>
      <c r="G119" s="5"/>
      <c r="H119" s="7">
        <v>3</v>
      </c>
      <c r="I119" s="8" t="s">
        <v>563</v>
      </c>
      <c r="J119" s="3" t="s">
        <v>56</v>
      </c>
      <c r="K119" s="3" t="s">
        <v>57</v>
      </c>
      <c r="L119" s="3" t="s">
        <v>26</v>
      </c>
      <c r="M119" s="3"/>
      <c r="N119" s="23"/>
      <c r="O119" s="6">
        <v>4</v>
      </c>
      <c r="P119" s="6">
        <v>2025</v>
      </c>
      <c r="Q119" s="21" t="s">
        <v>27</v>
      </c>
      <c r="R119" s="6"/>
      <c r="S119" s="23"/>
      <c r="T119" s="26">
        <v>45785</v>
      </c>
      <c r="U119" s="28"/>
    </row>
    <row r="120" spans="1:21" ht="22" thickTop="1" thickBot="1" x14ac:dyDescent="0.4">
      <c r="A120" s="3" t="s">
        <v>20</v>
      </c>
      <c r="B120" s="3" t="s">
        <v>34</v>
      </c>
      <c r="C120" s="3"/>
      <c r="D120" s="3"/>
      <c r="E120" s="1" t="s">
        <v>384</v>
      </c>
      <c r="F120" s="6" t="s">
        <v>385</v>
      </c>
      <c r="G120" s="5"/>
      <c r="H120" s="7">
        <v>3</v>
      </c>
      <c r="I120" s="8" t="s">
        <v>563</v>
      </c>
      <c r="J120" s="3" t="s">
        <v>56</v>
      </c>
      <c r="K120" s="3" t="s">
        <v>57</v>
      </c>
      <c r="L120" s="3" t="s">
        <v>26</v>
      </c>
      <c r="M120" s="3"/>
      <c r="N120" s="23"/>
      <c r="O120" s="6">
        <v>4</v>
      </c>
      <c r="P120" s="6">
        <v>2025</v>
      </c>
      <c r="Q120" s="21" t="s">
        <v>27</v>
      </c>
      <c r="R120" s="6"/>
      <c r="S120" s="23"/>
      <c r="T120" s="26">
        <v>45785</v>
      </c>
      <c r="U120" s="28"/>
    </row>
    <row r="121" spans="1:21" ht="22" thickTop="1" thickBot="1" x14ac:dyDescent="0.4">
      <c r="A121" s="3" t="s">
        <v>20</v>
      </c>
      <c r="B121" s="3" t="s">
        <v>34</v>
      </c>
      <c r="C121" s="3"/>
      <c r="D121" s="3"/>
      <c r="E121" s="1" t="s">
        <v>386</v>
      </c>
      <c r="F121" s="6" t="s">
        <v>387</v>
      </c>
      <c r="G121" s="5"/>
      <c r="H121" s="7">
        <v>3</v>
      </c>
      <c r="I121" s="8" t="s">
        <v>563</v>
      </c>
      <c r="J121" s="3" t="s">
        <v>56</v>
      </c>
      <c r="K121" s="3" t="s">
        <v>57</v>
      </c>
      <c r="L121" s="3" t="s">
        <v>26</v>
      </c>
      <c r="M121" s="3"/>
      <c r="N121" s="23"/>
      <c r="O121" s="6">
        <v>4</v>
      </c>
      <c r="P121" s="6">
        <v>2025</v>
      </c>
      <c r="Q121" s="21" t="s">
        <v>27</v>
      </c>
      <c r="R121" s="6"/>
      <c r="S121" s="23"/>
      <c r="T121" s="26">
        <v>45785</v>
      </c>
      <c r="U121" s="28"/>
    </row>
    <row r="122" spans="1:21" ht="22" thickTop="1" thickBot="1" x14ac:dyDescent="0.4">
      <c r="A122" s="3" t="s">
        <v>20</v>
      </c>
      <c r="B122" s="3" t="s">
        <v>34</v>
      </c>
      <c r="C122" s="3"/>
      <c r="D122" s="3"/>
      <c r="E122" s="1" t="s">
        <v>388</v>
      </c>
      <c r="F122" s="6" t="s">
        <v>389</v>
      </c>
      <c r="G122" s="5"/>
      <c r="H122" s="7">
        <v>3</v>
      </c>
      <c r="I122" s="8" t="s">
        <v>536</v>
      </c>
      <c r="J122" s="3" t="s">
        <v>373</v>
      </c>
      <c r="K122" s="3" t="s">
        <v>374</v>
      </c>
      <c r="L122" s="3" t="s">
        <v>391</v>
      </c>
      <c r="M122" s="3"/>
      <c r="N122" s="23"/>
      <c r="O122" s="6"/>
      <c r="P122" s="6"/>
      <c r="Q122" s="21"/>
      <c r="R122" s="6"/>
      <c r="S122" s="23"/>
      <c r="T122" s="26">
        <v>45785</v>
      </c>
      <c r="U122" s="28"/>
    </row>
    <row r="123" spans="1:21" ht="57" thickTop="1" thickBot="1" x14ac:dyDescent="0.4">
      <c r="A123" s="3" t="s">
        <v>20</v>
      </c>
      <c r="B123" s="3" t="s">
        <v>34</v>
      </c>
      <c r="C123" s="3" t="s">
        <v>527</v>
      </c>
      <c r="D123" s="3"/>
      <c r="E123" s="1" t="s">
        <v>392</v>
      </c>
      <c r="F123" s="6" t="s">
        <v>393</v>
      </c>
      <c r="G123" s="5"/>
      <c r="H123" s="7">
        <v>3</v>
      </c>
      <c r="I123" s="8" t="s">
        <v>557</v>
      </c>
      <c r="J123" s="3" t="s">
        <v>373</v>
      </c>
      <c r="K123" s="3" t="s">
        <v>394</v>
      </c>
      <c r="L123" s="3" t="s">
        <v>373</v>
      </c>
      <c r="M123" s="3"/>
      <c r="N123" s="23"/>
      <c r="O123" s="6">
        <v>5</v>
      </c>
      <c r="P123" s="6">
        <v>2025</v>
      </c>
      <c r="Q123" s="21"/>
      <c r="R123" s="6"/>
      <c r="S123" s="23"/>
      <c r="T123" s="26">
        <v>45785</v>
      </c>
      <c r="U123" s="28"/>
    </row>
    <row r="124" spans="1:21" ht="41" thickTop="1" thickBot="1" x14ac:dyDescent="0.4">
      <c r="A124" s="3" t="s">
        <v>20</v>
      </c>
      <c r="B124" s="3" t="s">
        <v>34</v>
      </c>
      <c r="C124" s="3"/>
      <c r="D124" s="3"/>
      <c r="E124" s="1" t="s">
        <v>395</v>
      </c>
      <c r="F124" s="6" t="s">
        <v>396</v>
      </c>
      <c r="G124" s="5"/>
      <c r="H124" s="7">
        <v>3</v>
      </c>
      <c r="I124" s="8" t="s">
        <v>390</v>
      </c>
      <c r="J124" s="3" t="s">
        <v>373</v>
      </c>
      <c r="K124" s="3" t="s">
        <v>397</v>
      </c>
      <c r="L124" s="3" t="s">
        <v>373</v>
      </c>
      <c r="M124" s="3"/>
      <c r="N124" s="23"/>
      <c r="O124" s="6"/>
      <c r="P124" s="6"/>
      <c r="Q124" s="21"/>
      <c r="R124" s="6"/>
      <c r="S124" s="23"/>
      <c r="T124" s="26">
        <v>45785</v>
      </c>
      <c r="U124" s="28"/>
    </row>
    <row r="125" spans="1:21" ht="25" thickTop="1" thickBot="1" x14ac:dyDescent="0.4">
      <c r="A125" s="3" t="s">
        <v>411</v>
      </c>
      <c r="B125" s="3" t="s">
        <v>528</v>
      </c>
      <c r="C125" s="3"/>
      <c r="D125" s="3"/>
      <c r="E125" s="1" t="s">
        <v>399</v>
      </c>
      <c r="F125" s="6" t="s">
        <v>400</v>
      </c>
      <c r="G125" s="5"/>
      <c r="H125" s="7">
        <v>3</v>
      </c>
      <c r="I125" s="8" t="s">
        <v>580</v>
      </c>
      <c r="J125" s="3" t="s">
        <v>401</v>
      </c>
      <c r="K125" s="3" t="s">
        <v>204</v>
      </c>
      <c r="L125" s="3" t="s">
        <v>26</v>
      </c>
      <c r="M125" s="23">
        <v>45778</v>
      </c>
      <c r="N125" s="23" t="s">
        <v>528</v>
      </c>
      <c r="O125" s="6"/>
      <c r="P125" s="6"/>
      <c r="Q125" s="21"/>
      <c r="R125" s="6"/>
      <c r="S125" s="23"/>
      <c r="T125" s="26">
        <v>45792</v>
      </c>
      <c r="U125" s="28"/>
    </row>
    <row r="126" spans="1:21" ht="15.5" thickTop="1" thickBot="1" x14ac:dyDescent="0.4">
      <c r="A126" s="3" t="s">
        <v>120</v>
      </c>
      <c r="B126" s="3"/>
      <c r="C126" s="3"/>
      <c r="D126" s="3"/>
      <c r="E126" s="1" t="s">
        <v>402</v>
      </c>
      <c r="F126" s="6"/>
      <c r="G126" s="5"/>
      <c r="H126" s="7"/>
      <c r="I126" s="8"/>
      <c r="J126" s="3"/>
      <c r="K126" s="3"/>
      <c r="L126" s="3"/>
      <c r="M126" s="3"/>
      <c r="N126" s="23"/>
      <c r="O126" s="6"/>
      <c r="P126" s="6"/>
      <c r="Q126" s="21"/>
      <c r="R126" s="6"/>
      <c r="S126" s="23"/>
      <c r="T126" s="26"/>
      <c r="U126" s="31">
        <v>6</v>
      </c>
    </row>
    <row r="127" spans="1:21" ht="33" thickTop="1" thickBot="1" x14ac:dyDescent="0.4">
      <c r="A127" s="3" t="s">
        <v>398</v>
      </c>
      <c r="B127" s="3"/>
      <c r="C127" s="3"/>
      <c r="D127" s="3"/>
      <c r="E127" s="1" t="s">
        <v>403</v>
      </c>
      <c r="F127" s="6" t="s">
        <v>404</v>
      </c>
      <c r="G127" s="5"/>
      <c r="H127" s="7">
        <v>3</v>
      </c>
      <c r="I127" s="8" t="s">
        <v>405</v>
      </c>
      <c r="J127" s="3" t="s">
        <v>31</v>
      </c>
      <c r="K127" s="3" t="s">
        <v>406</v>
      </c>
      <c r="L127" s="3" t="s">
        <v>407</v>
      </c>
      <c r="M127" s="3"/>
      <c r="N127" s="23"/>
      <c r="O127" s="6"/>
      <c r="P127" s="6"/>
      <c r="Q127" s="21"/>
      <c r="R127" s="6"/>
      <c r="S127" s="23"/>
      <c r="T127" s="26">
        <v>45792</v>
      </c>
      <c r="U127" s="28"/>
    </row>
    <row r="128" spans="1:21" ht="22" thickTop="1" thickBot="1" x14ac:dyDescent="0.4">
      <c r="A128" s="3" t="s">
        <v>20</v>
      </c>
      <c r="B128" s="3" t="s">
        <v>34</v>
      </c>
      <c r="C128" s="3"/>
      <c r="D128" s="3"/>
      <c r="E128" s="1" t="s">
        <v>408</v>
      </c>
      <c r="F128" s="6" t="s">
        <v>409</v>
      </c>
      <c r="G128" s="5"/>
      <c r="H128" s="7">
        <v>3</v>
      </c>
      <c r="I128" s="8" t="s">
        <v>563</v>
      </c>
      <c r="J128" s="3" t="s">
        <v>410</v>
      </c>
      <c r="K128" s="3" t="s">
        <v>57</v>
      </c>
      <c r="L128" s="3" t="s">
        <v>407</v>
      </c>
      <c r="M128" s="23">
        <v>45789</v>
      </c>
      <c r="N128" s="23">
        <v>45793</v>
      </c>
      <c r="O128" s="6"/>
      <c r="P128" s="6"/>
      <c r="Q128" s="21" t="s">
        <v>27</v>
      </c>
      <c r="R128" s="6"/>
      <c r="S128" s="23"/>
      <c r="T128" s="26">
        <v>45792</v>
      </c>
      <c r="U128" s="28"/>
    </row>
    <row r="129" spans="1:21" ht="25" thickTop="1" thickBot="1" x14ac:dyDescent="0.4">
      <c r="A129" s="3" t="s">
        <v>411</v>
      </c>
      <c r="B129" s="3" t="s">
        <v>528</v>
      </c>
      <c r="C129" s="3"/>
      <c r="D129" s="3"/>
      <c r="E129" s="1" t="s">
        <v>413</v>
      </c>
      <c r="F129" s="6" t="s">
        <v>414</v>
      </c>
      <c r="G129" s="5"/>
      <c r="H129" s="7">
        <v>3</v>
      </c>
      <c r="I129" s="8" t="s">
        <v>415</v>
      </c>
      <c r="J129" s="3" t="s">
        <v>58</v>
      </c>
      <c r="K129" s="3" t="s">
        <v>416</v>
      </c>
      <c r="L129" s="3" t="s">
        <v>407</v>
      </c>
      <c r="M129" s="23">
        <v>45791</v>
      </c>
      <c r="N129" s="23" t="s">
        <v>528</v>
      </c>
      <c r="O129" s="6"/>
      <c r="P129" s="6"/>
      <c r="Q129" s="21"/>
      <c r="R129" s="6"/>
      <c r="S129" s="23"/>
      <c r="T129" s="26">
        <v>45792</v>
      </c>
      <c r="U129" s="28"/>
    </row>
    <row r="130" spans="1:21" ht="22" thickTop="1" thickBot="1" x14ac:dyDescent="0.4">
      <c r="A130" s="3" t="s">
        <v>398</v>
      </c>
      <c r="B130" s="3"/>
      <c r="C130" s="3"/>
      <c r="D130" s="3"/>
      <c r="E130" s="1" t="s">
        <v>417</v>
      </c>
      <c r="F130" s="6" t="s">
        <v>418</v>
      </c>
      <c r="G130" s="5"/>
      <c r="H130" s="7">
        <v>3</v>
      </c>
      <c r="I130" s="8" t="s">
        <v>419</v>
      </c>
      <c r="J130" s="3" t="s">
        <v>58</v>
      </c>
      <c r="K130" s="3" t="s">
        <v>420</v>
      </c>
      <c r="L130" s="3" t="s">
        <v>407</v>
      </c>
      <c r="M130" s="3"/>
      <c r="N130" s="23"/>
      <c r="O130" s="6"/>
      <c r="P130" s="6"/>
      <c r="Q130" s="21"/>
      <c r="R130" s="6"/>
      <c r="S130" s="23"/>
      <c r="T130" s="26">
        <v>45792</v>
      </c>
      <c r="U130" s="31">
        <v>6</v>
      </c>
    </row>
    <row r="131" spans="1:21" ht="33" thickTop="1" thickBot="1" x14ac:dyDescent="0.4">
      <c r="A131" s="3" t="s">
        <v>20</v>
      </c>
      <c r="B131" s="3" t="s">
        <v>528</v>
      </c>
      <c r="C131" s="3"/>
      <c r="D131" s="3"/>
      <c r="E131" s="1" t="s">
        <v>421</v>
      </c>
      <c r="F131" s="6" t="s">
        <v>422</v>
      </c>
      <c r="G131" s="5"/>
      <c r="H131" s="7">
        <v>3</v>
      </c>
      <c r="I131" s="8" t="s">
        <v>580</v>
      </c>
      <c r="J131" s="3" t="s">
        <v>423</v>
      </c>
      <c r="K131" s="3" t="s">
        <v>424</v>
      </c>
      <c r="L131" s="3" t="s">
        <v>407</v>
      </c>
      <c r="M131" s="23">
        <v>45805</v>
      </c>
      <c r="N131" s="23" t="s">
        <v>528</v>
      </c>
      <c r="O131" s="6"/>
      <c r="P131" s="6"/>
      <c r="Q131" s="21"/>
      <c r="R131" s="6"/>
      <c r="S131" s="23"/>
      <c r="T131" s="26">
        <v>45792</v>
      </c>
      <c r="U131" s="28"/>
    </row>
    <row r="132" spans="1:21" ht="22" thickTop="1" thickBot="1" x14ac:dyDescent="0.4">
      <c r="A132" s="3" t="s">
        <v>101</v>
      </c>
      <c r="B132" s="3"/>
      <c r="C132" s="3"/>
      <c r="D132" s="3"/>
      <c r="E132" s="1" t="s">
        <v>426</v>
      </c>
      <c r="F132" s="6" t="s">
        <v>427</v>
      </c>
      <c r="G132" s="5"/>
      <c r="H132" s="7">
        <v>3</v>
      </c>
      <c r="I132" s="8" t="s">
        <v>428</v>
      </c>
      <c r="J132" s="3" t="s">
        <v>429</v>
      </c>
      <c r="K132" s="3" t="s">
        <v>430</v>
      </c>
      <c r="L132" s="3" t="s">
        <v>76</v>
      </c>
      <c r="M132" s="3"/>
      <c r="N132" s="23"/>
      <c r="O132" s="6"/>
      <c r="P132" s="6"/>
      <c r="Q132" s="21" t="s">
        <v>431</v>
      </c>
      <c r="R132" s="6"/>
      <c r="S132" s="23"/>
      <c r="T132" s="26">
        <v>45792</v>
      </c>
      <c r="U132" s="28"/>
    </row>
    <row r="133" spans="1:21" ht="25" thickTop="1" thickBot="1" x14ac:dyDescent="0.4">
      <c r="A133" s="3" t="s">
        <v>398</v>
      </c>
      <c r="B133" s="3"/>
      <c r="C133" s="3"/>
      <c r="D133" s="3"/>
      <c r="E133" s="1" t="s">
        <v>544</v>
      </c>
      <c r="F133" s="6" t="s">
        <v>545</v>
      </c>
      <c r="G133" s="5"/>
      <c r="H133" s="7">
        <v>3</v>
      </c>
      <c r="I133" s="8" t="s">
        <v>542</v>
      </c>
      <c r="J133" s="3" t="s">
        <v>31</v>
      </c>
      <c r="K133" s="3" t="s">
        <v>425</v>
      </c>
      <c r="L133" s="3" t="s">
        <v>407</v>
      </c>
      <c r="M133" s="3"/>
      <c r="N133" s="23"/>
      <c r="O133" s="6"/>
      <c r="P133" s="6"/>
      <c r="Q133" s="21" t="s">
        <v>529</v>
      </c>
      <c r="R133" s="6"/>
      <c r="S133" s="23"/>
      <c r="T133" s="26">
        <v>45799</v>
      </c>
      <c r="U133" s="28"/>
    </row>
    <row r="134" spans="1:21" ht="25" thickTop="1" thickBot="1" x14ac:dyDescent="0.4">
      <c r="A134" s="3" t="s">
        <v>398</v>
      </c>
      <c r="B134" s="3"/>
      <c r="C134" s="3"/>
      <c r="D134" s="3"/>
      <c r="E134" s="1" t="s">
        <v>543</v>
      </c>
      <c r="F134" s="6" t="s">
        <v>541</v>
      </c>
      <c r="G134" s="5"/>
      <c r="H134" s="7">
        <v>3</v>
      </c>
      <c r="I134" s="8" t="s">
        <v>542</v>
      </c>
      <c r="J134" s="3" t="s">
        <v>31</v>
      </c>
      <c r="K134" s="3" t="s">
        <v>425</v>
      </c>
      <c r="L134" s="3" t="s">
        <v>407</v>
      </c>
      <c r="M134" s="3"/>
      <c r="N134" s="23"/>
      <c r="O134" s="6"/>
      <c r="P134" s="6"/>
      <c r="Q134" s="21" t="s">
        <v>529</v>
      </c>
      <c r="R134" s="6"/>
      <c r="S134" s="23"/>
      <c r="T134" s="26">
        <v>45799</v>
      </c>
      <c r="U134" s="28"/>
    </row>
    <row r="135" spans="1:21" ht="17" thickTop="1" thickBot="1" x14ac:dyDescent="0.4">
      <c r="A135" s="3" t="s">
        <v>398</v>
      </c>
      <c r="B135" s="3"/>
      <c r="C135" s="3"/>
      <c r="D135" s="3"/>
      <c r="E135" s="1" t="s">
        <v>530</v>
      </c>
      <c r="F135" s="6" t="s">
        <v>537</v>
      </c>
      <c r="G135" s="5"/>
      <c r="H135" s="7">
        <v>3</v>
      </c>
      <c r="I135" s="8" t="s">
        <v>540</v>
      </c>
      <c r="J135" s="3" t="s">
        <v>58</v>
      </c>
      <c r="K135" s="3" t="s">
        <v>546</v>
      </c>
      <c r="L135" s="3" t="s">
        <v>407</v>
      </c>
      <c r="M135" s="3"/>
      <c r="N135" s="23"/>
      <c r="O135" s="6"/>
      <c r="P135" s="6"/>
      <c r="Q135" s="21"/>
      <c r="R135" s="6"/>
      <c r="S135" s="23"/>
      <c r="T135" s="26"/>
      <c r="U135" s="28"/>
    </row>
    <row r="136" spans="1:21" ht="15.5" thickTop="1" thickBot="1" x14ac:dyDescent="0.4">
      <c r="A136" s="3" t="s">
        <v>20</v>
      </c>
      <c r="B136" s="3"/>
      <c r="C136" s="3"/>
      <c r="D136" s="3"/>
      <c r="E136" s="1" t="s">
        <v>556</v>
      </c>
      <c r="F136" s="6"/>
      <c r="G136" s="5"/>
      <c r="H136" s="7">
        <v>3</v>
      </c>
      <c r="I136" s="8"/>
      <c r="J136" s="3"/>
      <c r="K136" s="3"/>
      <c r="L136" s="3"/>
      <c r="M136" s="3"/>
      <c r="N136" s="23"/>
      <c r="O136" s="6"/>
      <c r="P136" s="6"/>
      <c r="Q136" s="21"/>
      <c r="R136" s="6"/>
      <c r="S136" s="23"/>
      <c r="T136" s="26"/>
      <c r="U136" s="31"/>
    </row>
    <row r="137" spans="1:21" ht="65" thickTop="1" thickBot="1" x14ac:dyDescent="0.4">
      <c r="A137" s="3" t="s">
        <v>20</v>
      </c>
      <c r="B137" s="3"/>
      <c r="C137" s="3"/>
      <c r="D137" s="3"/>
      <c r="E137" s="1" t="s">
        <v>558</v>
      </c>
      <c r="F137" s="6" t="s">
        <v>559</v>
      </c>
      <c r="G137" s="5"/>
      <c r="H137" s="7">
        <v>3</v>
      </c>
      <c r="I137" s="8"/>
      <c r="J137" s="3"/>
      <c r="K137" s="3"/>
      <c r="L137" s="3" t="s">
        <v>58</v>
      </c>
      <c r="M137" s="3"/>
      <c r="N137" s="23"/>
      <c r="O137" s="6"/>
      <c r="P137" s="6"/>
      <c r="Q137" s="21"/>
      <c r="R137" s="6"/>
      <c r="S137" s="23"/>
      <c r="T137" s="26"/>
      <c r="U137" s="31"/>
    </row>
    <row r="138" spans="1:21" ht="25" thickTop="1" thickBot="1" x14ac:dyDescent="0.4">
      <c r="A138" s="3" t="s">
        <v>398</v>
      </c>
      <c r="B138" s="3"/>
      <c r="C138" s="3"/>
      <c r="D138" s="3"/>
      <c r="E138" s="1" t="s">
        <v>560</v>
      </c>
      <c r="F138" s="6" t="s">
        <v>566</v>
      </c>
      <c r="G138" s="5"/>
      <c r="H138" s="7">
        <v>3</v>
      </c>
      <c r="I138" s="8" t="s">
        <v>567</v>
      </c>
      <c r="J138" s="3" t="s">
        <v>58</v>
      </c>
      <c r="K138" s="3" t="s">
        <v>561</v>
      </c>
      <c r="L138" s="3" t="s">
        <v>407</v>
      </c>
      <c r="M138" s="3"/>
      <c r="N138" s="23"/>
      <c r="O138" s="6"/>
      <c r="P138" s="6"/>
      <c r="Q138" s="21"/>
      <c r="R138" s="6"/>
      <c r="S138" s="23"/>
      <c r="T138" s="26"/>
      <c r="U138" s="31"/>
    </row>
    <row r="139" spans="1:21" ht="25" thickTop="1" thickBot="1" x14ac:dyDescent="0.4">
      <c r="A139" s="3" t="s">
        <v>398</v>
      </c>
      <c r="B139" s="3"/>
      <c r="C139" s="3"/>
      <c r="D139" s="3"/>
      <c r="E139" s="1" t="s">
        <v>568</v>
      </c>
      <c r="F139" s="6" t="s">
        <v>569</v>
      </c>
      <c r="G139" s="5"/>
      <c r="H139" s="7">
        <v>3</v>
      </c>
      <c r="I139" s="8" t="s">
        <v>570</v>
      </c>
      <c r="J139" s="3" t="s">
        <v>58</v>
      </c>
      <c r="K139" s="3" t="s">
        <v>571</v>
      </c>
      <c r="L139" s="3" t="s">
        <v>407</v>
      </c>
      <c r="M139" s="3"/>
      <c r="N139" s="23"/>
      <c r="O139" s="6"/>
      <c r="P139" s="6"/>
      <c r="Q139" s="21"/>
      <c r="R139" s="6"/>
      <c r="S139" s="23"/>
      <c r="T139" s="26"/>
      <c r="U139" s="31"/>
    </row>
    <row r="140" spans="1:21" ht="22" thickTop="1" thickBot="1" x14ac:dyDescent="0.4">
      <c r="A140" s="3" t="s">
        <v>398</v>
      </c>
      <c r="B140" s="3"/>
      <c r="C140" s="3"/>
      <c r="D140" s="3"/>
      <c r="E140" s="1" t="s">
        <v>581</v>
      </c>
      <c r="F140" s="6" t="s">
        <v>572</v>
      </c>
      <c r="G140" s="5"/>
      <c r="H140" s="7">
        <v>3</v>
      </c>
      <c r="I140" s="8" t="s">
        <v>573</v>
      </c>
      <c r="J140" s="3" t="s">
        <v>58</v>
      </c>
      <c r="K140" s="3" t="s">
        <v>571</v>
      </c>
      <c r="L140" s="3" t="s">
        <v>407</v>
      </c>
      <c r="M140" s="3"/>
      <c r="N140" s="23"/>
      <c r="O140" s="6"/>
      <c r="P140" s="6"/>
      <c r="Q140" s="21"/>
      <c r="R140" s="6"/>
      <c r="S140" s="23"/>
      <c r="T140" s="26"/>
      <c r="U140" s="31"/>
    </row>
    <row r="141" spans="1:21" ht="22" thickTop="1" thickBot="1" x14ac:dyDescent="0.4">
      <c r="A141" s="3" t="s">
        <v>398</v>
      </c>
      <c r="B141" s="3"/>
      <c r="C141" s="3"/>
      <c r="D141" s="3"/>
      <c r="E141" s="1" t="s">
        <v>574</v>
      </c>
      <c r="F141" s="6" t="s">
        <v>575</v>
      </c>
      <c r="G141" s="5"/>
      <c r="H141" s="7">
        <v>3</v>
      </c>
      <c r="I141" s="8" t="s">
        <v>576</v>
      </c>
      <c r="J141" s="3" t="s">
        <v>58</v>
      </c>
      <c r="K141" s="3" t="s">
        <v>571</v>
      </c>
      <c r="L141" s="3" t="s">
        <v>407</v>
      </c>
      <c r="M141" s="3"/>
      <c r="N141" s="23"/>
      <c r="O141" s="6"/>
      <c r="P141" s="6"/>
      <c r="Q141" s="21"/>
      <c r="R141" s="6"/>
      <c r="S141" s="23"/>
      <c r="T141" s="26"/>
      <c r="U141" s="31"/>
    </row>
    <row r="142" spans="1:21" ht="22" thickTop="1" thickBot="1" x14ac:dyDescent="0.4">
      <c r="A142" s="3" t="s">
        <v>398</v>
      </c>
      <c r="B142" s="3"/>
      <c r="C142" s="3"/>
      <c r="D142" s="3"/>
      <c r="E142" s="1" t="s">
        <v>577</v>
      </c>
      <c r="F142" s="6" t="s">
        <v>578</v>
      </c>
      <c r="G142" s="5"/>
      <c r="H142" s="7">
        <v>3</v>
      </c>
      <c r="I142" s="8" t="s">
        <v>579</v>
      </c>
      <c r="J142" s="3" t="s">
        <v>58</v>
      </c>
      <c r="K142" s="3" t="s">
        <v>571</v>
      </c>
      <c r="L142" s="3" t="s">
        <v>407</v>
      </c>
      <c r="M142" s="3"/>
      <c r="N142" s="23"/>
      <c r="O142" s="6"/>
      <c r="P142" s="6"/>
      <c r="Q142" s="21"/>
      <c r="R142" s="6"/>
      <c r="S142" s="23"/>
      <c r="T142" s="26"/>
      <c r="U142" s="31"/>
    </row>
    <row r="143" spans="1:21" ht="15.5" thickTop="1" thickBot="1" x14ac:dyDescent="0.4">
      <c r="A143" s="3" t="s">
        <v>398</v>
      </c>
      <c r="B143" s="3"/>
      <c r="C143" s="3"/>
      <c r="D143" s="3"/>
      <c r="E143" s="1" t="s">
        <v>583</v>
      </c>
      <c r="F143" s="6" t="s">
        <v>584</v>
      </c>
      <c r="G143" s="5"/>
      <c r="H143" s="7">
        <v>3</v>
      </c>
      <c r="I143" s="8" t="s">
        <v>585</v>
      </c>
      <c r="J143" s="3"/>
      <c r="K143" s="3"/>
      <c r="L143" s="3"/>
      <c r="M143" s="3"/>
      <c r="N143" s="23"/>
      <c r="O143" s="6"/>
      <c r="P143" s="6"/>
      <c r="Q143" s="21"/>
      <c r="R143" s="6"/>
      <c r="S143" s="23"/>
      <c r="T143" s="26"/>
      <c r="U143" s="31"/>
    </row>
    <row r="144" spans="1:21" ht="15.5" thickTop="1" thickBot="1" x14ac:dyDescent="0.4">
      <c r="A144" s="3"/>
      <c r="B144" s="3"/>
      <c r="C144" s="3"/>
      <c r="D144" s="3"/>
      <c r="E144" s="1"/>
      <c r="F144" s="6"/>
      <c r="G144" s="5"/>
      <c r="H144" s="7"/>
      <c r="I144" s="8"/>
      <c r="J144" s="3"/>
      <c r="K144" s="3"/>
      <c r="L144" s="3"/>
      <c r="M144" s="3"/>
      <c r="N144" s="23"/>
      <c r="O144" s="6"/>
      <c r="P144" s="6"/>
      <c r="Q144" s="21"/>
      <c r="R144" s="6"/>
      <c r="S144" s="23"/>
      <c r="T144" s="26"/>
      <c r="U144" s="31"/>
    </row>
    <row r="145" spans="1:21" ht="15.5" thickTop="1" thickBot="1" x14ac:dyDescent="0.4">
      <c r="A145" s="3"/>
      <c r="B145" s="3"/>
      <c r="C145" s="3"/>
      <c r="D145" s="3"/>
      <c r="E145" s="1"/>
      <c r="F145" s="6"/>
      <c r="G145" s="5"/>
      <c r="H145" s="7"/>
      <c r="I145" s="8"/>
      <c r="J145" s="3"/>
      <c r="K145" s="3"/>
      <c r="L145" s="3"/>
      <c r="M145" s="3"/>
      <c r="N145" s="23"/>
      <c r="O145" s="6"/>
      <c r="P145" s="6"/>
      <c r="Q145" s="21"/>
      <c r="R145" s="6"/>
      <c r="S145" s="23"/>
      <c r="T145" s="26"/>
      <c r="U145" s="31"/>
    </row>
    <row r="146" spans="1:21" ht="15.5" thickTop="1" thickBot="1" x14ac:dyDescent="0.4">
      <c r="A146" s="3"/>
      <c r="B146" s="3"/>
      <c r="C146" s="3"/>
      <c r="D146" s="3"/>
      <c r="E146" s="1"/>
      <c r="F146" s="6"/>
      <c r="G146" s="5"/>
      <c r="H146" s="7"/>
      <c r="I146" s="8"/>
      <c r="J146" s="3"/>
      <c r="K146" s="3"/>
      <c r="L146" s="3"/>
      <c r="M146" s="3"/>
      <c r="N146" s="23"/>
      <c r="O146" s="6"/>
      <c r="P146" s="6"/>
      <c r="Q146" s="21"/>
      <c r="R146" s="6"/>
      <c r="S146" s="23"/>
      <c r="T146" s="26"/>
      <c r="U146" s="31"/>
    </row>
    <row r="147" spans="1:21" ht="15.5" thickTop="1" thickBot="1" x14ac:dyDescent="0.4">
      <c r="A147" s="3"/>
      <c r="B147" s="3"/>
      <c r="C147" s="3"/>
      <c r="D147" s="3"/>
      <c r="E147" s="1"/>
      <c r="F147" s="6"/>
      <c r="G147" s="5"/>
      <c r="H147" s="7"/>
      <c r="I147" s="8"/>
      <c r="J147" s="3"/>
      <c r="K147" s="3"/>
      <c r="L147" s="3"/>
      <c r="M147" s="3"/>
      <c r="N147" s="23"/>
      <c r="O147" s="6"/>
      <c r="P147" s="6"/>
      <c r="Q147" s="21"/>
      <c r="R147" s="6"/>
      <c r="S147" s="23"/>
      <c r="T147" s="26"/>
      <c r="U147" s="31"/>
    </row>
    <row r="148" spans="1:21" ht="15.5" thickTop="1" thickBot="1" x14ac:dyDescent="0.4">
      <c r="A148" s="3"/>
      <c r="B148" s="3"/>
      <c r="C148" s="3"/>
      <c r="D148" s="3"/>
      <c r="E148" s="1"/>
      <c r="F148" s="6"/>
      <c r="G148" s="5"/>
      <c r="H148" s="7"/>
      <c r="I148" s="8"/>
      <c r="J148" s="3"/>
      <c r="K148" s="3"/>
      <c r="L148" s="3"/>
      <c r="M148" s="3"/>
      <c r="N148" s="23"/>
      <c r="O148" s="6"/>
      <c r="P148" s="6"/>
      <c r="Q148" s="21"/>
      <c r="R148" s="6"/>
      <c r="S148" s="23"/>
      <c r="T148" s="26"/>
      <c r="U148" s="31"/>
    </row>
    <row r="149" spans="1:21" ht="15.5" thickTop="1" thickBot="1" x14ac:dyDescent="0.4">
      <c r="A149" s="3"/>
      <c r="B149" s="3"/>
      <c r="C149" s="3"/>
      <c r="D149" s="3"/>
      <c r="E149" s="1"/>
      <c r="F149" s="6"/>
      <c r="G149" s="5"/>
      <c r="H149" s="7"/>
      <c r="I149" s="8"/>
      <c r="J149" s="3"/>
      <c r="K149" s="3"/>
      <c r="L149" s="3"/>
      <c r="M149" s="3"/>
      <c r="N149" s="23"/>
      <c r="O149" s="6"/>
      <c r="P149" s="6"/>
      <c r="Q149" s="21"/>
      <c r="R149" s="6"/>
      <c r="S149" s="23"/>
      <c r="T149" s="26"/>
      <c r="U149" s="31"/>
    </row>
    <row r="150" spans="1:21" ht="15.5" thickTop="1" thickBot="1" x14ac:dyDescent="0.4">
      <c r="A150" s="3"/>
      <c r="B150" s="3"/>
      <c r="C150" s="3"/>
      <c r="D150" s="3"/>
      <c r="E150" s="1"/>
      <c r="F150" s="6"/>
      <c r="G150" s="5"/>
      <c r="H150" s="7"/>
      <c r="I150" s="8"/>
      <c r="J150" s="3"/>
      <c r="K150" s="3"/>
      <c r="L150" s="3"/>
      <c r="M150" s="3"/>
      <c r="N150" s="23"/>
      <c r="O150" s="6"/>
      <c r="P150" s="6"/>
      <c r="Q150" s="21"/>
      <c r="R150" s="6"/>
      <c r="S150" s="23"/>
      <c r="T150" s="26"/>
      <c r="U150" s="31"/>
    </row>
    <row r="151" spans="1:21" ht="15.5" thickTop="1" thickBot="1" x14ac:dyDescent="0.4">
      <c r="A151" s="3"/>
      <c r="B151" s="3"/>
      <c r="C151" s="3"/>
      <c r="D151" s="3"/>
      <c r="E151" s="1"/>
      <c r="F151" s="6"/>
      <c r="G151" s="5"/>
      <c r="H151" s="7"/>
      <c r="I151" s="8"/>
      <c r="J151" s="3"/>
      <c r="K151" s="3"/>
      <c r="L151" s="3"/>
      <c r="M151" s="3"/>
      <c r="N151" s="23"/>
      <c r="O151" s="6"/>
      <c r="P151" s="6"/>
      <c r="Q151" s="21"/>
      <c r="R151" s="6"/>
      <c r="S151" s="23"/>
      <c r="T151" s="26"/>
      <c r="U151" s="31"/>
    </row>
    <row r="152" spans="1:21" ht="15.5" thickTop="1" thickBot="1" x14ac:dyDescent="0.4">
      <c r="A152" s="3"/>
      <c r="B152" s="3"/>
      <c r="C152" s="3"/>
      <c r="D152" s="3"/>
      <c r="E152" s="1"/>
      <c r="F152" s="6"/>
      <c r="G152" s="5"/>
      <c r="H152" s="7"/>
      <c r="I152" s="8"/>
      <c r="J152" s="3"/>
      <c r="K152" s="3"/>
      <c r="L152" s="3"/>
      <c r="M152" s="3"/>
      <c r="N152" s="23"/>
      <c r="O152" s="6"/>
      <c r="P152" s="6"/>
      <c r="Q152" s="21"/>
      <c r="R152" s="6"/>
      <c r="S152" s="23"/>
      <c r="T152" s="26"/>
      <c r="U152" s="31"/>
    </row>
    <row r="153" spans="1:21" ht="15.5" thickTop="1" thickBot="1" x14ac:dyDescent="0.4">
      <c r="A153" s="3"/>
      <c r="B153" s="3"/>
      <c r="C153" s="3"/>
      <c r="D153" s="3"/>
      <c r="E153" s="1"/>
      <c r="F153" s="6"/>
      <c r="G153" s="5"/>
      <c r="H153" s="7"/>
      <c r="I153" s="8"/>
      <c r="J153" s="3"/>
      <c r="K153" s="3"/>
      <c r="L153" s="3"/>
      <c r="M153" s="3"/>
      <c r="N153" s="23"/>
      <c r="O153" s="6"/>
      <c r="P153" s="6"/>
      <c r="Q153" s="21"/>
      <c r="R153" s="6"/>
      <c r="S153" s="23"/>
      <c r="T153" s="26"/>
      <c r="U153" s="31"/>
    </row>
    <row r="154" spans="1:21" ht="15.5" thickTop="1" thickBot="1" x14ac:dyDescent="0.4">
      <c r="A154" s="3"/>
      <c r="B154" s="3"/>
      <c r="C154" s="3"/>
      <c r="D154" s="3"/>
      <c r="E154" s="1"/>
      <c r="F154" s="6"/>
      <c r="G154" s="5"/>
      <c r="H154" s="7"/>
      <c r="I154" s="8"/>
      <c r="J154" s="3"/>
      <c r="K154" s="3"/>
      <c r="L154" s="3"/>
      <c r="M154" s="3"/>
      <c r="N154" s="23"/>
      <c r="O154" s="6"/>
      <c r="P154" s="6"/>
      <c r="Q154" s="21"/>
      <c r="R154" s="6"/>
      <c r="S154" s="23"/>
      <c r="T154" s="26"/>
      <c r="U154" s="31"/>
    </row>
    <row r="155" spans="1:21" ht="15.5" thickTop="1" thickBot="1" x14ac:dyDescent="0.4">
      <c r="A155" s="3"/>
      <c r="B155" s="3"/>
      <c r="C155" s="3"/>
      <c r="D155" s="3"/>
      <c r="E155" s="1"/>
      <c r="F155" s="6"/>
      <c r="G155" s="5"/>
      <c r="H155" s="7"/>
      <c r="I155" s="8"/>
      <c r="J155" s="3"/>
      <c r="K155" s="3"/>
      <c r="L155" s="3"/>
      <c r="M155" s="3"/>
      <c r="N155" s="23"/>
      <c r="O155" s="6"/>
      <c r="P155" s="6"/>
      <c r="Q155" s="21"/>
      <c r="R155" s="6"/>
      <c r="S155" s="23"/>
      <c r="T155" s="26"/>
      <c r="U155" s="31"/>
    </row>
    <row r="156" spans="1:21" ht="15.5" thickTop="1" thickBot="1" x14ac:dyDescent="0.4">
      <c r="A156" s="3"/>
      <c r="B156" s="3"/>
      <c r="C156" s="3"/>
      <c r="D156" s="3"/>
      <c r="E156" s="1"/>
      <c r="F156" s="6"/>
      <c r="G156" s="5"/>
      <c r="H156" s="7"/>
      <c r="I156" s="8"/>
      <c r="J156" s="3"/>
      <c r="K156" s="3"/>
      <c r="L156" s="3"/>
      <c r="M156" s="3"/>
      <c r="N156" s="23"/>
      <c r="O156" s="6"/>
      <c r="P156" s="6"/>
      <c r="Q156" s="21"/>
      <c r="R156" s="6"/>
      <c r="S156" s="23"/>
      <c r="T156" s="26"/>
      <c r="U156" s="31"/>
    </row>
    <row r="157" spans="1:21" ht="15.5" thickTop="1" thickBot="1" x14ac:dyDescent="0.4">
      <c r="A157" s="3"/>
      <c r="B157" s="3"/>
      <c r="C157" s="3"/>
      <c r="D157" s="3"/>
      <c r="E157" s="1"/>
      <c r="F157" s="6"/>
      <c r="G157" s="5"/>
      <c r="H157" s="7"/>
      <c r="I157" s="8"/>
      <c r="J157" s="3"/>
      <c r="K157" s="3"/>
      <c r="L157" s="3"/>
      <c r="M157" s="3"/>
      <c r="N157" s="23"/>
      <c r="O157" s="6"/>
      <c r="P157" s="6"/>
      <c r="Q157" s="21"/>
      <c r="R157" s="6"/>
      <c r="S157" s="23"/>
      <c r="T157" s="26"/>
      <c r="U157" s="31"/>
    </row>
    <row r="158" spans="1:21" ht="15.5" thickTop="1" thickBot="1" x14ac:dyDescent="0.4">
      <c r="A158" s="3"/>
      <c r="B158" s="3"/>
      <c r="C158" s="3"/>
      <c r="D158" s="3"/>
      <c r="E158" s="1"/>
      <c r="F158" s="6"/>
      <c r="G158" s="5"/>
      <c r="H158" s="7"/>
      <c r="I158" s="8"/>
      <c r="J158" s="3"/>
      <c r="K158" s="3"/>
      <c r="L158" s="3"/>
      <c r="M158" s="3"/>
      <c r="N158" s="23"/>
      <c r="O158" s="6"/>
      <c r="P158" s="6"/>
      <c r="Q158" s="21"/>
      <c r="R158" s="6"/>
      <c r="S158" s="23"/>
      <c r="T158" s="26"/>
      <c r="U158" s="31"/>
    </row>
    <row r="159" spans="1:21" ht="15.5" thickTop="1" thickBot="1" x14ac:dyDescent="0.4">
      <c r="A159" s="3"/>
      <c r="B159" s="3"/>
      <c r="C159" s="3"/>
      <c r="D159" s="3"/>
      <c r="E159" s="1"/>
      <c r="F159" s="6"/>
      <c r="G159" s="5"/>
      <c r="H159" s="7"/>
      <c r="I159" s="8"/>
      <c r="J159" s="3"/>
      <c r="K159" s="3"/>
      <c r="L159" s="3"/>
      <c r="M159" s="3"/>
      <c r="N159" s="23"/>
      <c r="O159" s="6"/>
      <c r="P159" s="6"/>
      <c r="Q159" s="21"/>
      <c r="R159" s="6"/>
      <c r="S159" s="23"/>
      <c r="T159" s="26"/>
      <c r="U159" s="31"/>
    </row>
    <row r="160" spans="1:21" ht="15.5" thickTop="1" thickBot="1" x14ac:dyDescent="0.4">
      <c r="A160" s="3"/>
      <c r="B160" s="3"/>
      <c r="C160" s="3"/>
      <c r="D160" s="3"/>
      <c r="E160" s="1"/>
      <c r="F160" s="6"/>
      <c r="G160" s="5"/>
      <c r="H160" s="7"/>
      <c r="I160" s="8"/>
      <c r="J160" s="3"/>
      <c r="K160" s="3"/>
      <c r="L160" s="3"/>
      <c r="M160" s="3"/>
      <c r="N160" s="23"/>
      <c r="O160" s="6"/>
      <c r="P160" s="6"/>
      <c r="Q160" s="21"/>
      <c r="R160" s="6"/>
      <c r="S160" s="23"/>
      <c r="T160" s="26"/>
      <c r="U160" s="31"/>
    </row>
    <row r="161" spans="1:21" ht="15.5" thickTop="1" thickBot="1" x14ac:dyDescent="0.4">
      <c r="A161" s="3"/>
      <c r="B161" s="3"/>
      <c r="C161" s="3"/>
      <c r="D161" s="3"/>
      <c r="E161" s="1"/>
      <c r="F161" s="6"/>
      <c r="G161" s="5"/>
      <c r="H161" s="7"/>
      <c r="I161" s="8"/>
      <c r="J161" s="3"/>
      <c r="K161" s="3"/>
      <c r="L161" s="3"/>
      <c r="M161" s="3"/>
      <c r="N161" s="23"/>
      <c r="O161" s="6"/>
      <c r="P161" s="6"/>
      <c r="Q161" s="21"/>
      <c r="R161" s="6"/>
      <c r="S161" s="23"/>
      <c r="T161" s="26"/>
      <c r="U161" s="31"/>
    </row>
    <row r="162" spans="1:21" ht="15.5" thickTop="1" thickBot="1" x14ac:dyDescent="0.4">
      <c r="A162" s="3"/>
      <c r="B162" s="3"/>
      <c r="C162" s="3"/>
      <c r="D162" s="3"/>
      <c r="E162" s="1"/>
      <c r="F162" s="6"/>
      <c r="G162" s="5"/>
      <c r="H162" s="7"/>
      <c r="I162" s="8"/>
      <c r="J162" s="3"/>
      <c r="K162" s="3"/>
      <c r="L162" s="3"/>
      <c r="M162" s="3"/>
      <c r="N162" s="23"/>
      <c r="O162" s="6"/>
      <c r="P162" s="6"/>
      <c r="Q162" s="21"/>
      <c r="R162" s="6"/>
      <c r="S162" s="23"/>
      <c r="T162" s="26"/>
      <c r="U162" s="31"/>
    </row>
    <row r="163" spans="1:21" ht="15.5" thickTop="1" thickBot="1" x14ac:dyDescent="0.4">
      <c r="A163" s="3"/>
      <c r="B163" s="3"/>
      <c r="C163" s="3"/>
      <c r="D163" s="3"/>
      <c r="E163" s="1"/>
      <c r="F163" s="6"/>
      <c r="G163" s="5"/>
      <c r="H163" s="7"/>
      <c r="I163" s="8"/>
      <c r="J163" s="3"/>
      <c r="K163" s="3"/>
      <c r="L163" s="3"/>
      <c r="M163" s="3"/>
      <c r="N163" s="23"/>
      <c r="O163" s="6"/>
      <c r="P163" s="6"/>
      <c r="Q163" s="21"/>
      <c r="R163" s="6"/>
      <c r="S163" s="23"/>
      <c r="T163" s="26"/>
      <c r="U163" s="31"/>
    </row>
    <row r="164" spans="1:21" ht="15.5" thickTop="1" thickBot="1" x14ac:dyDescent="0.4">
      <c r="A164" s="3"/>
      <c r="B164" s="3"/>
      <c r="C164" s="3"/>
      <c r="D164" s="3"/>
      <c r="E164" s="1"/>
      <c r="F164" s="6"/>
      <c r="G164" s="5"/>
      <c r="H164" s="7"/>
      <c r="I164" s="8"/>
      <c r="J164" s="3"/>
      <c r="K164" s="3"/>
      <c r="L164" s="3"/>
      <c r="M164" s="3"/>
      <c r="N164" s="23"/>
      <c r="O164" s="6"/>
      <c r="P164" s="6"/>
      <c r="Q164" s="21"/>
      <c r="R164" s="6"/>
      <c r="S164" s="23"/>
      <c r="T164" s="26"/>
      <c r="U164" s="31"/>
    </row>
    <row r="165" spans="1:21" ht="15.5" thickTop="1" thickBot="1" x14ac:dyDescent="0.4">
      <c r="A165" s="3"/>
      <c r="B165" s="3"/>
      <c r="C165" s="3"/>
      <c r="D165" s="3"/>
      <c r="E165" s="1"/>
      <c r="F165" s="6"/>
      <c r="G165" s="5"/>
      <c r="H165" s="7"/>
      <c r="I165" s="8"/>
      <c r="J165" s="3"/>
      <c r="K165" s="3"/>
      <c r="L165" s="3"/>
      <c r="M165" s="3"/>
      <c r="N165" s="23"/>
      <c r="O165" s="6"/>
      <c r="P165" s="6"/>
      <c r="Q165" s="21"/>
      <c r="R165" s="6"/>
      <c r="S165" s="23"/>
      <c r="T165" s="26"/>
      <c r="U165" s="31"/>
    </row>
    <row r="166" spans="1:21" ht="15.5" thickTop="1" thickBot="1" x14ac:dyDescent="0.4">
      <c r="A166" s="3"/>
      <c r="B166" s="3"/>
      <c r="C166" s="3"/>
      <c r="D166" s="3"/>
      <c r="E166" s="1"/>
      <c r="F166" s="6"/>
      <c r="G166" s="5"/>
      <c r="H166" s="7"/>
      <c r="I166" s="8"/>
      <c r="J166" s="3"/>
      <c r="K166" s="3"/>
      <c r="L166" s="3"/>
      <c r="M166" s="3"/>
      <c r="N166" s="23"/>
      <c r="O166" s="6"/>
      <c r="P166" s="6"/>
      <c r="Q166" s="21"/>
      <c r="R166" s="6"/>
      <c r="S166" s="23"/>
      <c r="T166" s="26"/>
      <c r="U166" s="31"/>
    </row>
    <row r="167" spans="1:21" ht="15.5" thickTop="1" thickBot="1" x14ac:dyDescent="0.4">
      <c r="A167" s="3"/>
      <c r="B167" s="3"/>
      <c r="C167" s="3"/>
      <c r="D167" s="3"/>
      <c r="E167" s="1"/>
      <c r="F167" s="6"/>
      <c r="G167" s="5"/>
      <c r="H167" s="7"/>
      <c r="I167" s="8"/>
      <c r="J167" s="3"/>
      <c r="K167" s="3"/>
      <c r="L167" s="3"/>
      <c r="M167" s="3"/>
      <c r="N167" s="23"/>
      <c r="O167" s="6"/>
      <c r="P167" s="6"/>
      <c r="Q167" s="21"/>
      <c r="R167" s="6"/>
      <c r="S167" s="23"/>
      <c r="T167" s="26"/>
      <c r="U167" s="31"/>
    </row>
    <row r="168" spans="1:21" ht="15.5" thickTop="1" thickBot="1" x14ac:dyDescent="0.4">
      <c r="A168" s="3"/>
      <c r="B168" s="3"/>
      <c r="C168" s="3"/>
      <c r="D168" s="3"/>
      <c r="E168" s="1"/>
      <c r="F168" s="6"/>
      <c r="G168" s="5"/>
      <c r="H168" s="7"/>
      <c r="I168" s="8"/>
      <c r="J168" s="3"/>
      <c r="K168" s="3"/>
      <c r="L168" s="3"/>
      <c r="M168" s="3"/>
      <c r="N168" s="23"/>
      <c r="O168" s="6"/>
      <c r="P168" s="6"/>
      <c r="Q168" s="21"/>
      <c r="R168" s="6"/>
      <c r="S168" s="23"/>
      <c r="T168" s="26"/>
      <c r="U168" s="31"/>
    </row>
    <row r="169" spans="1:21" ht="15.5" thickTop="1" thickBot="1" x14ac:dyDescent="0.4">
      <c r="A169" s="3"/>
      <c r="B169" s="3"/>
      <c r="C169" s="3"/>
      <c r="D169" s="3"/>
      <c r="E169" s="1"/>
      <c r="F169" s="6"/>
      <c r="G169" s="5"/>
      <c r="H169" s="7"/>
      <c r="I169" s="8"/>
      <c r="J169" s="3"/>
      <c r="K169" s="3"/>
      <c r="L169" s="3"/>
      <c r="M169" s="3"/>
      <c r="N169" s="23"/>
      <c r="O169" s="6"/>
      <c r="P169" s="6"/>
      <c r="Q169" s="21"/>
      <c r="R169" s="6"/>
      <c r="S169" s="23"/>
      <c r="T169" s="26"/>
      <c r="U169" s="31"/>
    </row>
    <row r="170" spans="1:21" ht="15.5" thickTop="1" thickBot="1" x14ac:dyDescent="0.4">
      <c r="A170" s="3"/>
      <c r="B170" s="3"/>
      <c r="C170" s="3"/>
      <c r="D170" s="3"/>
      <c r="E170" s="1"/>
      <c r="F170" s="6"/>
      <c r="G170" s="5"/>
      <c r="H170" s="7"/>
      <c r="I170" s="8"/>
      <c r="J170" s="3"/>
      <c r="K170" s="3"/>
      <c r="L170" s="3"/>
      <c r="M170" s="3"/>
      <c r="N170" s="23"/>
      <c r="O170" s="6"/>
      <c r="P170" s="6"/>
      <c r="Q170" s="21"/>
      <c r="R170" s="6"/>
      <c r="S170" s="23"/>
      <c r="T170" s="26"/>
      <c r="U170" s="31"/>
    </row>
    <row r="171" spans="1:21" ht="15.5" thickTop="1" thickBot="1" x14ac:dyDescent="0.4">
      <c r="A171" s="3"/>
      <c r="B171" s="3"/>
      <c r="C171" s="3"/>
      <c r="D171" s="3"/>
      <c r="E171" s="1"/>
      <c r="F171" s="6"/>
      <c r="G171" s="5"/>
      <c r="H171" s="7"/>
      <c r="I171" s="8"/>
      <c r="J171" s="3"/>
      <c r="K171" s="3"/>
      <c r="L171" s="3"/>
      <c r="M171" s="3"/>
      <c r="N171" s="23"/>
      <c r="O171" s="6"/>
      <c r="P171" s="6"/>
      <c r="Q171" s="21"/>
      <c r="R171" s="6"/>
      <c r="S171" s="23"/>
      <c r="T171" s="26"/>
      <c r="U171" s="31"/>
    </row>
    <row r="172" spans="1:21" ht="15.5" thickTop="1" thickBot="1" x14ac:dyDescent="0.4">
      <c r="A172" s="3"/>
      <c r="B172" s="3"/>
      <c r="C172" s="3"/>
      <c r="D172" s="3"/>
      <c r="E172" s="1"/>
      <c r="F172" s="6"/>
      <c r="G172" s="5"/>
      <c r="H172" s="7"/>
      <c r="I172" s="8"/>
      <c r="J172" s="3"/>
      <c r="K172" s="3"/>
      <c r="L172" s="3"/>
      <c r="M172" s="3"/>
      <c r="N172" s="23"/>
      <c r="O172" s="6"/>
      <c r="P172" s="6"/>
      <c r="Q172" s="21"/>
      <c r="R172" s="6"/>
      <c r="S172" s="23"/>
      <c r="T172" s="26"/>
      <c r="U172" s="31"/>
    </row>
    <row r="173" spans="1:21" ht="15.5" thickTop="1" thickBot="1" x14ac:dyDescent="0.4">
      <c r="A173" s="3"/>
      <c r="B173" s="3"/>
      <c r="C173" s="3"/>
      <c r="D173" s="3"/>
      <c r="E173" s="1"/>
      <c r="F173" s="6"/>
      <c r="G173" s="5"/>
      <c r="H173" s="7"/>
      <c r="I173" s="8"/>
      <c r="J173" s="3"/>
      <c r="K173" s="3"/>
      <c r="L173" s="3"/>
      <c r="M173" s="3"/>
      <c r="N173" s="23"/>
      <c r="O173" s="6"/>
      <c r="P173" s="6"/>
      <c r="Q173" s="21"/>
      <c r="R173" s="6"/>
      <c r="S173" s="23"/>
      <c r="T173" s="26"/>
      <c r="U173" s="31"/>
    </row>
    <row r="174" spans="1:21" ht="15.5" thickTop="1" thickBot="1" x14ac:dyDescent="0.4">
      <c r="A174" s="3"/>
      <c r="B174" s="3"/>
      <c r="C174" s="3"/>
      <c r="D174" s="3"/>
      <c r="E174" s="1"/>
      <c r="F174" s="6"/>
      <c r="G174" s="5"/>
      <c r="H174" s="7"/>
      <c r="I174" s="8"/>
      <c r="J174" s="3"/>
      <c r="K174" s="3"/>
      <c r="L174" s="3"/>
      <c r="M174" s="3"/>
      <c r="N174" s="23"/>
      <c r="O174" s="6"/>
      <c r="P174" s="6"/>
      <c r="Q174" s="21"/>
      <c r="R174" s="6"/>
      <c r="S174" s="23"/>
      <c r="T174" s="26"/>
      <c r="U174" s="31"/>
    </row>
    <row r="175" spans="1:21" ht="15.5" thickTop="1" thickBot="1" x14ac:dyDescent="0.4">
      <c r="A175" s="3"/>
      <c r="B175" s="3"/>
      <c r="C175" s="3"/>
      <c r="D175" s="3"/>
      <c r="E175" s="1"/>
      <c r="F175" s="6"/>
      <c r="G175" s="5"/>
      <c r="H175" s="7"/>
      <c r="I175" s="8"/>
      <c r="J175" s="3"/>
      <c r="K175" s="3"/>
      <c r="L175" s="3"/>
      <c r="M175" s="3"/>
      <c r="N175" s="23"/>
      <c r="O175" s="6"/>
      <c r="P175" s="6"/>
      <c r="Q175" s="21"/>
      <c r="R175" s="6"/>
      <c r="S175" s="23"/>
      <c r="T175" s="26"/>
      <c r="U175" s="31"/>
    </row>
    <row r="176" spans="1:21" ht="15.5" thickTop="1" thickBot="1" x14ac:dyDescent="0.4">
      <c r="A176" s="3"/>
      <c r="B176" s="3"/>
      <c r="C176" s="3"/>
      <c r="D176" s="3"/>
      <c r="E176" s="1"/>
      <c r="F176" s="6"/>
      <c r="G176" s="5"/>
      <c r="H176" s="7"/>
      <c r="I176" s="8"/>
      <c r="J176" s="3"/>
      <c r="K176" s="3"/>
      <c r="L176" s="3"/>
      <c r="M176" s="3"/>
      <c r="N176" s="23"/>
      <c r="O176" s="6"/>
      <c r="P176" s="6"/>
      <c r="Q176" s="21"/>
      <c r="R176" s="6"/>
      <c r="S176" s="23"/>
      <c r="T176" s="26"/>
      <c r="U176" s="31"/>
    </row>
    <row r="177" spans="1:21" ht="15.5" thickTop="1" thickBot="1" x14ac:dyDescent="0.4">
      <c r="A177" s="3"/>
      <c r="B177" s="3"/>
      <c r="C177" s="3"/>
      <c r="D177" s="3"/>
      <c r="E177" s="1"/>
      <c r="F177" s="6"/>
      <c r="G177" s="5"/>
      <c r="H177" s="7"/>
      <c r="I177" s="8"/>
      <c r="J177" s="3"/>
      <c r="K177" s="3"/>
      <c r="L177" s="3"/>
      <c r="M177" s="3"/>
      <c r="N177" s="23"/>
      <c r="O177" s="6"/>
      <c r="P177" s="6"/>
      <c r="Q177" s="21"/>
      <c r="R177" s="6"/>
      <c r="S177" s="23"/>
      <c r="T177" s="26"/>
      <c r="U177" s="31"/>
    </row>
    <row r="178" spans="1:21" ht="15.5" thickTop="1" thickBot="1" x14ac:dyDescent="0.4">
      <c r="A178" s="3"/>
      <c r="B178" s="3"/>
      <c r="C178" s="3"/>
      <c r="D178" s="3"/>
      <c r="E178" s="1"/>
      <c r="F178" s="6"/>
      <c r="G178" s="5"/>
      <c r="H178" s="7"/>
      <c r="I178" s="8"/>
      <c r="J178" s="3"/>
      <c r="K178" s="3"/>
      <c r="L178" s="3"/>
      <c r="M178" s="3"/>
      <c r="N178" s="23"/>
      <c r="O178" s="6"/>
      <c r="P178" s="6"/>
      <c r="Q178" s="21"/>
      <c r="R178" s="6"/>
      <c r="S178" s="23"/>
      <c r="T178" s="26"/>
      <c r="U178" s="31"/>
    </row>
    <row r="179" spans="1:21" ht="15.5" thickTop="1" thickBot="1" x14ac:dyDescent="0.4">
      <c r="A179" s="3"/>
      <c r="B179" s="3"/>
      <c r="C179" s="3"/>
      <c r="D179" s="3"/>
      <c r="E179" s="1"/>
      <c r="F179" s="6"/>
      <c r="G179" s="5"/>
      <c r="H179" s="7"/>
      <c r="I179" s="8"/>
      <c r="J179" s="3"/>
      <c r="K179" s="3"/>
      <c r="L179" s="3"/>
      <c r="M179" s="3"/>
      <c r="N179" s="23"/>
      <c r="O179" s="6"/>
      <c r="P179" s="6"/>
      <c r="Q179" s="21"/>
      <c r="R179" s="6"/>
      <c r="S179" s="23"/>
      <c r="T179" s="26"/>
      <c r="U179" s="31"/>
    </row>
    <row r="180" spans="1:21" ht="15.5" thickTop="1" thickBot="1" x14ac:dyDescent="0.4">
      <c r="A180" s="3"/>
      <c r="B180" s="3"/>
      <c r="C180" s="3"/>
      <c r="D180" s="3"/>
      <c r="E180" s="1"/>
      <c r="F180" s="6"/>
      <c r="G180" s="5"/>
      <c r="H180" s="7"/>
      <c r="I180" s="8"/>
      <c r="J180" s="3"/>
      <c r="K180" s="3"/>
      <c r="L180" s="3"/>
      <c r="M180" s="3"/>
      <c r="N180" s="23"/>
      <c r="O180" s="6"/>
      <c r="P180" s="6"/>
      <c r="Q180" s="21"/>
      <c r="R180" s="6"/>
      <c r="S180" s="23"/>
      <c r="T180" s="26"/>
      <c r="U180" s="31"/>
    </row>
    <row r="181" spans="1:21" ht="15.5" thickTop="1" thickBot="1" x14ac:dyDescent="0.4">
      <c r="A181" s="3"/>
      <c r="B181" s="3"/>
      <c r="C181" s="3"/>
      <c r="D181" s="3"/>
      <c r="E181" s="1"/>
      <c r="F181" s="6"/>
      <c r="G181" s="5"/>
      <c r="H181" s="7"/>
      <c r="I181" s="8"/>
      <c r="J181" s="3"/>
      <c r="K181" s="3"/>
      <c r="L181" s="3"/>
      <c r="M181" s="3"/>
      <c r="N181" s="23"/>
      <c r="O181" s="6"/>
      <c r="P181" s="6"/>
      <c r="Q181" s="21"/>
      <c r="R181" s="6"/>
      <c r="S181" s="23"/>
      <c r="T181" s="26"/>
      <c r="U181" s="31"/>
    </row>
    <row r="182" spans="1:21" ht="15.5" thickTop="1" thickBot="1" x14ac:dyDescent="0.4">
      <c r="A182" s="3"/>
      <c r="B182" s="3"/>
      <c r="C182" s="3"/>
      <c r="D182" s="3"/>
      <c r="E182" s="1"/>
      <c r="F182" s="6"/>
      <c r="G182" s="5"/>
      <c r="H182" s="7"/>
      <c r="I182" s="8"/>
      <c r="J182" s="3"/>
      <c r="K182" s="3"/>
      <c r="L182" s="3"/>
      <c r="M182" s="3"/>
      <c r="N182" s="23"/>
      <c r="O182" s="6"/>
      <c r="P182" s="6"/>
      <c r="Q182" s="21"/>
      <c r="R182" s="6"/>
      <c r="S182" s="23"/>
      <c r="T182" s="26"/>
      <c r="U182" s="31"/>
    </row>
    <row r="183" spans="1:21" ht="15.5" thickTop="1" thickBot="1" x14ac:dyDescent="0.4">
      <c r="A183" s="3"/>
      <c r="B183" s="3"/>
      <c r="C183" s="3"/>
      <c r="D183" s="3"/>
      <c r="E183" s="1"/>
      <c r="F183" s="6"/>
      <c r="G183" s="5"/>
      <c r="H183" s="7"/>
      <c r="I183" s="8"/>
      <c r="J183" s="3"/>
      <c r="K183" s="3"/>
      <c r="L183" s="3"/>
      <c r="M183" s="3"/>
      <c r="N183" s="23"/>
      <c r="O183" s="6"/>
      <c r="P183" s="6"/>
      <c r="Q183" s="21"/>
      <c r="R183" s="6"/>
      <c r="S183" s="23"/>
      <c r="T183" s="26"/>
      <c r="U183" s="31"/>
    </row>
    <row r="184" spans="1:21" ht="15.5" thickTop="1" thickBot="1" x14ac:dyDescent="0.4">
      <c r="A184" s="3"/>
      <c r="B184" s="3"/>
      <c r="C184" s="3"/>
      <c r="D184" s="3"/>
      <c r="E184" s="1"/>
      <c r="F184" s="6"/>
      <c r="G184" s="5"/>
      <c r="H184" s="7"/>
      <c r="I184" s="8"/>
      <c r="J184" s="3"/>
      <c r="K184" s="3"/>
      <c r="L184" s="3"/>
      <c r="M184" s="3"/>
      <c r="N184" s="23"/>
      <c r="O184" s="6"/>
      <c r="P184" s="6"/>
      <c r="Q184" s="21"/>
      <c r="R184" s="6"/>
      <c r="S184" s="23"/>
      <c r="T184" s="26"/>
      <c r="U184" s="31"/>
    </row>
    <row r="185" spans="1:21" ht="15.5" thickTop="1" thickBot="1" x14ac:dyDescent="0.4">
      <c r="A185" s="3"/>
      <c r="B185" s="3"/>
      <c r="C185" s="3"/>
      <c r="D185" s="3"/>
      <c r="E185" s="1"/>
      <c r="F185" s="6"/>
      <c r="G185" s="5"/>
      <c r="H185" s="7"/>
      <c r="I185" s="8"/>
      <c r="J185" s="3"/>
      <c r="K185" s="3"/>
      <c r="L185" s="3"/>
      <c r="M185" s="3"/>
      <c r="N185" s="23"/>
      <c r="O185" s="6"/>
      <c r="P185" s="6"/>
      <c r="Q185" s="21"/>
      <c r="R185" s="6"/>
      <c r="S185" s="23"/>
      <c r="T185" s="26"/>
      <c r="U185" s="31"/>
    </row>
    <row r="186" spans="1:21" ht="15.5" thickTop="1" thickBot="1" x14ac:dyDescent="0.4">
      <c r="A186" s="3"/>
      <c r="B186" s="3"/>
      <c r="C186" s="3"/>
      <c r="D186" s="3"/>
      <c r="E186" s="1"/>
      <c r="F186" s="6"/>
      <c r="G186" s="5"/>
      <c r="H186" s="7"/>
      <c r="I186" s="8"/>
      <c r="J186" s="3"/>
      <c r="K186" s="3"/>
      <c r="L186" s="3"/>
      <c r="M186" s="3"/>
      <c r="N186" s="23"/>
      <c r="O186" s="6"/>
      <c r="P186" s="6"/>
      <c r="Q186" s="21"/>
      <c r="R186" s="6"/>
      <c r="S186" s="23"/>
      <c r="T186" s="26"/>
      <c r="U186" s="31"/>
    </row>
    <row r="187" spans="1:21" ht="15.5" thickTop="1" thickBot="1" x14ac:dyDescent="0.4">
      <c r="A187" s="3"/>
      <c r="B187" s="3"/>
      <c r="C187" s="3"/>
      <c r="D187" s="3"/>
      <c r="E187" s="1"/>
      <c r="F187" s="6"/>
      <c r="G187" s="5"/>
      <c r="H187" s="7"/>
      <c r="I187" s="8"/>
      <c r="J187" s="3"/>
      <c r="K187" s="3"/>
      <c r="L187" s="3"/>
      <c r="M187" s="3"/>
      <c r="N187" s="23"/>
      <c r="O187" s="6"/>
      <c r="P187" s="6"/>
      <c r="Q187" s="21"/>
      <c r="R187" s="6"/>
      <c r="S187" s="23"/>
      <c r="T187" s="26"/>
      <c r="U187" s="31"/>
    </row>
    <row r="188" spans="1:21" ht="15.5" thickTop="1" thickBot="1" x14ac:dyDescent="0.4">
      <c r="A188" s="3"/>
      <c r="B188" s="3"/>
      <c r="C188" s="3"/>
      <c r="D188" s="3"/>
      <c r="E188" s="1"/>
      <c r="F188" s="6"/>
      <c r="G188" s="5"/>
      <c r="H188" s="7"/>
      <c r="I188" s="8"/>
      <c r="J188" s="3"/>
      <c r="K188" s="3"/>
      <c r="L188" s="3"/>
      <c r="M188" s="3"/>
      <c r="N188" s="23"/>
      <c r="O188" s="6"/>
      <c r="P188" s="6"/>
      <c r="Q188" s="21"/>
      <c r="R188" s="6"/>
      <c r="S188" s="23"/>
      <c r="T188" s="26"/>
      <c r="U188" s="31"/>
    </row>
    <row r="189" spans="1:21" ht="15.5" thickTop="1" thickBot="1" x14ac:dyDescent="0.4">
      <c r="A189" s="3"/>
      <c r="B189" s="3"/>
      <c r="C189" s="3"/>
      <c r="D189" s="3"/>
      <c r="E189" s="1"/>
      <c r="F189" s="6"/>
      <c r="G189" s="5"/>
      <c r="H189" s="7"/>
      <c r="I189" s="8"/>
      <c r="J189" s="3"/>
      <c r="K189" s="3"/>
      <c r="L189" s="3"/>
      <c r="M189" s="3"/>
      <c r="N189" s="23"/>
      <c r="O189" s="6"/>
      <c r="P189" s="6"/>
      <c r="Q189" s="21"/>
      <c r="R189" s="6"/>
      <c r="S189" s="23"/>
      <c r="T189" s="26"/>
      <c r="U189" s="31"/>
    </row>
    <row r="190" spans="1:21" ht="15.5" thickTop="1" thickBot="1" x14ac:dyDescent="0.4">
      <c r="A190" s="3"/>
      <c r="B190" s="3"/>
      <c r="C190" s="3"/>
      <c r="D190" s="3"/>
      <c r="E190" s="1"/>
      <c r="F190" s="6"/>
      <c r="G190" s="5"/>
      <c r="H190" s="7"/>
      <c r="I190" s="8"/>
      <c r="J190" s="3"/>
      <c r="K190" s="3"/>
      <c r="L190" s="3"/>
      <c r="M190" s="3"/>
      <c r="N190" s="23"/>
      <c r="O190" s="6"/>
      <c r="P190" s="6"/>
      <c r="Q190" s="21"/>
      <c r="R190" s="6"/>
      <c r="S190" s="23"/>
      <c r="T190" s="26"/>
      <c r="U190" s="31"/>
    </row>
    <row r="191" spans="1:21" ht="15.5" thickTop="1" thickBot="1" x14ac:dyDescent="0.4">
      <c r="A191" s="3"/>
      <c r="B191" s="3"/>
      <c r="C191" s="3"/>
      <c r="D191" s="3"/>
      <c r="E191" s="1"/>
      <c r="F191" s="6"/>
      <c r="G191" s="5"/>
      <c r="H191" s="7"/>
      <c r="I191" s="8"/>
      <c r="J191" s="3"/>
      <c r="K191" s="3"/>
      <c r="L191" s="3"/>
      <c r="M191" s="3"/>
      <c r="N191" s="23"/>
      <c r="O191" s="6"/>
      <c r="P191" s="6"/>
      <c r="Q191" s="21"/>
      <c r="R191" s="6"/>
      <c r="S191" s="23"/>
      <c r="T191" s="26"/>
      <c r="U191" s="31"/>
    </row>
    <row r="192" spans="1:21" ht="15.5" thickTop="1" thickBot="1" x14ac:dyDescent="0.4">
      <c r="A192" s="3"/>
      <c r="B192" s="3"/>
      <c r="C192" s="3"/>
      <c r="D192" s="3"/>
      <c r="E192" s="1"/>
      <c r="F192" s="6"/>
      <c r="G192" s="5"/>
      <c r="H192" s="7"/>
      <c r="I192" s="8"/>
      <c r="J192" s="3"/>
      <c r="K192" s="3"/>
      <c r="L192" s="3"/>
      <c r="M192" s="3"/>
      <c r="N192" s="23"/>
      <c r="O192" s="6"/>
      <c r="P192" s="6"/>
      <c r="Q192" s="21"/>
      <c r="R192" s="6"/>
      <c r="S192" s="23"/>
      <c r="T192" s="26"/>
      <c r="U192" s="31"/>
    </row>
    <row r="193" spans="1:21" ht="15.5" thickTop="1" thickBot="1" x14ac:dyDescent="0.4">
      <c r="A193" s="3"/>
      <c r="B193" s="3"/>
      <c r="C193" s="3"/>
      <c r="D193" s="3"/>
      <c r="E193" s="1"/>
      <c r="F193" s="6"/>
      <c r="G193" s="5"/>
      <c r="H193" s="7"/>
      <c r="I193" s="8"/>
      <c r="J193" s="3"/>
      <c r="K193" s="3"/>
      <c r="L193" s="3"/>
      <c r="M193" s="3"/>
      <c r="N193" s="23"/>
      <c r="O193" s="6"/>
      <c r="P193" s="6"/>
      <c r="Q193" s="21"/>
      <c r="R193" s="6"/>
      <c r="S193" s="23"/>
      <c r="T193" s="26"/>
      <c r="U193" s="31"/>
    </row>
    <row r="194" spans="1:21" ht="15.5" thickTop="1" thickBot="1" x14ac:dyDescent="0.4">
      <c r="A194" s="3"/>
      <c r="B194" s="3"/>
      <c r="C194" s="3"/>
      <c r="D194" s="3"/>
      <c r="E194" s="1"/>
      <c r="F194" s="6"/>
      <c r="G194" s="5"/>
      <c r="H194" s="7"/>
      <c r="I194" s="8"/>
      <c r="J194" s="3"/>
      <c r="K194" s="3"/>
      <c r="L194" s="3"/>
      <c r="M194" s="3"/>
      <c r="N194" s="23"/>
      <c r="O194" s="6"/>
      <c r="P194" s="6"/>
      <c r="Q194" s="21"/>
      <c r="R194" s="6"/>
      <c r="S194" s="23"/>
      <c r="T194" s="26"/>
      <c r="U194" s="31"/>
    </row>
    <row r="195" spans="1:21" ht="15.5" thickTop="1" thickBot="1" x14ac:dyDescent="0.4">
      <c r="A195" s="3"/>
      <c r="B195" s="3"/>
      <c r="C195" s="3"/>
      <c r="D195" s="3"/>
      <c r="E195" s="1"/>
      <c r="F195" s="6"/>
      <c r="G195" s="5"/>
      <c r="H195" s="7"/>
      <c r="I195" s="8"/>
      <c r="J195" s="3"/>
      <c r="K195" s="3"/>
      <c r="L195" s="3"/>
      <c r="M195" s="3"/>
      <c r="N195" s="23"/>
      <c r="O195" s="6"/>
      <c r="P195" s="6"/>
      <c r="Q195" s="21"/>
      <c r="R195" s="6"/>
      <c r="S195" s="23"/>
      <c r="T195" s="26"/>
      <c r="U195" s="31"/>
    </row>
    <row r="196" spans="1:21" ht="15.5" thickTop="1" thickBot="1" x14ac:dyDescent="0.4">
      <c r="A196" s="3"/>
      <c r="B196" s="3"/>
      <c r="C196" s="3"/>
      <c r="D196" s="3"/>
      <c r="E196" s="1"/>
      <c r="F196" s="6"/>
      <c r="G196" s="5"/>
      <c r="H196" s="7"/>
      <c r="I196" s="8"/>
      <c r="J196" s="3"/>
      <c r="K196" s="3"/>
      <c r="L196" s="3"/>
      <c r="M196" s="3"/>
      <c r="N196" s="23"/>
      <c r="O196" s="6"/>
      <c r="P196" s="6"/>
      <c r="Q196" s="21"/>
      <c r="R196" s="6"/>
      <c r="S196" s="23"/>
      <c r="T196" s="26"/>
      <c r="U196" s="31"/>
    </row>
    <row r="197" spans="1:21" ht="15.5" thickTop="1" thickBot="1" x14ac:dyDescent="0.4">
      <c r="A197" s="3"/>
      <c r="B197" s="3"/>
      <c r="C197" s="3"/>
      <c r="D197" s="3"/>
      <c r="E197" s="1"/>
      <c r="F197" s="6"/>
      <c r="G197" s="5"/>
      <c r="H197" s="7"/>
      <c r="I197" s="8"/>
      <c r="J197" s="3"/>
      <c r="K197" s="3"/>
      <c r="L197" s="3"/>
      <c r="M197" s="3"/>
      <c r="N197" s="23"/>
      <c r="O197" s="6"/>
      <c r="P197" s="6"/>
      <c r="Q197" s="21"/>
      <c r="R197" s="6"/>
      <c r="S197" s="23"/>
      <c r="T197" s="26"/>
      <c r="U197" s="31"/>
    </row>
    <row r="198" spans="1:21" ht="15.5" thickTop="1" thickBot="1" x14ac:dyDescent="0.4">
      <c r="A198" s="3"/>
      <c r="B198" s="3"/>
      <c r="C198" s="3"/>
      <c r="D198" s="3"/>
      <c r="E198" s="1"/>
      <c r="F198" s="6"/>
      <c r="G198" s="5"/>
      <c r="H198" s="7"/>
      <c r="I198" s="8"/>
      <c r="J198" s="3"/>
      <c r="K198" s="3"/>
      <c r="L198" s="3"/>
      <c r="M198" s="3"/>
      <c r="N198" s="23"/>
      <c r="O198" s="6"/>
      <c r="P198" s="6"/>
      <c r="Q198" s="21"/>
      <c r="R198" s="6"/>
      <c r="S198" s="23"/>
      <c r="T198" s="26"/>
      <c r="U198" s="31"/>
    </row>
    <row r="199" spans="1:21" ht="15.5" thickTop="1" thickBot="1" x14ac:dyDescent="0.4">
      <c r="A199" s="3"/>
      <c r="B199" s="3"/>
      <c r="C199" s="3"/>
      <c r="D199" s="3"/>
      <c r="E199" s="1"/>
      <c r="F199" s="6"/>
      <c r="G199" s="5"/>
      <c r="H199" s="7"/>
      <c r="I199" s="8"/>
      <c r="J199" s="3"/>
      <c r="K199" s="3"/>
      <c r="L199" s="3"/>
      <c r="M199" s="3"/>
      <c r="N199" s="23"/>
      <c r="O199" s="6"/>
      <c r="P199" s="6"/>
      <c r="Q199" s="21"/>
      <c r="R199" s="6"/>
      <c r="S199" s="23"/>
      <c r="T199" s="26"/>
      <c r="U199" s="31"/>
    </row>
    <row r="200" spans="1:21" ht="15.5" thickTop="1" thickBot="1" x14ac:dyDescent="0.4">
      <c r="A200" s="3"/>
      <c r="B200" s="3"/>
      <c r="C200" s="3"/>
      <c r="D200" s="3"/>
      <c r="E200" s="1"/>
      <c r="F200" s="6"/>
      <c r="G200" s="5"/>
      <c r="H200" s="7"/>
      <c r="I200" s="8"/>
      <c r="J200" s="3"/>
      <c r="K200" s="3"/>
      <c r="L200" s="3"/>
      <c r="M200" s="3"/>
      <c r="N200" s="23"/>
      <c r="O200" s="6"/>
      <c r="P200" s="6"/>
      <c r="Q200" s="21"/>
      <c r="R200" s="6"/>
      <c r="S200" s="23"/>
      <c r="T200" s="26"/>
      <c r="U200" s="31"/>
    </row>
    <row r="201" spans="1:21" ht="15.5" thickTop="1" thickBot="1" x14ac:dyDescent="0.4">
      <c r="A201" s="3"/>
      <c r="B201" s="3"/>
      <c r="C201" s="3"/>
      <c r="D201" s="3"/>
      <c r="E201" s="1"/>
      <c r="F201" s="6"/>
      <c r="G201" s="5"/>
      <c r="H201" s="7"/>
      <c r="I201" s="8"/>
      <c r="J201" s="3"/>
      <c r="K201" s="3"/>
      <c r="L201" s="3"/>
      <c r="M201" s="3"/>
      <c r="N201" s="23"/>
      <c r="O201" s="6"/>
      <c r="P201" s="6"/>
      <c r="Q201" s="21"/>
      <c r="R201" s="6"/>
      <c r="S201" s="23"/>
      <c r="T201" s="26"/>
      <c r="U201" s="31"/>
    </row>
    <row r="202" spans="1:21" ht="15.5" thickTop="1" thickBot="1" x14ac:dyDescent="0.4">
      <c r="A202" s="3"/>
      <c r="B202" s="3"/>
      <c r="C202" s="3"/>
      <c r="D202" s="3"/>
      <c r="E202" s="1"/>
      <c r="F202" s="6"/>
      <c r="G202" s="5"/>
      <c r="H202" s="7"/>
      <c r="I202" s="8"/>
      <c r="J202" s="3"/>
      <c r="K202" s="3"/>
      <c r="L202" s="3"/>
      <c r="M202" s="3"/>
      <c r="N202" s="23"/>
      <c r="O202" s="6"/>
      <c r="P202" s="6"/>
      <c r="Q202" s="21"/>
      <c r="R202" s="6"/>
      <c r="S202" s="23"/>
      <c r="T202" s="26"/>
      <c r="U202" s="31"/>
    </row>
    <row r="203" spans="1:21" ht="15.5" thickTop="1" thickBot="1" x14ac:dyDescent="0.4">
      <c r="A203" s="3"/>
      <c r="B203" s="3"/>
      <c r="C203" s="3"/>
      <c r="D203" s="3"/>
      <c r="E203" s="1"/>
      <c r="F203" s="6"/>
      <c r="G203" s="5"/>
      <c r="H203" s="7"/>
      <c r="I203" s="8"/>
      <c r="J203" s="3"/>
      <c r="K203" s="3"/>
      <c r="L203" s="3"/>
      <c r="M203" s="3"/>
      <c r="N203" s="23"/>
      <c r="O203" s="6"/>
      <c r="P203" s="6"/>
      <c r="Q203" s="21"/>
      <c r="R203" s="6"/>
      <c r="S203" s="23"/>
      <c r="T203" s="26"/>
      <c r="U203" s="31"/>
    </row>
    <row r="204" spans="1:21" ht="15.5" thickTop="1" thickBot="1" x14ac:dyDescent="0.4">
      <c r="A204" s="3"/>
      <c r="B204" s="3"/>
      <c r="C204" s="3"/>
      <c r="D204" s="3"/>
      <c r="E204" s="1"/>
      <c r="F204" s="6"/>
      <c r="G204" s="5"/>
      <c r="H204" s="7"/>
      <c r="I204" s="8"/>
      <c r="J204" s="3"/>
      <c r="K204" s="3"/>
      <c r="L204" s="3"/>
      <c r="M204" s="3"/>
      <c r="N204" s="23"/>
      <c r="O204" s="6"/>
      <c r="P204" s="6"/>
      <c r="Q204" s="21"/>
      <c r="R204" s="6"/>
      <c r="S204" s="23"/>
      <c r="T204" s="26"/>
      <c r="U204" s="31"/>
    </row>
    <row r="205" spans="1:21" ht="15.5" thickTop="1" thickBot="1" x14ac:dyDescent="0.4">
      <c r="A205" s="3"/>
      <c r="B205" s="3"/>
      <c r="C205" s="3"/>
      <c r="D205" s="3"/>
      <c r="E205" s="1"/>
      <c r="F205" s="6"/>
      <c r="G205" s="5"/>
      <c r="H205" s="7"/>
      <c r="I205" s="8"/>
      <c r="J205" s="3"/>
      <c r="K205" s="3"/>
      <c r="L205" s="3"/>
      <c r="M205" s="3"/>
      <c r="N205" s="23"/>
      <c r="O205" s="6"/>
      <c r="P205" s="6"/>
      <c r="Q205" s="21"/>
      <c r="R205" s="6"/>
      <c r="S205" s="23"/>
      <c r="T205" s="26"/>
      <c r="U205" s="31"/>
    </row>
    <row r="206" spans="1:21" ht="15.5" thickTop="1" thickBot="1" x14ac:dyDescent="0.4">
      <c r="A206" s="3"/>
      <c r="B206" s="3"/>
      <c r="C206" s="3"/>
      <c r="D206" s="3"/>
      <c r="E206" s="1"/>
      <c r="F206" s="6"/>
      <c r="G206" s="5"/>
      <c r="H206" s="7"/>
      <c r="I206" s="8"/>
      <c r="J206" s="3"/>
      <c r="K206" s="3"/>
      <c r="L206" s="3"/>
      <c r="M206" s="3"/>
      <c r="N206" s="23"/>
      <c r="O206" s="6"/>
      <c r="P206" s="6"/>
      <c r="Q206" s="21"/>
      <c r="R206" s="6"/>
      <c r="S206" s="23"/>
      <c r="T206" s="26"/>
      <c r="U206" s="31"/>
    </row>
    <row r="207" spans="1:21" ht="15.5" thickTop="1" thickBot="1" x14ac:dyDescent="0.4">
      <c r="A207" s="3"/>
      <c r="B207" s="3"/>
      <c r="C207" s="3"/>
      <c r="D207" s="3"/>
      <c r="E207" s="1"/>
      <c r="F207" s="6"/>
      <c r="G207" s="5"/>
      <c r="H207" s="7"/>
      <c r="I207" s="8"/>
      <c r="J207" s="3"/>
      <c r="K207" s="3"/>
      <c r="L207" s="3"/>
      <c r="M207" s="3"/>
      <c r="N207" s="23"/>
      <c r="O207" s="6"/>
      <c r="P207" s="6"/>
      <c r="Q207" s="21"/>
      <c r="R207" s="6"/>
      <c r="S207" s="23"/>
      <c r="T207" s="26"/>
      <c r="U207" s="31"/>
    </row>
    <row r="208" spans="1:21" ht="15.5" thickTop="1" thickBot="1" x14ac:dyDescent="0.4">
      <c r="A208" s="3"/>
      <c r="B208" s="3"/>
      <c r="C208" s="3"/>
      <c r="D208" s="3"/>
      <c r="E208" s="1"/>
      <c r="F208" s="6"/>
      <c r="G208" s="5"/>
      <c r="H208" s="7"/>
      <c r="I208" s="8"/>
      <c r="J208" s="3"/>
      <c r="K208" s="3"/>
      <c r="L208" s="3"/>
      <c r="M208" s="3"/>
      <c r="N208" s="23"/>
      <c r="O208" s="6"/>
      <c r="P208" s="6"/>
      <c r="Q208" s="21"/>
      <c r="R208" s="6"/>
      <c r="S208" s="23"/>
      <c r="T208" s="26"/>
      <c r="U208" s="31"/>
    </row>
    <row r="209" spans="1:21" ht="15.5" thickTop="1" thickBot="1" x14ac:dyDescent="0.4">
      <c r="A209" s="3"/>
      <c r="B209" s="3"/>
      <c r="C209" s="3"/>
      <c r="D209" s="3"/>
      <c r="E209" s="1"/>
      <c r="F209" s="6"/>
      <c r="G209" s="5"/>
      <c r="H209" s="7"/>
      <c r="I209" s="8"/>
      <c r="J209" s="3"/>
      <c r="K209" s="3"/>
      <c r="L209" s="3"/>
      <c r="M209" s="3"/>
      <c r="N209" s="23"/>
      <c r="O209" s="6"/>
      <c r="P209" s="6"/>
      <c r="Q209" s="21"/>
      <c r="R209" s="6"/>
      <c r="S209" s="23"/>
      <c r="T209" s="26"/>
      <c r="U209" s="31"/>
    </row>
    <row r="210" spans="1:21" ht="15.5" thickTop="1" thickBot="1" x14ac:dyDescent="0.4">
      <c r="A210" s="3"/>
      <c r="B210" s="3"/>
      <c r="C210" s="3"/>
      <c r="D210" s="3"/>
      <c r="E210" s="1"/>
      <c r="F210" s="6"/>
      <c r="G210" s="5"/>
      <c r="H210" s="7"/>
      <c r="I210" s="8"/>
      <c r="J210" s="3"/>
      <c r="K210" s="3"/>
      <c r="L210" s="3"/>
      <c r="M210" s="3"/>
      <c r="N210" s="23"/>
      <c r="O210" s="6"/>
      <c r="P210" s="6"/>
      <c r="Q210" s="21"/>
      <c r="R210" s="6"/>
      <c r="S210" s="23"/>
      <c r="T210" s="26"/>
      <c r="U210" s="31"/>
    </row>
    <row r="211" spans="1:21" ht="15.5" thickTop="1" thickBot="1" x14ac:dyDescent="0.4">
      <c r="A211" s="3"/>
      <c r="B211" s="3"/>
      <c r="C211" s="3"/>
      <c r="D211" s="3"/>
      <c r="E211" s="1"/>
      <c r="F211" s="6"/>
      <c r="G211" s="5"/>
      <c r="H211" s="7"/>
      <c r="I211" s="8"/>
      <c r="J211" s="3"/>
      <c r="K211" s="3"/>
      <c r="L211" s="3"/>
      <c r="M211" s="3"/>
      <c r="N211" s="23"/>
      <c r="O211" s="6"/>
      <c r="P211" s="6"/>
      <c r="Q211" s="21"/>
      <c r="R211" s="6"/>
      <c r="S211" s="23"/>
      <c r="T211" s="26"/>
      <c r="U211" s="31"/>
    </row>
    <row r="212" spans="1:21" ht="15.5" thickTop="1" thickBot="1" x14ac:dyDescent="0.4">
      <c r="A212" s="3"/>
      <c r="B212" s="3"/>
      <c r="C212" s="3"/>
      <c r="D212" s="3"/>
      <c r="E212" s="1"/>
      <c r="F212" s="6"/>
      <c r="G212" s="5"/>
      <c r="H212" s="7"/>
      <c r="I212" s="8"/>
      <c r="J212" s="3"/>
      <c r="K212" s="3"/>
      <c r="L212" s="3"/>
      <c r="M212" s="3"/>
      <c r="N212" s="23"/>
      <c r="O212" s="6"/>
      <c r="P212" s="6"/>
      <c r="Q212" s="21"/>
      <c r="R212" s="6"/>
      <c r="S212" s="23"/>
      <c r="T212" s="26"/>
      <c r="U212" s="31"/>
    </row>
    <row r="213" spans="1:21" ht="15.5" thickTop="1" thickBot="1" x14ac:dyDescent="0.4">
      <c r="A213" s="3"/>
      <c r="B213" s="3"/>
      <c r="C213" s="3"/>
      <c r="D213" s="3"/>
      <c r="E213" s="1"/>
      <c r="F213" s="6"/>
      <c r="G213" s="5"/>
      <c r="H213" s="7"/>
      <c r="I213" s="8"/>
      <c r="J213" s="3"/>
      <c r="K213" s="3"/>
      <c r="L213" s="3"/>
      <c r="M213" s="3"/>
      <c r="N213" s="23"/>
      <c r="O213" s="6"/>
      <c r="P213" s="6"/>
      <c r="Q213" s="21"/>
      <c r="R213" s="6"/>
      <c r="S213" s="23"/>
      <c r="T213" s="26"/>
      <c r="U213" s="31"/>
    </row>
    <row r="214" spans="1:21" ht="15.5" thickTop="1" thickBot="1" x14ac:dyDescent="0.4">
      <c r="A214" s="3"/>
      <c r="B214" s="3"/>
      <c r="C214" s="3"/>
      <c r="D214" s="3"/>
      <c r="E214" s="1"/>
      <c r="F214" s="6"/>
      <c r="G214" s="5"/>
      <c r="H214" s="7"/>
      <c r="I214" s="8"/>
      <c r="J214" s="3"/>
      <c r="K214" s="3"/>
      <c r="L214" s="3"/>
      <c r="M214" s="3"/>
      <c r="N214" s="23"/>
      <c r="O214" s="6"/>
      <c r="P214" s="6"/>
      <c r="Q214" s="21"/>
      <c r="R214" s="6"/>
      <c r="S214" s="23"/>
      <c r="T214" s="26"/>
      <c r="U214" s="31"/>
    </row>
    <row r="215" spans="1:21" ht="15.5" thickTop="1" thickBot="1" x14ac:dyDescent="0.4">
      <c r="A215" s="3"/>
      <c r="B215" s="3"/>
      <c r="C215" s="3"/>
      <c r="D215" s="3"/>
      <c r="E215" s="1"/>
      <c r="F215" s="6"/>
      <c r="G215" s="5"/>
      <c r="H215" s="7"/>
      <c r="I215" s="8"/>
      <c r="J215" s="3"/>
      <c r="K215" s="3"/>
      <c r="L215" s="3"/>
      <c r="M215" s="3"/>
      <c r="N215" s="23"/>
      <c r="O215" s="6"/>
      <c r="P215" s="6"/>
      <c r="Q215" s="21"/>
      <c r="R215" s="6"/>
      <c r="S215" s="23"/>
      <c r="T215" s="26"/>
      <c r="U215" s="31"/>
    </row>
    <row r="216" spans="1:21" ht="15.5" thickTop="1" thickBot="1" x14ac:dyDescent="0.4">
      <c r="A216" s="3"/>
      <c r="B216" s="3"/>
      <c r="C216" s="3"/>
      <c r="D216" s="3"/>
      <c r="E216" s="1"/>
      <c r="F216" s="6"/>
      <c r="G216" s="5"/>
      <c r="H216" s="7"/>
      <c r="I216" s="8"/>
      <c r="J216" s="3"/>
      <c r="K216" s="3"/>
      <c r="L216" s="3"/>
      <c r="M216" s="3"/>
      <c r="N216" s="23"/>
      <c r="O216" s="6"/>
      <c r="P216" s="6"/>
      <c r="Q216" s="21"/>
      <c r="R216" s="6"/>
      <c r="S216" s="23"/>
      <c r="T216" s="26"/>
      <c r="U216" s="31"/>
    </row>
    <row r="217" spans="1:21" ht="15.5" thickTop="1" thickBot="1" x14ac:dyDescent="0.4">
      <c r="A217" s="3"/>
      <c r="B217" s="3"/>
      <c r="C217" s="3"/>
      <c r="D217" s="3"/>
      <c r="E217" s="1"/>
      <c r="F217" s="6"/>
      <c r="G217" s="5"/>
      <c r="H217" s="7"/>
      <c r="I217" s="8"/>
      <c r="J217" s="3"/>
      <c r="K217" s="3"/>
      <c r="L217" s="3"/>
      <c r="M217" s="3"/>
      <c r="N217" s="23"/>
      <c r="O217" s="6"/>
      <c r="P217" s="6"/>
      <c r="Q217" s="21"/>
      <c r="R217" s="6"/>
      <c r="S217" s="23"/>
      <c r="T217" s="26"/>
      <c r="U217" s="31"/>
    </row>
    <row r="218" spans="1:21" ht="15.5" thickTop="1" thickBot="1" x14ac:dyDescent="0.4">
      <c r="A218" s="3"/>
      <c r="B218" s="3"/>
      <c r="C218" s="3"/>
      <c r="D218" s="3"/>
      <c r="E218" s="1"/>
      <c r="F218" s="6"/>
      <c r="G218" s="5"/>
      <c r="H218" s="7"/>
      <c r="I218" s="8"/>
      <c r="J218" s="3"/>
      <c r="K218" s="3"/>
      <c r="L218" s="3"/>
      <c r="M218" s="3"/>
      <c r="N218" s="23"/>
      <c r="O218" s="6"/>
      <c r="P218" s="6"/>
      <c r="Q218" s="21"/>
      <c r="R218" s="6"/>
      <c r="S218" s="23"/>
      <c r="T218" s="26"/>
      <c r="U218" s="31"/>
    </row>
    <row r="219" spans="1:21" ht="15.5" thickTop="1" thickBot="1" x14ac:dyDescent="0.4">
      <c r="A219" s="3"/>
      <c r="B219" s="3"/>
      <c r="C219" s="3"/>
      <c r="D219" s="3"/>
      <c r="E219" s="1"/>
      <c r="F219" s="6"/>
      <c r="G219" s="5"/>
      <c r="H219" s="7"/>
      <c r="I219" s="8"/>
      <c r="J219" s="3"/>
      <c r="K219" s="3"/>
      <c r="L219" s="3"/>
      <c r="M219" s="3"/>
      <c r="N219" s="23"/>
      <c r="O219" s="6"/>
      <c r="P219" s="6"/>
      <c r="Q219" s="21"/>
      <c r="R219" s="6"/>
      <c r="S219" s="23"/>
      <c r="T219" s="26"/>
      <c r="U219" s="31"/>
    </row>
    <row r="220" spans="1:21" ht="15.5" thickTop="1" thickBot="1" x14ac:dyDescent="0.4">
      <c r="A220" s="3"/>
      <c r="B220" s="3"/>
      <c r="C220" s="3"/>
      <c r="D220" s="3"/>
      <c r="E220" s="1"/>
      <c r="F220" s="6"/>
      <c r="G220" s="5"/>
      <c r="H220" s="7"/>
      <c r="I220" s="8"/>
      <c r="J220" s="3"/>
      <c r="K220" s="3"/>
      <c r="L220" s="3"/>
      <c r="M220" s="3"/>
      <c r="N220" s="23"/>
      <c r="O220" s="6"/>
      <c r="P220" s="6"/>
      <c r="Q220" s="21"/>
      <c r="R220" s="6"/>
      <c r="S220" s="23"/>
      <c r="T220" s="26"/>
      <c r="U220" s="31"/>
    </row>
    <row r="221" spans="1:21" ht="15.5" thickTop="1" thickBot="1" x14ac:dyDescent="0.4">
      <c r="A221" s="3"/>
      <c r="B221" s="3"/>
      <c r="C221" s="3"/>
      <c r="D221" s="3"/>
      <c r="E221" s="1"/>
      <c r="F221" s="6"/>
      <c r="G221" s="5"/>
      <c r="H221" s="7"/>
      <c r="I221" s="8"/>
      <c r="J221" s="3"/>
      <c r="K221" s="3"/>
      <c r="L221" s="3"/>
      <c r="M221" s="3"/>
      <c r="N221" s="23"/>
      <c r="O221" s="6"/>
      <c r="P221" s="6"/>
      <c r="Q221" s="21"/>
      <c r="R221" s="6"/>
      <c r="S221" s="23"/>
      <c r="T221" s="26"/>
      <c r="U221" s="31"/>
    </row>
    <row r="222" spans="1:21" ht="15.5" thickTop="1" thickBot="1" x14ac:dyDescent="0.4">
      <c r="A222" s="3"/>
      <c r="B222" s="3"/>
      <c r="C222" s="3"/>
      <c r="D222" s="3"/>
      <c r="E222" s="1"/>
      <c r="F222" s="6"/>
      <c r="G222" s="5"/>
      <c r="H222" s="7"/>
      <c r="I222" s="8"/>
      <c r="J222" s="3"/>
      <c r="K222" s="3"/>
      <c r="L222" s="3"/>
      <c r="M222" s="3"/>
      <c r="N222" s="23"/>
      <c r="O222" s="6"/>
      <c r="P222" s="6"/>
      <c r="Q222" s="21"/>
      <c r="R222" s="6"/>
      <c r="S222" s="23"/>
      <c r="T222" s="26"/>
      <c r="U222" s="31"/>
    </row>
    <row r="223" spans="1:21" ht="15.5" thickTop="1" thickBot="1" x14ac:dyDescent="0.4">
      <c r="A223" s="3"/>
      <c r="B223" s="3"/>
      <c r="C223" s="3"/>
      <c r="D223" s="3"/>
      <c r="E223" s="1"/>
      <c r="F223" s="6"/>
      <c r="G223" s="5"/>
      <c r="H223" s="7"/>
      <c r="I223" s="8"/>
      <c r="J223" s="3"/>
      <c r="K223" s="3"/>
      <c r="L223" s="3"/>
      <c r="M223" s="3"/>
      <c r="N223" s="23"/>
      <c r="O223" s="6"/>
      <c r="P223" s="6"/>
      <c r="Q223" s="21"/>
      <c r="R223" s="6"/>
      <c r="S223" s="23"/>
      <c r="T223" s="26"/>
      <c r="U223" s="31"/>
    </row>
    <row r="224" spans="1:21" ht="15.5" thickTop="1" thickBot="1" x14ac:dyDescent="0.4">
      <c r="A224" s="3"/>
      <c r="B224" s="3"/>
      <c r="C224" s="3"/>
      <c r="D224" s="3"/>
      <c r="E224" s="1"/>
      <c r="F224" s="6"/>
      <c r="G224" s="5"/>
      <c r="H224" s="7"/>
      <c r="I224" s="8"/>
      <c r="J224" s="3"/>
      <c r="K224" s="3"/>
      <c r="L224" s="3"/>
      <c r="M224" s="3"/>
      <c r="N224" s="23"/>
      <c r="O224" s="6"/>
      <c r="P224" s="6"/>
      <c r="Q224" s="21"/>
      <c r="R224" s="6"/>
      <c r="S224" s="23"/>
      <c r="T224" s="26"/>
      <c r="U224" s="31"/>
    </row>
    <row r="225" spans="1:21" ht="15.5" thickTop="1" thickBot="1" x14ac:dyDescent="0.4">
      <c r="A225" s="3"/>
      <c r="B225" s="3"/>
      <c r="C225" s="3"/>
      <c r="D225" s="3"/>
      <c r="E225" s="1"/>
      <c r="F225" s="6"/>
      <c r="G225" s="5"/>
      <c r="H225" s="7"/>
      <c r="I225" s="8"/>
      <c r="J225" s="3"/>
      <c r="K225" s="3"/>
      <c r="L225" s="3"/>
      <c r="M225" s="3"/>
      <c r="N225" s="23"/>
      <c r="O225" s="6"/>
      <c r="P225" s="6"/>
      <c r="Q225" s="21"/>
      <c r="R225" s="6"/>
      <c r="S225" s="23"/>
      <c r="T225" s="26"/>
      <c r="U225" s="31"/>
    </row>
    <row r="226" spans="1:21" ht="15.5" thickTop="1" thickBot="1" x14ac:dyDescent="0.4">
      <c r="A226" s="3"/>
      <c r="B226" s="3"/>
      <c r="C226" s="3"/>
      <c r="D226" s="3"/>
      <c r="E226" s="1"/>
      <c r="F226" s="6"/>
      <c r="G226" s="5"/>
      <c r="H226" s="7"/>
      <c r="I226" s="8"/>
      <c r="J226" s="3"/>
      <c r="K226" s="3"/>
      <c r="L226" s="3"/>
      <c r="M226" s="3"/>
      <c r="N226" s="23"/>
      <c r="O226" s="6"/>
      <c r="P226" s="6"/>
      <c r="Q226" s="21"/>
      <c r="R226" s="6"/>
      <c r="S226" s="23"/>
      <c r="T226" s="26"/>
      <c r="U226" s="31"/>
    </row>
    <row r="227" spans="1:21" ht="15.5" thickTop="1" thickBot="1" x14ac:dyDescent="0.4">
      <c r="A227" s="3"/>
      <c r="B227" s="3"/>
      <c r="C227" s="3"/>
      <c r="D227" s="3"/>
      <c r="E227" s="1"/>
      <c r="F227" s="6"/>
      <c r="G227" s="5"/>
      <c r="H227" s="7"/>
      <c r="I227" s="8"/>
      <c r="J227" s="3"/>
      <c r="K227" s="3"/>
      <c r="L227" s="3"/>
      <c r="M227" s="3"/>
      <c r="N227" s="23"/>
      <c r="O227" s="6"/>
      <c r="P227" s="6"/>
      <c r="Q227" s="21"/>
      <c r="R227" s="6"/>
      <c r="S227" s="23"/>
      <c r="T227" s="26"/>
      <c r="U227" s="31"/>
    </row>
    <row r="228" spans="1:21" ht="15.5" thickTop="1" thickBot="1" x14ac:dyDescent="0.4">
      <c r="A228" s="3"/>
      <c r="B228" s="3"/>
      <c r="C228" s="3"/>
      <c r="D228" s="3"/>
      <c r="E228" s="1"/>
      <c r="F228" s="6"/>
      <c r="G228" s="5"/>
      <c r="H228" s="7"/>
      <c r="I228" s="8"/>
      <c r="J228" s="3"/>
      <c r="K228" s="3"/>
      <c r="L228" s="3"/>
      <c r="M228" s="3"/>
      <c r="N228" s="23"/>
      <c r="O228" s="6"/>
      <c r="P228" s="6"/>
      <c r="Q228" s="21"/>
      <c r="R228" s="6"/>
      <c r="S228" s="23"/>
      <c r="T228" s="26"/>
      <c r="U228" s="31"/>
    </row>
    <row r="229" spans="1:21" ht="15.5" thickTop="1" thickBot="1" x14ac:dyDescent="0.4">
      <c r="A229" s="3"/>
      <c r="B229" s="3"/>
      <c r="C229" s="3"/>
      <c r="D229" s="3"/>
      <c r="E229" s="1"/>
      <c r="F229" s="6"/>
      <c r="G229" s="5"/>
      <c r="H229" s="7"/>
      <c r="I229" s="8"/>
      <c r="J229" s="3"/>
      <c r="K229" s="3"/>
      <c r="L229" s="3"/>
      <c r="M229" s="3"/>
      <c r="N229" s="23"/>
      <c r="O229" s="6"/>
      <c r="P229" s="6"/>
      <c r="Q229" s="21"/>
      <c r="R229" s="6"/>
      <c r="S229" s="23"/>
      <c r="T229" s="26"/>
      <c r="U229" s="31"/>
    </row>
    <row r="230" spans="1:21" ht="15.5" thickTop="1" thickBot="1" x14ac:dyDescent="0.4">
      <c r="A230" s="3"/>
      <c r="B230" s="3"/>
      <c r="C230" s="3"/>
      <c r="D230" s="3"/>
      <c r="E230" s="1"/>
      <c r="F230" s="6"/>
      <c r="G230" s="5"/>
      <c r="H230" s="7"/>
      <c r="I230" s="8"/>
      <c r="J230" s="3"/>
      <c r="K230" s="3"/>
      <c r="L230" s="3"/>
      <c r="M230" s="3"/>
      <c r="N230" s="23"/>
      <c r="O230" s="6"/>
      <c r="P230" s="6"/>
      <c r="Q230" s="21"/>
      <c r="R230" s="6"/>
      <c r="S230" s="23"/>
      <c r="T230" s="26"/>
      <c r="U230" s="31"/>
    </row>
    <row r="231" spans="1:21" ht="15.5" thickTop="1" thickBot="1" x14ac:dyDescent="0.4">
      <c r="A231" s="3"/>
      <c r="B231" s="3"/>
      <c r="C231" s="3"/>
      <c r="D231" s="3"/>
      <c r="E231" s="1"/>
      <c r="F231" s="6"/>
      <c r="G231" s="5"/>
      <c r="H231" s="7"/>
      <c r="I231" s="8"/>
      <c r="J231" s="3"/>
      <c r="K231" s="3"/>
      <c r="L231" s="3"/>
      <c r="M231" s="3"/>
      <c r="N231" s="23"/>
      <c r="O231" s="6"/>
      <c r="P231" s="6"/>
      <c r="Q231" s="21"/>
      <c r="R231" s="6"/>
      <c r="S231" s="23"/>
      <c r="T231" s="26"/>
      <c r="U231" s="31"/>
    </row>
    <row r="232" spans="1:21" ht="15.5" thickTop="1" thickBot="1" x14ac:dyDescent="0.4">
      <c r="A232" s="3"/>
      <c r="B232" s="3"/>
      <c r="C232" s="3"/>
      <c r="D232" s="3"/>
      <c r="E232" s="1"/>
      <c r="F232" s="6"/>
      <c r="G232" s="5"/>
      <c r="H232" s="7"/>
      <c r="I232" s="8"/>
      <c r="J232" s="3"/>
      <c r="K232" s="3"/>
      <c r="L232" s="3"/>
      <c r="M232" s="3"/>
      <c r="N232" s="23"/>
      <c r="O232" s="6"/>
      <c r="P232" s="6"/>
      <c r="Q232" s="21"/>
      <c r="R232" s="6"/>
      <c r="S232" s="23"/>
      <c r="T232" s="26"/>
      <c r="U232" s="31"/>
    </row>
    <row r="233" spans="1:21" ht="15.5" thickTop="1" thickBot="1" x14ac:dyDescent="0.4">
      <c r="A233" s="3"/>
      <c r="B233" s="3"/>
      <c r="C233" s="3"/>
      <c r="D233" s="3"/>
      <c r="E233" s="1"/>
      <c r="F233" s="6"/>
      <c r="G233" s="5"/>
      <c r="H233" s="7"/>
      <c r="I233" s="8"/>
      <c r="J233" s="3"/>
      <c r="K233" s="3"/>
      <c r="L233" s="3"/>
      <c r="M233" s="3"/>
      <c r="N233" s="23"/>
      <c r="O233" s="6"/>
      <c r="P233" s="6"/>
      <c r="Q233" s="21"/>
      <c r="R233" s="6"/>
      <c r="S233" s="23"/>
      <c r="T233" s="26"/>
      <c r="U233" s="31"/>
    </row>
    <row r="234" spans="1:21" ht="15.5" thickTop="1" thickBot="1" x14ac:dyDescent="0.4">
      <c r="A234" s="3"/>
      <c r="B234" s="3"/>
      <c r="C234" s="3"/>
      <c r="D234" s="3"/>
      <c r="E234" s="1"/>
      <c r="F234" s="6"/>
      <c r="G234" s="5"/>
      <c r="H234" s="7"/>
      <c r="I234" s="8"/>
      <c r="J234" s="3"/>
      <c r="K234" s="3"/>
      <c r="L234" s="3"/>
      <c r="M234" s="3"/>
      <c r="N234" s="23"/>
      <c r="O234" s="6"/>
      <c r="P234" s="6"/>
      <c r="Q234" s="21"/>
      <c r="R234" s="6"/>
      <c r="S234" s="23"/>
      <c r="T234" s="26"/>
      <c r="U234" s="31"/>
    </row>
    <row r="235" spans="1:21" ht="15.5" thickTop="1" thickBot="1" x14ac:dyDescent="0.4">
      <c r="A235" s="3"/>
      <c r="B235" s="3"/>
      <c r="C235" s="3"/>
      <c r="D235" s="3"/>
      <c r="E235" s="1"/>
      <c r="F235" s="6"/>
      <c r="G235" s="5"/>
      <c r="H235" s="7"/>
      <c r="I235" s="8"/>
      <c r="J235" s="3"/>
      <c r="K235" s="3"/>
      <c r="L235" s="3"/>
      <c r="M235" s="3"/>
      <c r="N235" s="23"/>
      <c r="O235" s="6"/>
      <c r="P235" s="6"/>
      <c r="Q235" s="21"/>
      <c r="R235" s="6"/>
      <c r="S235" s="23"/>
      <c r="T235" s="26"/>
      <c r="U235" s="31"/>
    </row>
    <row r="236" spans="1:21" ht="15.5" thickTop="1" thickBot="1" x14ac:dyDescent="0.4">
      <c r="A236" s="3"/>
      <c r="B236" s="3"/>
      <c r="C236" s="3"/>
      <c r="D236" s="3"/>
      <c r="E236" s="1"/>
      <c r="F236" s="6"/>
      <c r="G236" s="5"/>
      <c r="H236" s="7"/>
      <c r="I236" s="8"/>
      <c r="J236" s="3"/>
      <c r="K236" s="3"/>
      <c r="L236" s="3"/>
      <c r="M236" s="3"/>
      <c r="N236" s="23"/>
      <c r="O236" s="6"/>
      <c r="P236" s="6"/>
      <c r="Q236" s="21"/>
      <c r="R236" s="6"/>
      <c r="S236" s="23"/>
      <c r="T236" s="26"/>
      <c r="U236" s="31"/>
    </row>
    <row r="237" spans="1:21" ht="15.5" thickTop="1" thickBot="1" x14ac:dyDescent="0.4">
      <c r="A237" s="3"/>
      <c r="B237" s="3"/>
      <c r="C237" s="3"/>
      <c r="D237" s="3"/>
      <c r="E237" s="1"/>
      <c r="F237" s="6"/>
      <c r="G237" s="5"/>
      <c r="H237" s="7"/>
      <c r="I237" s="8"/>
      <c r="J237" s="3"/>
      <c r="K237" s="3"/>
      <c r="L237" s="3"/>
      <c r="M237" s="3"/>
      <c r="N237" s="23"/>
      <c r="O237" s="6"/>
      <c r="P237" s="6"/>
      <c r="Q237" s="21"/>
      <c r="R237" s="6"/>
      <c r="S237" s="23"/>
      <c r="T237" s="26"/>
      <c r="U237" s="31"/>
    </row>
    <row r="238" spans="1:21" ht="15.5" thickTop="1" thickBot="1" x14ac:dyDescent="0.4">
      <c r="A238" s="3"/>
      <c r="B238" s="3"/>
      <c r="C238" s="3"/>
      <c r="D238" s="3"/>
      <c r="E238" s="1"/>
      <c r="F238" s="6"/>
      <c r="G238" s="5"/>
      <c r="H238" s="7"/>
      <c r="I238" s="8"/>
      <c r="J238" s="3"/>
      <c r="K238" s="3"/>
      <c r="L238" s="3"/>
      <c r="M238" s="3"/>
      <c r="N238" s="23"/>
      <c r="O238" s="6"/>
      <c r="P238" s="6"/>
      <c r="Q238" s="21"/>
      <c r="R238" s="6"/>
      <c r="S238" s="23"/>
      <c r="T238" s="26"/>
      <c r="U238" s="31"/>
    </row>
    <row r="239" spans="1:21" ht="15.5" thickTop="1" thickBot="1" x14ac:dyDescent="0.4">
      <c r="A239" s="3"/>
      <c r="B239" s="3"/>
      <c r="C239" s="3"/>
      <c r="D239" s="3"/>
      <c r="E239" s="1"/>
      <c r="F239" s="6"/>
      <c r="G239" s="5"/>
      <c r="H239" s="7"/>
      <c r="I239" s="8"/>
      <c r="J239" s="3"/>
      <c r="K239" s="3"/>
      <c r="L239" s="3"/>
      <c r="M239" s="3"/>
      <c r="N239" s="23"/>
      <c r="O239" s="6"/>
      <c r="P239" s="6"/>
      <c r="Q239" s="21"/>
      <c r="R239" s="6"/>
      <c r="S239" s="23"/>
      <c r="T239" s="26"/>
      <c r="U239" s="31"/>
    </row>
    <row r="240" spans="1:21" ht="15.5" thickTop="1" thickBot="1" x14ac:dyDescent="0.4">
      <c r="A240" s="3"/>
      <c r="B240" s="3"/>
      <c r="C240" s="3"/>
      <c r="D240" s="3"/>
      <c r="E240" s="1"/>
      <c r="F240" s="6"/>
      <c r="G240" s="5"/>
      <c r="H240" s="7"/>
      <c r="I240" s="8"/>
      <c r="J240" s="3"/>
      <c r="K240" s="3"/>
      <c r="L240" s="3"/>
      <c r="M240" s="3"/>
      <c r="N240" s="23"/>
      <c r="O240" s="6"/>
      <c r="P240" s="6"/>
      <c r="Q240" s="21"/>
      <c r="R240" s="6"/>
      <c r="S240" s="23"/>
      <c r="T240" s="26"/>
      <c r="U240" s="31"/>
    </row>
    <row r="241" spans="1:21" ht="15.5" thickTop="1" thickBot="1" x14ac:dyDescent="0.4">
      <c r="A241" s="3"/>
      <c r="B241" s="3"/>
      <c r="C241" s="3"/>
      <c r="D241" s="3"/>
      <c r="E241" s="1"/>
      <c r="F241" s="6"/>
      <c r="G241" s="5"/>
      <c r="H241" s="7"/>
      <c r="I241" s="8"/>
      <c r="J241" s="3"/>
      <c r="K241" s="3"/>
      <c r="L241" s="3"/>
      <c r="M241" s="3"/>
      <c r="N241" s="23"/>
      <c r="O241" s="6"/>
      <c r="P241" s="6"/>
      <c r="Q241" s="21"/>
      <c r="R241" s="6"/>
      <c r="S241" s="23"/>
      <c r="T241" s="26"/>
      <c r="U241" s="31"/>
    </row>
    <row r="242" spans="1:21" ht="15.5" thickTop="1" thickBot="1" x14ac:dyDescent="0.4">
      <c r="A242" s="3"/>
      <c r="B242" s="3"/>
      <c r="C242" s="3"/>
      <c r="D242" s="3"/>
      <c r="E242" s="1"/>
      <c r="F242" s="6"/>
      <c r="G242" s="5"/>
      <c r="H242" s="7"/>
      <c r="I242" s="8"/>
      <c r="J242" s="3"/>
      <c r="K242" s="3"/>
      <c r="L242" s="3"/>
      <c r="M242" s="3"/>
      <c r="N242" s="23"/>
      <c r="O242" s="6"/>
      <c r="P242" s="6"/>
      <c r="Q242" s="21"/>
      <c r="R242" s="6"/>
      <c r="S242" s="23"/>
      <c r="T242" s="26"/>
      <c r="U242" s="31"/>
    </row>
    <row r="243" spans="1:21" ht="15.5" thickTop="1" thickBot="1" x14ac:dyDescent="0.4">
      <c r="A243" s="3"/>
      <c r="B243" s="3"/>
      <c r="C243" s="3"/>
      <c r="D243" s="3"/>
      <c r="E243" s="1"/>
      <c r="F243" s="6"/>
      <c r="G243" s="5"/>
      <c r="H243" s="7"/>
      <c r="I243" s="8"/>
      <c r="J243" s="3"/>
      <c r="K243" s="3"/>
      <c r="L243" s="3"/>
      <c r="M243" s="3"/>
      <c r="N243" s="23"/>
      <c r="O243" s="6"/>
      <c r="P243" s="6"/>
      <c r="Q243" s="21"/>
      <c r="R243" s="6"/>
      <c r="S243" s="23"/>
      <c r="T243" s="26"/>
      <c r="U243" s="31"/>
    </row>
    <row r="244" spans="1:21" ht="15.5" thickTop="1" thickBot="1" x14ac:dyDescent="0.4">
      <c r="A244" s="3"/>
      <c r="B244" s="3"/>
      <c r="C244" s="3"/>
      <c r="D244" s="3"/>
      <c r="E244" s="1"/>
      <c r="F244" s="6"/>
      <c r="G244" s="5"/>
      <c r="H244" s="7"/>
      <c r="I244" s="8"/>
      <c r="J244" s="3"/>
      <c r="K244" s="3"/>
      <c r="L244" s="3"/>
      <c r="M244" s="3"/>
      <c r="N244" s="23"/>
      <c r="O244" s="6"/>
      <c r="P244" s="6"/>
      <c r="Q244" s="21"/>
      <c r="R244" s="6"/>
      <c r="S244" s="23"/>
      <c r="T244" s="26"/>
      <c r="U244" s="31"/>
    </row>
    <row r="245" spans="1:21" ht="15.5" thickTop="1" thickBot="1" x14ac:dyDescent="0.4">
      <c r="A245" s="3"/>
      <c r="B245" s="3"/>
      <c r="C245" s="3"/>
      <c r="D245" s="3"/>
      <c r="E245" s="1"/>
      <c r="F245" s="6"/>
      <c r="G245" s="5"/>
      <c r="H245" s="7"/>
      <c r="I245" s="8"/>
      <c r="J245" s="3"/>
      <c r="K245" s="3"/>
      <c r="L245" s="3"/>
      <c r="M245" s="3"/>
      <c r="N245" s="23"/>
      <c r="O245" s="6"/>
      <c r="P245" s="6"/>
      <c r="Q245" s="21"/>
      <c r="R245" s="6"/>
      <c r="S245" s="23"/>
      <c r="T245" s="26"/>
      <c r="U245" s="31"/>
    </row>
    <row r="246" spans="1:21" ht="15.5" thickTop="1" thickBot="1" x14ac:dyDescent="0.4">
      <c r="A246" s="3"/>
      <c r="B246" s="3"/>
      <c r="C246" s="3"/>
      <c r="D246" s="3"/>
      <c r="E246" s="1"/>
      <c r="F246" s="6"/>
      <c r="G246" s="5"/>
      <c r="H246" s="7"/>
      <c r="I246" s="8"/>
      <c r="J246" s="3"/>
      <c r="K246" s="3"/>
      <c r="L246" s="3"/>
      <c r="M246" s="3"/>
      <c r="N246" s="23"/>
      <c r="O246" s="6"/>
      <c r="P246" s="6"/>
      <c r="Q246" s="21"/>
      <c r="R246" s="6"/>
      <c r="S246" s="23"/>
      <c r="T246" s="26"/>
      <c r="U246" s="31"/>
    </row>
    <row r="247" spans="1:21" ht="15.5" thickTop="1" thickBot="1" x14ac:dyDescent="0.4">
      <c r="A247" s="3"/>
      <c r="B247" s="3"/>
      <c r="C247" s="3"/>
      <c r="D247" s="3"/>
      <c r="E247" s="1"/>
      <c r="F247" s="6"/>
      <c r="G247" s="5"/>
      <c r="H247" s="7"/>
      <c r="I247" s="8"/>
      <c r="J247" s="3"/>
      <c r="K247" s="3"/>
      <c r="L247" s="3"/>
      <c r="M247" s="3"/>
      <c r="N247" s="23"/>
      <c r="O247" s="6"/>
      <c r="P247" s="6"/>
      <c r="Q247" s="21"/>
      <c r="R247" s="6"/>
      <c r="S247" s="23"/>
      <c r="T247" s="26"/>
      <c r="U247" s="31"/>
    </row>
    <row r="248" spans="1:21" ht="15.5" thickTop="1" thickBot="1" x14ac:dyDescent="0.4">
      <c r="A248" s="3"/>
      <c r="B248" s="3"/>
      <c r="C248" s="3"/>
      <c r="D248" s="3"/>
      <c r="E248" s="1"/>
      <c r="F248" s="6"/>
      <c r="G248" s="5"/>
      <c r="H248" s="7"/>
      <c r="I248" s="8"/>
      <c r="J248" s="3"/>
      <c r="K248" s="3"/>
      <c r="L248" s="3"/>
      <c r="M248" s="3"/>
      <c r="N248" s="23"/>
      <c r="O248" s="6"/>
      <c r="P248" s="6"/>
      <c r="Q248" s="21"/>
      <c r="R248" s="6"/>
      <c r="S248" s="23"/>
      <c r="T248" s="26"/>
      <c r="U248" s="31"/>
    </row>
    <row r="249" spans="1:21" ht="15.5" thickTop="1" thickBot="1" x14ac:dyDescent="0.4">
      <c r="A249" s="3"/>
      <c r="B249" s="3"/>
      <c r="C249" s="3"/>
      <c r="D249" s="3"/>
      <c r="E249" s="1"/>
      <c r="F249" s="6"/>
      <c r="G249" s="5"/>
      <c r="H249" s="7"/>
      <c r="I249" s="8"/>
      <c r="J249" s="3"/>
      <c r="K249" s="3"/>
      <c r="L249" s="3"/>
      <c r="M249" s="3"/>
      <c r="N249" s="23"/>
      <c r="O249" s="6"/>
      <c r="P249" s="6"/>
      <c r="Q249" s="21"/>
      <c r="R249" s="6"/>
      <c r="S249" s="23"/>
      <c r="T249" s="26"/>
      <c r="U249" s="31"/>
    </row>
    <row r="250" spans="1:21" ht="15.5" thickTop="1" thickBot="1" x14ac:dyDescent="0.4">
      <c r="A250" s="3"/>
      <c r="B250" s="3"/>
      <c r="C250" s="3"/>
      <c r="D250" s="3"/>
      <c r="E250" s="1"/>
      <c r="F250" s="6"/>
      <c r="G250" s="5"/>
      <c r="H250" s="7"/>
      <c r="I250" s="8"/>
      <c r="J250" s="3"/>
      <c r="K250" s="3"/>
      <c r="L250" s="3"/>
      <c r="M250" s="3"/>
      <c r="N250" s="23"/>
      <c r="O250" s="6"/>
      <c r="P250" s="6"/>
      <c r="Q250" s="21"/>
      <c r="R250" s="6"/>
      <c r="S250" s="23"/>
      <c r="T250" s="26"/>
      <c r="U250" s="31"/>
    </row>
    <row r="251" spans="1:21" ht="15.5" thickTop="1" thickBot="1" x14ac:dyDescent="0.4">
      <c r="A251" s="3"/>
      <c r="B251" s="3"/>
      <c r="C251" s="3"/>
      <c r="D251" s="3"/>
      <c r="E251" s="1"/>
      <c r="F251" s="6"/>
      <c r="G251" s="5"/>
      <c r="H251" s="7"/>
      <c r="I251" s="8"/>
      <c r="J251" s="3"/>
      <c r="K251" s="3"/>
      <c r="L251" s="3"/>
      <c r="M251" s="3"/>
      <c r="N251" s="23"/>
      <c r="O251" s="6"/>
      <c r="P251" s="6"/>
      <c r="Q251" s="21"/>
      <c r="R251" s="6"/>
      <c r="S251" s="23"/>
      <c r="T251" s="26"/>
      <c r="U251" s="31"/>
    </row>
    <row r="252" spans="1:21" ht="15.5" thickTop="1" thickBot="1" x14ac:dyDescent="0.4">
      <c r="A252" s="3"/>
      <c r="B252" s="3"/>
      <c r="C252" s="3"/>
      <c r="D252" s="3"/>
      <c r="E252" s="1"/>
      <c r="F252" s="6"/>
      <c r="G252" s="5"/>
      <c r="H252" s="7"/>
      <c r="I252" s="8"/>
      <c r="J252" s="3"/>
      <c r="K252" s="3"/>
      <c r="L252" s="3"/>
      <c r="M252" s="3"/>
      <c r="N252" s="23"/>
      <c r="O252" s="6"/>
      <c r="P252" s="6"/>
      <c r="Q252" s="21"/>
      <c r="R252" s="6"/>
      <c r="S252" s="23"/>
      <c r="T252" s="26"/>
      <c r="U252" s="31"/>
    </row>
    <row r="253" spans="1:21" ht="15.5" thickTop="1" thickBot="1" x14ac:dyDescent="0.4">
      <c r="A253" s="3"/>
      <c r="B253" s="3"/>
      <c r="C253" s="3"/>
      <c r="D253" s="3"/>
      <c r="E253" s="1"/>
      <c r="F253" s="6"/>
      <c r="G253" s="5"/>
      <c r="H253" s="7"/>
      <c r="I253" s="8"/>
      <c r="J253" s="3"/>
      <c r="K253" s="3"/>
      <c r="L253" s="3"/>
      <c r="M253" s="3"/>
      <c r="N253" s="23"/>
      <c r="O253" s="6"/>
      <c r="P253" s="6"/>
      <c r="Q253" s="21"/>
      <c r="R253" s="6"/>
      <c r="S253" s="23"/>
      <c r="T253" s="26"/>
      <c r="U253" s="31"/>
    </row>
    <row r="254" spans="1:21" ht="15.5" thickTop="1" thickBot="1" x14ac:dyDescent="0.4">
      <c r="A254" s="3"/>
      <c r="B254" s="3"/>
      <c r="C254" s="3"/>
      <c r="D254" s="3"/>
      <c r="E254" s="1"/>
      <c r="F254" s="6"/>
      <c r="G254" s="5"/>
      <c r="H254" s="7"/>
      <c r="I254" s="8"/>
      <c r="J254" s="3"/>
      <c r="K254" s="3"/>
      <c r="L254" s="3"/>
      <c r="M254" s="3"/>
      <c r="N254" s="23"/>
      <c r="O254" s="6"/>
      <c r="P254" s="6"/>
      <c r="Q254" s="21"/>
      <c r="R254" s="6"/>
      <c r="S254" s="23"/>
      <c r="T254" s="26"/>
      <c r="U254" s="31"/>
    </row>
    <row r="255" spans="1:21" ht="15.5" thickTop="1" thickBot="1" x14ac:dyDescent="0.4">
      <c r="A255" s="3"/>
      <c r="B255" s="3"/>
      <c r="C255" s="3"/>
      <c r="D255" s="3"/>
      <c r="E255" s="1"/>
      <c r="F255" s="6"/>
      <c r="G255" s="5"/>
      <c r="H255" s="7"/>
      <c r="I255" s="8"/>
      <c r="J255" s="3"/>
      <c r="K255" s="3"/>
      <c r="L255" s="3"/>
      <c r="M255" s="3"/>
      <c r="N255" s="23"/>
      <c r="O255" s="6"/>
      <c r="P255" s="6"/>
      <c r="Q255" s="21"/>
      <c r="R255" s="6"/>
      <c r="S255" s="23"/>
      <c r="T255" s="26"/>
      <c r="U255" s="31"/>
    </row>
    <row r="256" spans="1:21" ht="15.5" thickTop="1" thickBot="1" x14ac:dyDescent="0.4">
      <c r="A256" s="3"/>
      <c r="B256" s="3"/>
      <c r="C256" s="3"/>
      <c r="D256" s="3"/>
      <c r="E256" s="1"/>
      <c r="F256" s="6"/>
      <c r="G256" s="5"/>
      <c r="H256" s="7"/>
      <c r="I256" s="8"/>
      <c r="J256" s="3"/>
      <c r="K256" s="3"/>
      <c r="L256" s="3"/>
      <c r="M256" s="3"/>
      <c r="N256" s="23"/>
      <c r="O256" s="6"/>
      <c r="P256" s="6"/>
      <c r="Q256" s="21"/>
      <c r="R256" s="6"/>
      <c r="S256" s="23"/>
      <c r="T256" s="26"/>
      <c r="U256" s="31"/>
    </row>
    <row r="257" spans="1:21" ht="15.5" thickTop="1" thickBot="1" x14ac:dyDescent="0.4">
      <c r="A257" s="3"/>
      <c r="B257" s="3"/>
      <c r="C257" s="3"/>
      <c r="D257" s="3"/>
      <c r="E257" s="1"/>
      <c r="F257" s="6"/>
      <c r="G257" s="5"/>
      <c r="H257" s="7"/>
      <c r="I257" s="8"/>
      <c r="J257" s="3"/>
      <c r="K257" s="3"/>
      <c r="L257" s="3"/>
      <c r="M257" s="3"/>
      <c r="N257" s="23"/>
      <c r="O257" s="6"/>
      <c r="P257" s="6"/>
      <c r="Q257" s="21"/>
      <c r="R257" s="6"/>
      <c r="S257" s="23"/>
      <c r="T257" s="26"/>
      <c r="U257" s="31"/>
    </row>
    <row r="258" spans="1:21" ht="15.5" thickTop="1" thickBot="1" x14ac:dyDescent="0.4">
      <c r="A258" s="3"/>
      <c r="B258" s="3"/>
      <c r="C258" s="3"/>
      <c r="D258" s="3"/>
      <c r="E258" s="1"/>
      <c r="F258" s="6"/>
      <c r="G258" s="5"/>
      <c r="H258" s="7"/>
      <c r="I258" s="8"/>
      <c r="J258" s="3"/>
      <c r="K258" s="3"/>
      <c r="L258" s="3"/>
      <c r="M258" s="3"/>
      <c r="N258" s="23"/>
      <c r="O258" s="6"/>
      <c r="P258" s="6"/>
      <c r="Q258" s="21"/>
      <c r="R258" s="6"/>
      <c r="S258" s="23"/>
      <c r="T258" s="26"/>
      <c r="U258" s="31"/>
    </row>
    <row r="259" spans="1:21" ht="15.5" thickTop="1" thickBot="1" x14ac:dyDescent="0.4">
      <c r="A259" s="3"/>
      <c r="B259" s="3"/>
      <c r="C259" s="3"/>
      <c r="D259" s="3"/>
      <c r="E259" s="1"/>
      <c r="F259" s="6"/>
      <c r="G259" s="5"/>
      <c r="H259" s="7"/>
      <c r="I259" s="8"/>
      <c r="J259" s="3"/>
      <c r="K259" s="3"/>
      <c r="L259" s="3"/>
      <c r="M259" s="3"/>
      <c r="N259" s="23"/>
      <c r="O259" s="6"/>
      <c r="P259" s="6"/>
      <c r="Q259" s="21"/>
      <c r="R259" s="6"/>
      <c r="S259" s="23"/>
      <c r="T259" s="26"/>
      <c r="U259" s="31"/>
    </row>
    <row r="260" spans="1:21" ht="15.5" thickTop="1" thickBot="1" x14ac:dyDescent="0.4">
      <c r="A260" s="3"/>
      <c r="B260" s="3"/>
      <c r="C260" s="3"/>
      <c r="D260" s="3"/>
      <c r="E260" s="1"/>
      <c r="F260" s="6"/>
      <c r="G260" s="5"/>
      <c r="H260" s="7"/>
      <c r="I260" s="8"/>
      <c r="J260" s="3"/>
      <c r="K260" s="3"/>
      <c r="L260" s="3"/>
      <c r="M260" s="3"/>
      <c r="N260" s="23"/>
      <c r="O260" s="6"/>
      <c r="P260" s="6"/>
      <c r="Q260" s="21"/>
      <c r="R260" s="6"/>
      <c r="S260" s="23"/>
      <c r="T260" s="26"/>
      <c r="U260" s="31"/>
    </row>
    <row r="261" spans="1:21" ht="15.5" thickTop="1" thickBot="1" x14ac:dyDescent="0.4">
      <c r="A261" s="3"/>
      <c r="B261" s="3"/>
      <c r="C261" s="3"/>
      <c r="D261" s="3"/>
      <c r="E261" s="1"/>
      <c r="F261" s="6"/>
      <c r="G261" s="5"/>
      <c r="H261" s="7"/>
      <c r="I261" s="8"/>
      <c r="J261" s="3"/>
      <c r="K261" s="3"/>
      <c r="L261" s="3"/>
      <c r="M261" s="3"/>
      <c r="N261" s="23"/>
      <c r="O261" s="6"/>
      <c r="P261" s="6"/>
      <c r="Q261" s="21"/>
      <c r="R261" s="6"/>
      <c r="S261" s="23"/>
      <c r="T261" s="26"/>
      <c r="U261" s="31"/>
    </row>
    <row r="262" spans="1:21" ht="15.5" thickTop="1" thickBot="1" x14ac:dyDescent="0.4">
      <c r="A262" s="3"/>
      <c r="B262" s="3"/>
      <c r="C262" s="3"/>
      <c r="D262" s="3"/>
      <c r="E262" s="1"/>
      <c r="F262" s="6"/>
      <c r="G262" s="5"/>
      <c r="H262" s="7"/>
      <c r="I262" s="8"/>
      <c r="J262" s="3"/>
      <c r="K262" s="3"/>
      <c r="L262" s="3"/>
      <c r="M262" s="3"/>
      <c r="N262" s="23"/>
      <c r="O262" s="6"/>
      <c r="P262" s="6"/>
      <c r="Q262" s="21"/>
      <c r="R262" s="6"/>
      <c r="S262" s="23"/>
      <c r="T262" s="26"/>
      <c r="U262" s="31"/>
    </row>
    <row r="263" spans="1:21" ht="15.5" thickTop="1" thickBot="1" x14ac:dyDescent="0.4">
      <c r="A263" s="3"/>
      <c r="B263" s="3"/>
      <c r="C263" s="3"/>
      <c r="D263" s="3"/>
      <c r="E263" s="1"/>
      <c r="F263" s="6"/>
      <c r="G263" s="5"/>
      <c r="H263" s="7"/>
      <c r="I263" s="8"/>
      <c r="J263" s="3"/>
      <c r="K263" s="3"/>
      <c r="L263" s="3"/>
      <c r="M263" s="3"/>
      <c r="N263" s="23"/>
      <c r="O263" s="6"/>
      <c r="P263" s="6"/>
      <c r="Q263" s="21"/>
      <c r="R263" s="6"/>
      <c r="S263" s="23"/>
      <c r="T263" s="26"/>
      <c r="U263" s="31"/>
    </row>
    <row r="264" spans="1:21" ht="15.5" thickTop="1" thickBot="1" x14ac:dyDescent="0.4">
      <c r="A264" s="3"/>
      <c r="B264" s="3"/>
      <c r="C264" s="3"/>
      <c r="D264" s="3"/>
      <c r="E264" s="1"/>
      <c r="F264" s="6"/>
      <c r="G264" s="5"/>
      <c r="H264" s="7"/>
      <c r="I264" s="8"/>
      <c r="J264" s="3"/>
      <c r="K264" s="3"/>
      <c r="L264" s="3"/>
      <c r="M264" s="3"/>
      <c r="N264" s="23"/>
      <c r="O264" s="6"/>
      <c r="P264" s="6"/>
      <c r="Q264" s="21"/>
      <c r="R264" s="6"/>
      <c r="S264" s="23"/>
      <c r="T264" s="26"/>
      <c r="U264" s="31"/>
    </row>
    <row r="265" spans="1:21" ht="15.5" thickTop="1" thickBot="1" x14ac:dyDescent="0.4">
      <c r="A265" s="3"/>
      <c r="B265" s="3"/>
      <c r="C265" s="3"/>
      <c r="D265" s="3"/>
      <c r="E265" s="1"/>
      <c r="F265" s="6"/>
      <c r="G265" s="5"/>
      <c r="H265" s="7"/>
      <c r="I265" s="8"/>
      <c r="J265" s="3"/>
      <c r="K265" s="3"/>
      <c r="L265" s="3"/>
      <c r="M265" s="3"/>
      <c r="N265" s="23"/>
      <c r="O265" s="6"/>
      <c r="P265" s="6"/>
      <c r="Q265" s="21"/>
      <c r="R265" s="6"/>
      <c r="S265" s="23"/>
      <c r="T265" s="26"/>
      <c r="U265" s="31"/>
    </row>
    <row r="266" spans="1:21" ht="15.5" thickTop="1" thickBot="1" x14ac:dyDescent="0.4">
      <c r="A266" s="3"/>
      <c r="B266" s="3"/>
      <c r="C266" s="3"/>
      <c r="D266" s="3"/>
      <c r="E266" s="1"/>
      <c r="F266" s="6"/>
      <c r="G266" s="5"/>
      <c r="H266" s="7"/>
      <c r="I266" s="8"/>
      <c r="J266" s="3"/>
      <c r="K266" s="3"/>
      <c r="L266" s="3"/>
      <c r="M266" s="3"/>
      <c r="N266" s="23"/>
      <c r="O266" s="6"/>
      <c r="P266" s="6"/>
      <c r="Q266" s="21"/>
      <c r="R266" s="6"/>
      <c r="S266" s="23"/>
      <c r="T266" s="26"/>
      <c r="U266" s="31"/>
    </row>
    <row r="267" spans="1:21" ht="15.5" thickTop="1" thickBot="1" x14ac:dyDescent="0.4">
      <c r="A267" s="3"/>
      <c r="B267" s="3"/>
      <c r="C267" s="3"/>
      <c r="D267" s="3"/>
      <c r="E267" s="1"/>
      <c r="F267" s="6"/>
      <c r="G267" s="5"/>
      <c r="H267" s="7"/>
      <c r="I267" s="8"/>
      <c r="J267" s="3"/>
      <c r="K267" s="3"/>
      <c r="L267" s="3"/>
      <c r="M267" s="3"/>
      <c r="N267" s="23"/>
      <c r="O267" s="6"/>
      <c r="P267" s="6"/>
      <c r="Q267" s="21"/>
      <c r="R267" s="6"/>
      <c r="S267" s="23"/>
      <c r="T267" s="26"/>
      <c r="U267" s="31"/>
    </row>
    <row r="268" spans="1:21" ht="15.5" thickTop="1" thickBot="1" x14ac:dyDescent="0.4">
      <c r="A268" s="3"/>
      <c r="B268" s="3"/>
      <c r="C268" s="3"/>
      <c r="D268" s="3"/>
      <c r="E268" s="1"/>
      <c r="F268" s="6"/>
      <c r="G268" s="5"/>
      <c r="H268" s="7"/>
      <c r="I268" s="8"/>
      <c r="J268" s="3"/>
      <c r="K268" s="3"/>
      <c r="L268" s="3"/>
      <c r="M268" s="3"/>
      <c r="N268" s="23"/>
      <c r="O268" s="6"/>
      <c r="P268" s="6"/>
      <c r="Q268" s="21"/>
      <c r="R268" s="6"/>
      <c r="S268" s="23"/>
      <c r="T268" s="26"/>
      <c r="U268" s="31"/>
    </row>
    <row r="269" spans="1:21" ht="15.5" thickTop="1" thickBot="1" x14ac:dyDescent="0.4">
      <c r="A269" s="3"/>
      <c r="B269" s="3"/>
      <c r="C269" s="3"/>
      <c r="D269" s="3"/>
      <c r="E269" s="1"/>
      <c r="F269" s="6"/>
      <c r="G269" s="5"/>
      <c r="H269" s="7"/>
      <c r="I269" s="8"/>
      <c r="J269" s="3"/>
      <c r="K269" s="3"/>
      <c r="L269" s="3"/>
      <c r="M269" s="3"/>
      <c r="N269" s="23"/>
      <c r="O269" s="6"/>
      <c r="P269" s="6"/>
      <c r="Q269" s="21"/>
      <c r="R269" s="6"/>
      <c r="S269" s="23"/>
      <c r="T269" s="26"/>
      <c r="U269" s="31"/>
    </row>
    <row r="270" spans="1:21" ht="15.5" thickTop="1" thickBot="1" x14ac:dyDescent="0.4">
      <c r="A270" s="3"/>
      <c r="B270" s="3"/>
      <c r="C270" s="3"/>
      <c r="D270" s="3"/>
      <c r="E270" s="1"/>
      <c r="F270" s="6"/>
      <c r="G270" s="5"/>
      <c r="H270" s="7"/>
      <c r="I270" s="8"/>
      <c r="J270" s="3"/>
      <c r="K270" s="3"/>
      <c r="L270" s="3"/>
      <c r="M270" s="3"/>
      <c r="N270" s="23"/>
      <c r="O270" s="6"/>
      <c r="P270" s="6"/>
      <c r="Q270" s="21"/>
      <c r="R270" s="6"/>
      <c r="S270" s="23"/>
      <c r="T270" s="26"/>
      <c r="U270" s="31"/>
    </row>
    <row r="271" spans="1:21" ht="15.5" thickTop="1" thickBot="1" x14ac:dyDescent="0.4">
      <c r="A271" s="3"/>
      <c r="B271" s="3"/>
      <c r="C271" s="3"/>
      <c r="D271" s="3"/>
      <c r="E271" s="1"/>
      <c r="F271" s="6"/>
      <c r="G271" s="5"/>
      <c r="H271" s="7"/>
      <c r="I271" s="8"/>
      <c r="J271" s="3"/>
      <c r="K271" s="3"/>
      <c r="L271" s="3"/>
      <c r="M271" s="3"/>
      <c r="N271" s="23"/>
      <c r="O271" s="6"/>
      <c r="P271" s="6"/>
      <c r="Q271" s="21"/>
      <c r="R271" s="6"/>
      <c r="S271" s="23"/>
      <c r="T271" s="26"/>
      <c r="U271" s="31"/>
    </row>
    <row r="272" spans="1:21" ht="15.5" thickTop="1" thickBot="1" x14ac:dyDescent="0.4">
      <c r="A272" s="3"/>
      <c r="B272" s="3"/>
      <c r="C272" s="3"/>
      <c r="D272" s="3"/>
      <c r="E272" s="1"/>
      <c r="F272" s="6"/>
      <c r="G272" s="5"/>
      <c r="H272" s="7"/>
      <c r="I272" s="8"/>
      <c r="J272" s="3"/>
      <c r="K272" s="3"/>
      <c r="L272" s="3"/>
      <c r="M272" s="3"/>
      <c r="N272" s="23"/>
      <c r="O272" s="6"/>
      <c r="P272" s="6"/>
      <c r="Q272" s="21"/>
      <c r="R272" s="6"/>
      <c r="S272" s="23"/>
      <c r="T272" s="26"/>
      <c r="U272" s="31"/>
    </row>
    <row r="273" spans="1:21" ht="15.5" thickTop="1" thickBot="1" x14ac:dyDescent="0.4">
      <c r="A273" s="3"/>
      <c r="B273" s="3"/>
      <c r="C273" s="3"/>
      <c r="D273" s="3"/>
      <c r="E273" s="1"/>
      <c r="F273" s="6"/>
      <c r="G273" s="5"/>
      <c r="H273" s="7"/>
      <c r="I273" s="8"/>
      <c r="J273" s="3"/>
      <c r="K273" s="3"/>
      <c r="L273" s="3"/>
      <c r="M273" s="3"/>
      <c r="N273" s="23"/>
      <c r="O273" s="6"/>
      <c r="P273" s="6"/>
      <c r="Q273" s="21"/>
      <c r="R273" s="6"/>
      <c r="S273" s="23"/>
      <c r="T273" s="26"/>
      <c r="U273" s="31"/>
    </row>
    <row r="274" spans="1:21" ht="15.5" thickTop="1" thickBot="1" x14ac:dyDescent="0.4">
      <c r="A274" s="3"/>
      <c r="B274" s="3"/>
      <c r="C274" s="3"/>
      <c r="D274" s="3"/>
      <c r="E274" s="1"/>
      <c r="F274" s="6"/>
      <c r="G274" s="5"/>
      <c r="H274" s="7"/>
      <c r="I274" s="8"/>
      <c r="J274" s="3"/>
      <c r="K274" s="3"/>
      <c r="L274" s="3"/>
      <c r="M274" s="3"/>
      <c r="N274" s="23"/>
      <c r="O274" s="6"/>
      <c r="P274" s="6"/>
      <c r="Q274" s="21"/>
      <c r="R274" s="6"/>
      <c r="S274" s="23"/>
      <c r="T274" s="26"/>
      <c r="U274" s="31"/>
    </row>
    <row r="275" spans="1:21" ht="15.5" thickTop="1" thickBot="1" x14ac:dyDescent="0.4">
      <c r="A275" s="3"/>
      <c r="B275" s="3"/>
      <c r="C275" s="3"/>
      <c r="D275" s="3"/>
      <c r="E275" s="1"/>
      <c r="F275" s="6"/>
      <c r="G275" s="5"/>
      <c r="H275" s="7"/>
      <c r="I275" s="8"/>
      <c r="J275" s="3"/>
      <c r="K275" s="3"/>
      <c r="L275" s="3"/>
      <c r="M275" s="3"/>
      <c r="N275" s="23"/>
      <c r="O275" s="6"/>
      <c r="P275" s="6"/>
      <c r="Q275" s="21"/>
      <c r="R275" s="6"/>
      <c r="S275" s="23"/>
      <c r="T275" s="26"/>
      <c r="U275" s="31"/>
    </row>
    <row r="276" spans="1:21" ht="15.5" thickTop="1" thickBot="1" x14ac:dyDescent="0.4">
      <c r="A276" s="3"/>
      <c r="B276" s="3"/>
      <c r="C276" s="3"/>
      <c r="D276" s="3"/>
      <c r="E276" s="1"/>
      <c r="F276" s="6"/>
      <c r="G276" s="5"/>
      <c r="H276" s="7"/>
      <c r="I276" s="8"/>
      <c r="J276" s="3"/>
      <c r="K276" s="3"/>
      <c r="L276" s="3"/>
      <c r="M276" s="3"/>
      <c r="N276" s="23"/>
      <c r="O276" s="6"/>
      <c r="P276" s="6"/>
      <c r="Q276" s="21"/>
      <c r="R276" s="6"/>
      <c r="S276" s="23"/>
      <c r="T276" s="26"/>
      <c r="U276" s="31"/>
    </row>
    <row r="277" spans="1:21" ht="15.5" thickTop="1" thickBot="1" x14ac:dyDescent="0.4">
      <c r="A277" s="3"/>
      <c r="B277" s="3"/>
      <c r="C277" s="3"/>
      <c r="D277" s="3"/>
      <c r="E277" s="1"/>
      <c r="F277" s="6"/>
      <c r="G277" s="5"/>
      <c r="H277" s="7"/>
      <c r="I277" s="8"/>
      <c r="J277" s="3"/>
      <c r="K277" s="3"/>
      <c r="L277" s="3"/>
      <c r="M277" s="3"/>
      <c r="N277" s="23"/>
      <c r="O277" s="6"/>
      <c r="P277" s="6"/>
      <c r="Q277" s="21"/>
      <c r="R277" s="6"/>
      <c r="S277" s="23"/>
      <c r="T277" s="26"/>
      <c r="U277" s="31"/>
    </row>
    <row r="278" spans="1:21" ht="15.5" thickTop="1" thickBot="1" x14ac:dyDescent="0.4">
      <c r="A278" s="3"/>
      <c r="B278" s="3"/>
      <c r="C278" s="3"/>
      <c r="D278" s="3"/>
      <c r="E278" s="1"/>
      <c r="F278" s="6"/>
      <c r="G278" s="5"/>
      <c r="H278" s="7"/>
      <c r="I278" s="8"/>
      <c r="J278" s="3"/>
      <c r="K278" s="3"/>
      <c r="L278" s="3"/>
      <c r="M278" s="3"/>
      <c r="N278" s="23"/>
      <c r="O278" s="6"/>
      <c r="P278" s="6"/>
      <c r="Q278" s="21"/>
      <c r="R278" s="6"/>
      <c r="S278" s="23"/>
      <c r="T278" s="26"/>
      <c r="U278" s="31"/>
    </row>
    <row r="279" spans="1:21" ht="15.5" thickTop="1" thickBot="1" x14ac:dyDescent="0.4">
      <c r="A279" s="3"/>
      <c r="B279" s="3"/>
      <c r="C279" s="3"/>
      <c r="D279" s="3"/>
      <c r="E279" s="1"/>
      <c r="F279" s="6"/>
      <c r="G279" s="5"/>
      <c r="H279" s="7"/>
      <c r="I279" s="8"/>
      <c r="J279" s="3"/>
      <c r="K279" s="3"/>
      <c r="L279" s="3"/>
      <c r="M279" s="3"/>
      <c r="N279" s="23"/>
      <c r="O279" s="6"/>
      <c r="P279" s="6"/>
      <c r="Q279" s="21"/>
      <c r="R279" s="6"/>
      <c r="S279" s="23"/>
      <c r="T279" s="26"/>
      <c r="U279" s="31"/>
    </row>
    <row r="280" spans="1:21" ht="15.5" thickTop="1" thickBot="1" x14ac:dyDescent="0.4">
      <c r="A280" s="3"/>
      <c r="B280" s="3"/>
      <c r="C280" s="3"/>
      <c r="D280" s="3"/>
      <c r="E280" s="1"/>
      <c r="F280" s="6"/>
      <c r="G280" s="5"/>
      <c r="H280" s="7"/>
      <c r="I280" s="8"/>
      <c r="J280" s="3"/>
      <c r="K280" s="3"/>
      <c r="L280" s="3"/>
      <c r="M280" s="3"/>
      <c r="N280" s="23"/>
      <c r="O280" s="6"/>
      <c r="P280" s="6"/>
      <c r="Q280" s="21"/>
      <c r="R280" s="6"/>
      <c r="S280" s="23"/>
      <c r="T280" s="26"/>
      <c r="U280" s="31"/>
    </row>
    <row r="281" spans="1:21" ht="15.5" thickTop="1" thickBot="1" x14ac:dyDescent="0.4">
      <c r="A281" s="3"/>
      <c r="B281" s="3"/>
      <c r="C281" s="3"/>
      <c r="D281" s="3"/>
      <c r="E281" s="1"/>
      <c r="F281" s="6"/>
      <c r="G281" s="5"/>
      <c r="H281" s="7"/>
      <c r="I281" s="8"/>
      <c r="J281" s="3"/>
      <c r="K281" s="3"/>
      <c r="L281" s="3"/>
      <c r="M281" s="3"/>
      <c r="N281" s="23"/>
      <c r="O281" s="6"/>
      <c r="P281" s="6"/>
      <c r="Q281" s="21"/>
      <c r="R281" s="6"/>
      <c r="S281" s="23"/>
      <c r="T281" s="26"/>
      <c r="U281" s="31"/>
    </row>
    <row r="282" spans="1:21" ht="15.5" thickTop="1" thickBot="1" x14ac:dyDescent="0.4">
      <c r="A282" s="3"/>
      <c r="B282" s="3"/>
      <c r="C282" s="3"/>
      <c r="D282" s="3"/>
      <c r="E282" s="1"/>
      <c r="F282" s="6"/>
      <c r="G282" s="5"/>
      <c r="H282" s="7"/>
      <c r="I282" s="8"/>
      <c r="J282" s="3"/>
      <c r="K282" s="3"/>
      <c r="L282" s="3"/>
      <c r="M282" s="3"/>
      <c r="N282" s="23"/>
      <c r="O282" s="6"/>
      <c r="P282" s="6"/>
      <c r="Q282" s="21"/>
      <c r="R282" s="6"/>
      <c r="S282" s="23"/>
      <c r="T282" s="26"/>
      <c r="U282" s="31"/>
    </row>
    <row r="283" spans="1:21" ht="15.5" thickTop="1" thickBot="1" x14ac:dyDescent="0.4">
      <c r="A283" s="3"/>
      <c r="B283" s="3"/>
      <c r="C283" s="3"/>
      <c r="D283" s="3"/>
      <c r="E283" s="1"/>
      <c r="F283" s="6"/>
      <c r="G283" s="5"/>
      <c r="H283" s="7"/>
      <c r="I283" s="8"/>
      <c r="J283" s="3"/>
      <c r="K283" s="3"/>
      <c r="L283" s="3"/>
      <c r="M283" s="3"/>
      <c r="N283" s="23"/>
      <c r="O283" s="6"/>
      <c r="P283" s="6"/>
      <c r="Q283" s="21"/>
      <c r="R283" s="6"/>
      <c r="S283" s="23"/>
      <c r="T283" s="26"/>
      <c r="U283" s="31"/>
    </row>
    <row r="284" spans="1:21" ht="15.5" thickTop="1" thickBot="1" x14ac:dyDescent="0.4">
      <c r="A284" s="3"/>
      <c r="B284" s="3"/>
      <c r="C284" s="3"/>
      <c r="D284" s="3"/>
      <c r="E284" s="1"/>
      <c r="F284" s="6"/>
      <c r="G284" s="5"/>
      <c r="H284" s="7"/>
      <c r="I284" s="8"/>
      <c r="J284" s="3"/>
      <c r="K284" s="3"/>
      <c r="L284" s="3"/>
      <c r="M284" s="3"/>
      <c r="N284" s="23"/>
      <c r="O284" s="6"/>
      <c r="P284" s="6"/>
      <c r="Q284" s="21"/>
      <c r="R284" s="6"/>
      <c r="S284" s="23"/>
      <c r="T284" s="26"/>
      <c r="U284" s="31"/>
    </row>
    <row r="285" spans="1:21" ht="15.5" thickTop="1" thickBot="1" x14ac:dyDescent="0.4">
      <c r="A285" s="3"/>
      <c r="B285" s="3"/>
      <c r="C285" s="3"/>
      <c r="D285" s="3"/>
      <c r="E285" s="1"/>
      <c r="F285" s="6"/>
      <c r="G285" s="5"/>
      <c r="H285" s="7"/>
      <c r="I285" s="8"/>
      <c r="J285" s="3"/>
      <c r="K285" s="3"/>
      <c r="L285" s="3"/>
      <c r="M285" s="3"/>
      <c r="N285" s="23"/>
      <c r="O285" s="6"/>
      <c r="P285" s="6"/>
      <c r="Q285" s="21"/>
      <c r="R285" s="6"/>
      <c r="S285" s="23"/>
      <c r="T285" s="26"/>
      <c r="U285" s="31"/>
    </row>
    <row r="286" spans="1:21" ht="15.5" thickTop="1" thickBot="1" x14ac:dyDescent="0.4">
      <c r="A286" s="3"/>
      <c r="B286" s="3"/>
      <c r="C286" s="3"/>
      <c r="D286" s="3"/>
      <c r="E286" s="1"/>
      <c r="F286" s="6"/>
      <c r="G286" s="5"/>
      <c r="H286" s="7"/>
      <c r="I286" s="8"/>
      <c r="J286" s="3"/>
      <c r="K286" s="3"/>
      <c r="L286" s="3"/>
      <c r="M286" s="3"/>
      <c r="N286" s="23"/>
      <c r="O286" s="6"/>
      <c r="P286" s="6"/>
      <c r="Q286" s="21"/>
      <c r="R286" s="6"/>
      <c r="S286" s="23"/>
      <c r="T286" s="26"/>
      <c r="U286" s="31"/>
    </row>
    <row r="287" spans="1:21" ht="15.5" thickTop="1" thickBot="1" x14ac:dyDescent="0.4">
      <c r="A287" s="3"/>
      <c r="B287" s="3"/>
      <c r="C287" s="3"/>
      <c r="D287" s="3"/>
      <c r="E287" s="1"/>
      <c r="F287" s="6"/>
      <c r="G287" s="5"/>
      <c r="H287" s="7"/>
      <c r="I287" s="8"/>
      <c r="J287" s="3"/>
      <c r="K287" s="3"/>
      <c r="L287" s="3"/>
      <c r="M287" s="3"/>
      <c r="N287" s="23"/>
      <c r="O287" s="6"/>
      <c r="P287" s="6"/>
      <c r="Q287" s="21"/>
      <c r="R287" s="6"/>
      <c r="S287" s="23"/>
      <c r="T287" s="26"/>
      <c r="U287" s="31"/>
    </row>
    <row r="288" spans="1:21" ht="15.5" thickTop="1" thickBot="1" x14ac:dyDescent="0.4">
      <c r="A288" s="3"/>
      <c r="B288" s="3"/>
      <c r="C288" s="3"/>
      <c r="D288" s="3"/>
      <c r="E288" s="1"/>
      <c r="F288" s="6"/>
      <c r="G288" s="5"/>
      <c r="H288" s="7"/>
      <c r="I288" s="8"/>
      <c r="J288" s="3"/>
      <c r="K288" s="3"/>
      <c r="L288" s="3"/>
      <c r="M288" s="3"/>
      <c r="N288" s="23"/>
      <c r="O288" s="6"/>
      <c r="P288" s="6"/>
      <c r="Q288" s="21"/>
      <c r="R288" s="6"/>
      <c r="S288" s="23"/>
      <c r="T288" s="26"/>
      <c r="U288" s="31"/>
    </row>
    <row r="289" spans="1:21" ht="15.5" thickTop="1" thickBot="1" x14ac:dyDescent="0.4">
      <c r="A289" s="3"/>
      <c r="B289" s="3"/>
      <c r="C289" s="3"/>
      <c r="D289" s="3"/>
      <c r="E289" s="1"/>
      <c r="F289" s="6"/>
      <c r="G289" s="5"/>
      <c r="H289" s="7"/>
      <c r="I289" s="8"/>
      <c r="J289" s="3"/>
      <c r="K289" s="3"/>
      <c r="L289" s="3"/>
      <c r="M289" s="3"/>
      <c r="N289" s="23"/>
      <c r="O289" s="6"/>
      <c r="P289" s="6"/>
      <c r="Q289" s="21"/>
      <c r="R289" s="6"/>
      <c r="S289" s="23"/>
      <c r="T289" s="26"/>
      <c r="U289" s="31"/>
    </row>
    <row r="290" spans="1:21" ht="15.5" thickTop="1" thickBot="1" x14ac:dyDescent="0.4">
      <c r="A290" s="3"/>
      <c r="B290" s="3"/>
      <c r="C290" s="3"/>
      <c r="D290" s="3"/>
      <c r="E290" s="1"/>
      <c r="F290" s="6"/>
      <c r="G290" s="5"/>
      <c r="H290" s="7"/>
      <c r="I290" s="8"/>
      <c r="J290" s="3"/>
      <c r="K290" s="3"/>
      <c r="L290" s="3"/>
      <c r="M290" s="3"/>
      <c r="N290" s="23"/>
      <c r="O290" s="6"/>
      <c r="P290" s="6"/>
      <c r="Q290" s="21"/>
      <c r="R290" s="6"/>
      <c r="S290" s="23"/>
      <c r="T290" s="26"/>
      <c r="U290" s="31"/>
    </row>
    <row r="291" spans="1:21" ht="15.5" thickTop="1" thickBot="1" x14ac:dyDescent="0.4">
      <c r="A291" s="3"/>
      <c r="B291" s="3"/>
      <c r="C291" s="3"/>
      <c r="D291" s="3"/>
      <c r="E291" s="1"/>
      <c r="F291" s="6"/>
      <c r="G291" s="5"/>
      <c r="H291" s="7"/>
      <c r="I291" s="8"/>
      <c r="J291" s="3"/>
      <c r="K291" s="3"/>
      <c r="L291" s="3"/>
      <c r="M291" s="3"/>
      <c r="N291" s="23"/>
      <c r="O291" s="6"/>
      <c r="P291" s="6"/>
      <c r="Q291" s="21"/>
      <c r="R291" s="6"/>
      <c r="S291" s="23"/>
      <c r="T291" s="26"/>
      <c r="U291" s="31"/>
    </row>
    <row r="292" spans="1:21" ht="15.5" thickTop="1" thickBot="1" x14ac:dyDescent="0.4">
      <c r="A292" s="3"/>
      <c r="B292" s="3"/>
      <c r="C292" s="3"/>
      <c r="D292" s="3"/>
      <c r="E292" s="1"/>
      <c r="F292" s="6"/>
      <c r="G292" s="5"/>
      <c r="H292" s="7"/>
      <c r="I292" s="8"/>
      <c r="J292" s="3"/>
      <c r="K292" s="3"/>
      <c r="L292" s="3"/>
      <c r="M292" s="3"/>
      <c r="N292" s="23"/>
      <c r="O292" s="6"/>
      <c r="P292" s="6"/>
      <c r="Q292" s="21"/>
      <c r="R292" s="6"/>
      <c r="S292" s="23"/>
      <c r="T292" s="26"/>
      <c r="U292" s="31"/>
    </row>
    <row r="293" spans="1:21" ht="15.5" thickTop="1" thickBot="1" x14ac:dyDescent="0.4">
      <c r="A293" s="3"/>
      <c r="B293" s="3"/>
      <c r="C293" s="3"/>
      <c r="D293" s="3"/>
      <c r="E293" s="1"/>
      <c r="F293" s="6"/>
      <c r="G293" s="5"/>
      <c r="H293" s="7"/>
      <c r="I293" s="8"/>
      <c r="J293" s="3"/>
      <c r="K293" s="3"/>
      <c r="L293" s="3"/>
      <c r="M293" s="3"/>
      <c r="N293" s="23"/>
      <c r="O293" s="6"/>
      <c r="P293" s="6"/>
      <c r="Q293" s="21"/>
      <c r="R293" s="6"/>
      <c r="S293" s="23"/>
      <c r="T293" s="26"/>
      <c r="U293" s="31"/>
    </row>
    <row r="1048538" spans="18:18" ht="15" thickBot="1" x14ac:dyDescent="0.4">
      <c r="R1048538" s="11"/>
    </row>
    <row r="1048539" spans="18:18" ht="15.5" thickTop="1" thickBot="1" x14ac:dyDescent="0.4">
      <c r="R1048539" s="6"/>
    </row>
    <row r="1048540" spans="18:18" ht="15" thickBot="1" x14ac:dyDescent="0.4">
      <c r="R1048540" s="6"/>
    </row>
    <row r="1048541" spans="18:18" ht="15" thickBot="1" x14ac:dyDescent="0.4">
      <c r="R1048541" s="6"/>
    </row>
    <row r="1048542" spans="18:18" ht="15" thickBot="1" x14ac:dyDescent="0.4">
      <c r="R1048542" s="6"/>
    </row>
    <row r="1048543" spans="18:18" ht="15" thickBot="1" x14ac:dyDescent="0.4">
      <c r="R1048543" s="6"/>
    </row>
    <row r="1048544" spans="18:18" ht="15" thickBot="1" x14ac:dyDescent="0.4">
      <c r="R1048544" s="6"/>
    </row>
    <row r="1048545" spans="18:18" ht="15" thickBot="1" x14ac:dyDescent="0.4">
      <c r="R1048545" s="6"/>
    </row>
    <row r="1048546" spans="18:18" ht="15" thickBot="1" x14ac:dyDescent="0.4">
      <c r="R1048546" s="6"/>
    </row>
    <row r="1048547" spans="18:18" ht="15" thickBot="1" x14ac:dyDescent="0.4">
      <c r="R1048547" s="6"/>
    </row>
    <row r="1048548" spans="18:18" ht="15" thickBot="1" x14ac:dyDescent="0.4">
      <c r="R1048548" s="6"/>
    </row>
    <row r="1048549" spans="18:18" ht="15" thickBot="1" x14ac:dyDescent="0.4">
      <c r="R1048549" s="6"/>
    </row>
    <row r="1048550" spans="18:18" ht="15" thickBot="1" x14ac:dyDescent="0.4">
      <c r="R1048550" s="6"/>
    </row>
  </sheetData>
  <conditionalFormatting sqref="H2:H293">
    <cfRule type="iconSet" priority="1">
      <iconSet showValue="0">
        <cfvo type="percent" val="0"/>
        <cfvo type="num" val="2"/>
        <cfvo type="num" val="3"/>
      </iconSet>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1034F6AE-D5CD-46CD-8D50-925E92EF5857}">
          <x14:formula1>
            <xm:f>'#'!$E$13:$E$15</xm:f>
          </x14:formula1>
          <xm:sqref>C2:C1048576</xm:sqref>
        </x14:dataValidation>
        <x14:dataValidation type="list" allowBlank="1" showInputMessage="1" showErrorMessage="1" xr:uid="{F434D6D3-08C2-428D-BB96-01B84ADD2AD9}">
          <x14:formula1>
            <xm:f>'#'!$C$13:$C$15</xm:f>
          </x14:formula1>
          <xm:sqref>A2:A116 A125:A130 A136:A143</xm:sqref>
        </x14:dataValidation>
        <x14:dataValidation type="list" allowBlank="1" showInputMessage="1" showErrorMessage="1" xr:uid="{74BB57B8-5ED9-4F1B-9BC6-8E814FA2DD6E}">
          <x14:formula1>
            <xm:f>'#'!$A$13:$A$20</xm:f>
          </x14:formula1>
          <xm:sqref>B2:B129 B136:B137 A131:A135 B131</xm:sqref>
        </x14:dataValidation>
        <x14:dataValidation type="list" allowBlank="1" showInputMessage="1" showErrorMessage="1" xr:uid="{160E1E6E-EB80-46AA-AD2C-52047F10193F}">
          <x14:formula1>
            <xm:f>'#'!$A$2:$A$5</xm:f>
          </x14:formula1>
          <xm:sqref>D29:D30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3AEE0-CE37-4F4B-B221-055AA03DD72A}">
  <dimension ref="A1:E22"/>
  <sheetViews>
    <sheetView topLeftCell="A5" workbookViewId="0">
      <selection activeCell="A16" sqref="A16"/>
    </sheetView>
  </sheetViews>
  <sheetFormatPr defaultRowHeight="14.5" x14ac:dyDescent="0.35"/>
  <cols>
    <col min="1" max="1" width="37.81640625" bestFit="1" customWidth="1"/>
  </cols>
  <sheetData>
    <row r="1" spans="1:5" x14ac:dyDescent="0.35">
      <c r="A1" t="s">
        <v>432</v>
      </c>
      <c r="C1" t="s">
        <v>474</v>
      </c>
    </row>
    <row r="2" spans="1:5" x14ac:dyDescent="0.35">
      <c r="A2" t="s">
        <v>120</v>
      </c>
      <c r="C2" t="s">
        <v>491</v>
      </c>
    </row>
    <row r="3" spans="1:5" x14ac:dyDescent="0.35">
      <c r="A3" t="s">
        <v>466</v>
      </c>
      <c r="C3" t="s">
        <v>487</v>
      </c>
    </row>
    <row r="4" spans="1:5" x14ac:dyDescent="0.35">
      <c r="A4" t="s">
        <v>44</v>
      </c>
      <c r="C4" t="s">
        <v>479</v>
      </c>
    </row>
    <row r="5" spans="1:5" x14ac:dyDescent="0.35">
      <c r="A5" t="s">
        <v>20</v>
      </c>
      <c r="C5" t="s">
        <v>476</v>
      </c>
    </row>
    <row r="6" spans="1:5" x14ac:dyDescent="0.35">
      <c r="C6" t="s">
        <v>524</v>
      </c>
    </row>
    <row r="7" spans="1:5" x14ac:dyDescent="0.35">
      <c r="C7" t="s">
        <v>525</v>
      </c>
    </row>
    <row r="8" spans="1:5" x14ac:dyDescent="0.35">
      <c r="C8" t="s">
        <v>492</v>
      </c>
    </row>
    <row r="9" spans="1:5" x14ac:dyDescent="0.35">
      <c r="C9" t="s">
        <v>472</v>
      </c>
    </row>
    <row r="12" spans="1:5" x14ac:dyDescent="0.35">
      <c r="A12" s="24" t="s">
        <v>467</v>
      </c>
      <c r="C12" s="24" t="s">
        <v>526</v>
      </c>
      <c r="E12" s="24" t="s">
        <v>2</v>
      </c>
    </row>
    <row r="13" spans="1:5" x14ac:dyDescent="0.35">
      <c r="A13" t="s">
        <v>108</v>
      </c>
      <c r="C13" t="s">
        <v>120</v>
      </c>
      <c r="E13" t="s">
        <v>527</v>
      </c>
    </row>
    <row r="14" spans="1:5" x14ac:dyDescent="0.35">
      <c r="A14" t="s">
        <v>20</v>
      </c>
      <c r="C14" t="s">
        <v>398</v>
      </c>
      <c r="E14" t="s">
        <v>44</v>
      </c>
    </row>
    <row r="15" spans="1:5" x14ac:dyDescent="0.35">
      <c r="A15" t="s">
        <v>34</v>
      </c>
      <c r="C15" t="s">
        <v>411</v>
      </c>
      <c r="E15" t="s">
        <v>20</v>
      </c>
    </row>
    <row r="16" spans="1:5" x14ac:dyDescent="0.35">
      <c r="A16" t="s">
        <v>82</v>
      </c>
    </row>
    <row r="17" spans="1:1" x14ac:dyDescent="0.35">
      <c r="A17" t="s">
        <v>44</v>
      </c>
    </row>
    <row r="18" spans="1:1" x14ac:dyDescent="0.35">
      <c r="A18" t="s">
        <v>101</v>
      </c>
    </row>
    <row r="19" spans="1:1" x14ac:dyDescent="0.35">
      <c r="A19" t="s">
        <v>528</v>
      </c>
    </row>
    <row r="20" spans="1:1" x14ac:dyDescent="0.35">
      <c r="A20" t="s">
        <v>412</v>
      </c>
    </row>
    <row r="21" spans="1:1" x14ac:dyDescent="0.35">
      <c r="A21" t="s">
        <v>596</v>
      </c>
    </row>
    <row r="22" spans="1:1" x14ac:dyDescent="0.35">
      <c r="A22" t="s">
        <v>597</v>
      </c>
    </row>
  </sheetData>
  <sortState xmlns:xlrd2="http://schemas.microsoft.com/office/spreadsheetml/2017/richdata2" ref="A13:A22">
    <sortCondition ref="A13:A22"/>
  </sortState>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7E98C-369B-495F-BE21-823229EACFF0}">
  <dimension ref="A1:H14"/>
  <sheetViews>
    <sheetView topLeftCell="A3" zoomScale="110" zoomScaleNormal="110" workbookViewId="0">
      <selection activeCell="A4" sqref="A4"/>
    </sheetView>
  </sheetViews>
  <sheetFormatPr defaultRowHeight="14.5" x14ac:dyDescent="0.35"/>
  <cols>
    <col min="1" max="1" width="29.26953125" customWidth="1"/>
    <col min="2" max="2" width="28" customWidth="1"/>
    <col min="4" max="4" width="22.54296875" customWidth="1"/>
    <col min="5" max="5" width="12.54296875" customWidth="1"/>
    <col min="6" max="6" width="20.1796875" customWidth="1"/>
    <col min="7" max="7" width="19.81640625" customWidth="1"/>
    <col min="8" max="8" width="13.1796875" customWidth="1"/>
  </cols>
  <sheetData>
    <row r="1" spans="1:8" ht="15" thickBot="1" x14ac:dyDescent="0.4">
      <c r="A1" s="14" t="s">
        <v>4</v>
      </c>
      <c r="B1" s="11" t="s">
        <v>5</v>
      </c>
      <c r="C1" s="11" t="s">
        <v>6</v>
      </c>
      <c r="D1" s="11" t="s">
        <v>7</v>
      </c>
      <c r="E1" s="11" t="s">
        <v>8</v>
      </c>
      <c r="F1" s="13" t="s">
        <v>9</v>
      </c>
      <c r="G1" s="13" t="s">
        <v>10</v>
      </c>
      <c r="H1" s="14" t="s">
        <v>634</v>
      </c>
    </row>
    <row r="2" spans="1:8" ht="37.5" customHeight="1" thickTop="1" thickBot="1" x14ac:dyDescent="0.4">
      <c r="A2" s="1" t="s">
        <v>620</v>
      </c>
      <c r="B2" s="6" t="s">
        <v>618</v>
      </c>
      <c r="C2" s="7">
        <v>3</v>
      </c>
      <c r="D2" s="8" t="s">
        <v>628</v>
      </c>
      <c r="E2" s="3" t="s">
        <v>58</v>
      </c>
      <c r="F2" s="3" t="s">
        <v>619</v>
      </c>
      <c r="G2" s="3" t="s">
        <v>58</v>
      </c>
      <c r="H2" s="3" t="s">
        <v>635</v>
      </c>
    </row>
    <row r="3" spans="1:8" ht="41.5" customHeight="1" thickTop="1" thickBot="1" x14ac:dyDescent="0.4">
      <c r="A3" s="1" t="s">
        <v>413</v>
      </c>
      <c r="B3" s="6" t="s">
        <v>414</v>
      </c>
      <c r="C3" s="7">
        <v>3</v>
      </c>
      <c r="D3" s="8" t="s">
        <v>629</v>
      </c>
      <c r="E3" s="3" t="s">
        <v>58</v>
      </c>
      <c r="F3" s="3" t="s">
        <v>416</v>
      </c>
      <c r="G3" s="3" t="s">
        <v>407</v>
      </c>
      <c r="H3" s="3" t="s">
        <v>636</v>
      </c>
    </row>
    <row r="4" spans="1:8" ht="27" customHeight="1" thickTop="1" thickBot="1" x14ac:dyDescent="0.4">
      <c r="A4" s="1" t="s">
        <v>417</v>
      </c>
      <c r="B4" s="6" t="s">
        <v>418</v>
      </c>
      <c r="C4" s="7">
        <v>3</v>
      </c>
      <c r="D4" s="8" t="s">
        <v>630</v>
      </c>
      <c r="E4" s="3" t="s">
        <v>58</v>
      </c>
      <c r="F4" s="3" t="s">
        <v>638</v>
      </c>
      <c r="G4" s="3" t="s">
        <v>407</v>
      </c>
      <c r="H4" s="3" t="s">
        <v>637</v>
      </c>
    </row>
    <row r="5" spans="1:8" ht="30" customHeight="1" thickTop="1" thickBot="1" x14ac:dyDescent="0.4">
      <c r="A5" s="1" t="s">
        <v>640</v>
      </c>
      <c r="B5" s="6" t="s">
        <v>625</v>
      </c>
      <c r="C5" s="7">
        <v>3</v>
      </c>
      <c r="D5" s="8" t="s">
        <v>607</v>
      </c>
      <c r="E5" s="3" t="s">
        <v>58</v>
      </c>
      <c r="F5" s="3" t="s">
        <v>639</v>
      </c>
      <c r="G5" s="3" t="s">
        <v>58</v>
      </c>
      <c r="H5" s="3" t="s">
        <v>635</v>
      </c>
    </row>
    <row r="6" spans="1:8" ht="30" customHeight="1" thickTop="1" thickBot="1" x14ac:dyDescent="0.4">
      <c r="A6" s="1" t="s">
        <v>648</v>
      </c>
      <c r="B6" s="6" t="s">
        <v>641</v>
      </c>
      <c r="C6" s="7"/>
      <c r="D6" s="8"/>
      <c r="E6" s="3"/>
      <c r="F6" s="3"/>
      <c r="G6" s="3"/>
      <c r="H6" s="3"/>
    </row>
    <row r="7" spans="1:8" ht="29.15" customHeight="1" thickTop="1" thickBot="1" x14ac:dyDescent="0.4">
      <c r="A7" s="1" t="s">
        <v>608</v>
      </c>
      <c r="B7" s="6" t="s">
        <v>566</v>
      </c>
      <c r="C7" s="7">
        <v>3</v>
      </c>
      <c r="D7" s="8" t="s">
        <v>626</v>
      </c>
      <c r="E7" s="3" t="s">
        <v>58</v>
      </c>
      <c r="F7" s="3" t="s">
        <v>561</v>
      </c>
      <c r="G7" s="3" t="s">
        <v>407</v>
      </c>
      <c r="H7" s="3" t="s">
        <v>637</v>
      </c>
    </row>
    <row r="8" spans="1:8" ht="24.65" customHeight="1" thickTop="1" thickBot="1" x14ac:dyDescent="0.4">
      <c r="A8" s="1" t="s">
        <v>645</v>
      </c>
      <c r="B8" s="6" t="s">
        <v>572</v>
      </c>
      <c r="C8" s="7">
        <v>3</v>
      </c>
      <c r="D8" s="8" t="s">
        <v>631</v>
      </c>
      <c r="E8" s="3" t="s">
        <v>58</v>
      </c>
      <c r="F8" s="3" t="s">
        <v>571</v>
      </c>
      <c r="G8" s="3" t="s">
        <v>407</v>
      </c>
      <c r="H8" s="3" t="s">
        <v>635</v>
      </c>
    </row>
    <row r="9" spans="1:8" ht="20.149999999999999" customHeight="1" thickTop="1" thickBot="1" x14ac:dyDescent="0.4">
      <c r="A9" s="1" t="s">
        <v>644</v>
      </c>
      <c r="B9" s="6" t="s">
        <v>569</v>
      </c>
      <c r="C9" s="7">
        <v>3</v>
      </c>
      <c r="D9" s="8" t="s">
        <v>570</v>
      </c>
      <c r="E9" s="3" t="s">
        <v>58</v>
      </c>
      <c r="F9" s="3" t="s">
        <v>571</v>
      </c>
      <c r="G9" s="3" t="s">
        <v>407</v>
      </c>
      <c r="H9" s="3" t="s">
        <v>637</v>
      </c>
    </row>
    <row r="10" spans="1:8" ht="20.149999999999999" customHeight="1" thickTop="1" thickBot="1" x14ac:dyDescent="0.4">
      <c r="A10" s="1" t="s">
        <v>642</v>
      </c>
      <c r="B10" s="6"/>
      <c r="C10" s="7"/>
      <c r="D10" s="8"/>
      <c r="E10" s="3"/>
      <c r="F10" s="3"/>
      <c r="G10" s="3"/>
      <c r="H10" s="3"/>
    </row>
    <row r="11" spans="1:8" ht="23.15" customHeight="1" thickTop="1" thickBot="1" x14ac:dyDescent="0.4">
      <c r="A11" s="1" t="s">
        <v>646</v>
      </c>
      <c r="B11" s="6" t="s">
        <v>578</v>
      </c>
      <c r="C11" s="7">
        <v>3</v>
      </c>
      <c r="D11" s="8" t="s">
        <v>579</v>
      </c>
      <c r="E11" s="3" t="s">
        <v>58</v>
      </c>
      <c r="F11" s="3" t="s">
        <v>571</v>
      </c>
      <c r="G11" s="3" t="s">
        <v>407</v>
      </c>
      <c r="H11" s="3" t="s">
        <v>637</v>
      </c>
    </row>
    <row r="12" spans="1:8" ht="19" customHeight="1" thickTop="1" thickBot="1" x14ac:dyDescent="0.4">
      <c r="A12" s="1" t="s">
        <v>643</v>
      </c>
      <c r="B12" s="6" t="s">
        <v>575</v>
      </c>
      <c r="C12" s="7">
        <v>3</v>
      </c>
      <c r="D12" s="8" t="s">
        <v>576</v>
      </c>
      <c r="E12" s="3" t="s">
        <v>58</v>
      </c>
      <c r="F12" s="3" t="s">
        <v>571</v>
      </c>
      <c r="G12" s="3" t="s">
        <v>407</v>
      </c>
      <c r="H12" s="3" t="s">
        <v>637</v>
      </c>
    </row>
    <row r="13" spans="1:8" ht="20.149999999999999" customHeight="1" thickTop="1" thickBot="1" x14ac:dyDescent="0.4">
      <c r="A13" s="1" t="s">
        <v>530</v>
      </c>
      <c r="B13" s="6" t="s">
        <v>537</v>
      </c>
      <c r="C13" s="7">
        <v>3</v>
      </c>
      <c r="D13" s="8" t="s">
        <v>540</v>
      </c>
      <c r="E13" s="3" t="s">
        <v>58</v>
      </c>
      <c r="F13" s="3" t="s">
        <v>633</v>
      </c>
      <c r="G13" s="3" t="s">
        <v>407</v>
      </c>
      <c r="H13" s="3" t="s">
        <v>637</v>
      </c>
    </row>
    <row r="14" spans="1:8" ht="15.5" thickTop="1" thickBot="1" x14ac:dyDescent="0.4">
      <c r="A14" s="34" t="s">
        <v>647</v>
      </c>
      <c r="B14" s="6"/>
      <c r="C14" s="7"/>
      <c r="D14" s="8"/>
      <c r="E14" s="3"/>
      <c r="F14" s="3"/>
      <c r="G14" s="3"/>
      <c r="H14" s="3"/>
    </row>
  </sheetData>
  <conditionalFormatting sqref="C2:C14">
    <cfRule type="iconSet" priority="1">
      <iconSet showValue="0">
        <cfvo type="percent" val="0"/>
        <cfvo type="num" val="2"/>
        <cfvo type="num" val="3"/>
      </iconSet>
    </cfRule>
  </conditionalFormatting>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85AA-4C13-40FF-9F69-2E848479508C}">
  <dimension ref="A1:D11"/>
  <sheetViews>
    <sheetView workbookViewId="0"/>
  </sheetViews>
  <sheetFormatPr defaultRowHeight="14.5" x14ac:dyDescent="0.35"/>
  <cols>
    <col min="1" max="1" width="29.26953125" customWidth="1"/>
    <col min="2" max="2" width="37.453125" customWidth="1"/>
    <col min="3" max="3" width="16.54296875" customWidth="1"/>
    <col min="4" max="4" width="34.7265625" customWidth="1"/>
    <col min="5" max="5" width="12.54296875" customWidth="1"/>
    <col min="6" max="6" width="20.1796875" customWidth="1"/>
    <col min="7" max="7" width="19.81640625" customWidth="1"/>
    <col min="8" max="8" width="13.1796875" customWidth="1"/>
  </cols>
  <sheetData>
    <row r="1" spans="1:4" x14ac:dyDescent="0.35">
      <c r="A1" s="36" t="s">
        <v>4</v>
      </c>
      <c r="B1" s="36" t="s">
        <v>678</v>
      </c>
      <c r="C1" s="36" t="s">
        <v>679</v>
      </c>
      <c r="D1" s="36" t="s">
        <v>680</v>
      </c>
    </row>
    <row r="2" spans="1:4" x14ac:dyDescent="0.35">
      <c r="A2" t="s">
        <v>620</v>
      </c>
      <c r="B2" t="s">
        <v>681</v>
      </c>
      <c r="C2">
        <v>2</v>
      </c>
      <c r="D2" t="s">
        <v>682</v>
      </c>
    </row>
    <row r="3" spans="1:4" x14ac:dyDescent="0.35">
      <c r="A3" t="s">
        <v>413</v>
      </c>
      <c r="B3" t="s">
        <v>683</v>
      </c>
      <c r="C3">
        <v>0</v>
      </c>
      <c r="D3" t="s">
        <v>684</v>
      </c>
    </row>
    <row r="4" spans="1:4" x14ac:dyDescent="0.35">
      <c r="A4" t="s">
        <v>685</v>
      </c>
      <c r="B4" t="s">
        <v>686</v>
      </c>
      <c r="C4">
        <v>3</v>
      </c>
      <c r="D4" t="s">
        <v>687</v>
      </c>
    </row>
    <row r="5" spans="1:4" x14ac:dyDescent="0.35">
      <c r="A5" t="s">
        <v>688</v>
      </c>
      <c r="B5" t="s">
        <v>689</v>
      </c>
      <c r="C5">
        <v>3</v>
      </c>
      <c r="D5" t="s">
        <v>687</v>
      </c>
    </row>
    <row r="6" spans="1:4" x14ac:dyDescent="0.35">
      <c r="A6" t="s">
        <v>690</v>
      </c>
      <c r="B6" t="s">
        <v>691</v>
      </c>
      <c r="C6">
        <v>3</v>
      </c>
      <c r="D6" t="s">
        <v>687</v>
      </c>
    </row>
    <row r="7" spans="1:4" x14ac:dyDescent="0.35">
      <c r="A7" t="s">
        <v>692</v>
      </c>
      <c r="B7" t="s">
        <v>693</v>
      </c>
      <c r="C7">
        <v>2</v>
      </c>
      <c r="D7" t="s">
        <v>682</v>
      </c>
    </row>
    <row r="8" spans="1:4" x14ac:dyDescent="0.35">
      <c r="A8" t="s">
        <v>694</v>
      </c>
      <c r="B8" t="s">
        <v>695</v>
      </c>
      <c r="C8">
        <v>1</v>
      </c>
      <c r="D8" t="s">
        <v>696</v>
      </c>
    </row>
    <row r="9" spans="1:4" x14ac:dyDescent="0.35">
      <c r="A9" t="s">
        <v>697</v>
      </c>
      <c r="B9" t="s">
        <v>698</v>
      </c>
      <c r="C9">
        <v>2</v>
      </c>
      <c r="D9" t="s">
        <v>682</v>
      </c>
    </row>
    <row r="10" spans="1:4" x14ac:dyDescent="0.35">
      <c r="A10" t="s">
        <v>699</v>
      </c>
      <c r="B10" t="s">
        <v>700</v>
      </c>
      <c r="C10">
        <v>2</v>
      </c>
      <c r="D10" t="s">
        <v>682</v>
      </c>
    </row>
    <row r="11" spans="1:4" x14ac:dyDescent="0.35">
      <c r="A11" t="s">
        <v>530</v>
      </c>
      <c r="B11" t="s">
        <v>701</v>
      </c>
      <c r="C11">
        <v>3</v>
      </c>
      <c r="D11" t="s">
        <v>687</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19" ma:contentTypeDescription="Crie um novo documento." ma:contentTypeScope="" ma:versionID="d3493d8a72baf0260548061671c80ced">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96f3ba5bc71adf24de46f60110386cc0"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19d64ae-5a93-4a71-9aa3-9ee12a72bc66" xsi:nil="true"/>
    <lcf76f155ced4ddcb4097134ff3c332f xmlns="e19d64ae-5a93-4a71-9aa3-9ee12a72bc66">
      <Terms xmlns="http://schemas.microsoft.com/office/infopath/2007/PartnerControls"/>
    </lcf76f155ced4ddcb4097134ff3c332f>
    <TaxCatchAll xmlns="be789a08-c2ad-465e-b9dc-307e85f686d8" xsi:nil="true"/>
  </documentManagement>
</p:properties>
</file>

<file path=customXml/itemProps1.xml><?xml version="1.0" encoding="utf-8"?>
<ds:datastoreItem xmlns:ds="http://schemas.openxmlformats.org/officeDocument/2006/customXml" ds:itemID="{94E45EC9-59D6-492F-B544-C991F6ED0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d64ae-5a93-4a71-9aa3-9ee12a72bc66"/>
    <ds:schemaRef ds:uri="be789a08-c2ad-465e-b9dc-307e85f686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47DFDD-861F-4FA9-ACC5-FD80C4460E93}">
  <ds:schemaRefs>
    <ds:schemaRef ds:uri="http://schemas.microsoft.com/sharepoint/v3/contenttype/forms"/>
  </ds:schemaRefs>
</ds:datastoreItem>
</file>

<file path=customXml/itemProps3.xml><?xml version="1.0" encoding="utf-8"?>
<ds:datastoreItem xmlns:ds="http://schemas.openxmlformats.org/officeDocument/2006/customXml" ds:itemID="{5A1E509A-8F18-4289-957B-66FEE3C24C31}">
  <ds:schemaRefs>
    <ds:schemaRef ds:uri="be789a08-c2ad-465e-b9dc-307e85f686d8"/>
    <ds:schemaRef ds:uri="http://www.w3.org/XML/1998/namespace"/>
    <ds:schemaRef ds:uri="http://purl.org/dc/elements/1.1/"/>
    <ds:schemaRef ds:uri="e19d64ae-5a93-4a71-9aa3-9ee12a72bc66"/>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Planilha1</vt:lpstr>
      <vt:lpstr>Simplificado</vt:lpstr>
      <vt:lpstr>09 a13-12</vt:lpstr>
      <vt:lpstr>TESTE</vt:lpstr>
      <vt:lpstr>#</vt:lpstr>
      <vt:lpstr>Iniciativas TI</vt:lpstr>
      <vt:lpstr>PriorizaçãoDevEx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JOSE DE SOUZA ASTERITO</dc:creator>
  <cp:keywords/>
  <dc:description/>
  <cp:lastModifiedBy>DANIEL DA ANUNCIACAO FRANCA LEITE</cp:lastModifiedBy>
  <cp:revision/>
  <dcterms:created xsi:type="dcterms:W3CDTF">2024-11-14T14:57:11Z</dcterms:created>
  <dcterms:modified xsi:type="dcterms:W3CDTF">2025-09-03T19:58:06Z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MediaServiceImageTags">
    <vt:lpwstr/>
  </property>
</Properties>
</file>