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Jakob\2 projects\8 CSF AD DZNE + Zetterberg\Jakob AD CSF manuscript\Revision 1\supplemental tables\single tables\"/>
    </mc:Choice>
  </mc:AlternateContent>
  <bookViews>
    <workbookView xWindow="0" yWindow="0" windowWidth="28800" windowHeight="13110"/>
  </bookViews>
  <sheets>
    <sheet name="MSB-19-9356_Dataset EV2" sheetId="1" r:id="rId1"/>
    <sheet name="description" sheetId="2" r:id="rId2"/>
  </sheets>
  <calcPr calcId="162913"/>
</workbook>
</file>

<file path=xl/calcChain.xml><?xml version="1.0" encoding="utf-8"?>
<calcChain xmlns="http://schemas.openxmlformats.org/spreadsheetml/2006/main">
  <c r="I118" i="1" l="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63" i="1"/>
</calcChain>
</file>

<file path=xl/sharedStrings.xml><?xml version="1.0" encoding="utf-8"?>
<sst xmlns="http://schemas.openxmlformats.org/spreadsheetml/2006/main" count="939" uniqueCount="221">
  <si>
    <t>gender</t>
  </si>
  <si>
    <t>t-tau [ng/L]</t>
  </si>
  <si>
    <t>p-tau [ng/L]</t>
  </si>
  <si>
    <t>Abeta-42 [ng/L]</t>
  </si>
  <si>
    <t>Abeta-40 [ng/L]</t>
  </si>
  <si>
    <t>MMSE score</t>
  </si>
  <si>
    <t>20180618_QX0_JaBa_SA_LC12_5_CSF1_1_8-1xD1xS1fM1_sampleA01.raw.PG.Quantity</t>
  </si>
  <si>
    <t>Sweden</t>
  </si>
  <si>
    <t>AD</t>
  </si>
  <si>
    <t>f</t>
  </si>
  <si>
    <t>20180618_QX0_JaBa_SA_LC12_5_CSF1_1_8-1xD1xS1fM1_sampleA02.raw.PG.Quantity</t>
  </si>
  <si>
    <t>m</t>
  </si>
  <si>
    <t>20180618_QX0_JaBa_SA_LC12_5_CSF1_1_8-1xD1xS1fM1_sampleA03.raw.PG.Quantity</t>
  </si>
  <si>
    <t>20180618_QX0_JaBa_SA_LC12_5_CSF1_1_8-1xD1xS1fM1_sampleA04.raw.PG.Quantity</t>
  </si>
  <si>
    <t>20180618_QX0_JaBa_SA_LC12_5_CSF1_1_8-1xD1xS1fM1_sampleA05.raw.PG.Quantity</t>
  </si>
  <si>
    <t>20180618_QX0_JaBa_SA_LC12_5_CSF1_1_8-1xD1xS1fM1_sampleA06.raw.PG.Quantity</t>
  </si>
  <si>
    <t>20180618_QX0_JaBa_SA_LC12_5_CSF1_1_8-1xD1xS1fM1_sampleA07.raw.PG.Quantity</t>
  </si>
  <si>
    <t>non-AD</t>
  </si>
  <si>
    <t>20180618_QX0_JaBa_SA_LC12_5_CSF1_1_8-1xD1xS1fM1_sampleA08.raw.PG.Quantity</t>
  </si>
  <si>
    <t>20180618_QX0_JaBa_SA_LC12_5_CSF1_1_8-1xD1xS1fM1_sampleA09.raw.PG.Quantity</t>
  </si>
  <si>
    <t>20180618_QX0_JaBa_SA_LC12_5_CSF1_1_8-1xD1xS1fM1_sampleA10.raw.PG.Quantity</t>
  </si>
  <si>
    <t>20180618_QX0_JaBa_SA_LC12_5_CSF1_1_8-1xD1xS1fM1_sampleA11.raw.PG.Quantity</t>
  </si>
  <si>
    <t>20180618_QX0_JaBa_SA_LC12_5_CSF1_1_8-1xD1xS1fM1_sampleA12.raw.PG.Quantity</t>
  </si>
  <si>
    <t>20180618_QX0_JaBa_SA_LC12_5_CSF1_1_8-1xD1xS1fM1_sampleB01.raw.PG.Quantity</t>
  </si>
  <si>
    <t>20180618_QX0_JaBa_SA_LC12_5_CSF1_1_8-1xD1xS1fM1_sampleB02.raw.PG.Quantity</t>
  </si>
  <si>
    <t>20180618_QX0_JaBa_SA_LC12_5_CSF1_1_8-1xD1xS1fM1_sampleB03.raw.PG.Quantity</t>
  </si>
  <si>
    <t>20180618_QX0_JaBa_SA_LC12_5_CSF1_1_8-1xD1xS1fM1_sampleB04.raw.PG.Quantity</t>
  </si>
  <si>
    <t>20180618_QX0_JaBa_SA_LC12_5_CSF1_1_8-1xD1xS1fM1_sampleB05.raw.PG.Quantity</t>
  </si>
  <si>
    <t>20180618_QX0_JaBa_SA_LC12_5_CSF1_1_8-1xD1xS1fM1_sampleB06.raw.PG.Quantity</t>
  </si>
  <si>
    <t>20180618_QX0_JaBa_SA_LC12_5_CSF1_1_8-1xD1xS1fM1_sampleB07.raw.PG.Quantity</t>
  </si>
  <si>
    <t>20180618_QX0_JaBa_SA_LC12_5_CSF1_1_8-1xD1xS1fM1_sampleB08.raw.PG.Quantity</t>
  </si>
  <si>
    <t>20180618_QX0_JaBa_SA_LC12_5_CSF1_1_8-1xD1xS1fM1_sampleB09.raw.PG.Quantity</t>
  </si>
  <si>
    <t>20180618_QX0_JaBa_SA_LC12_5_CSF1_1_8-1xD1xS1fM1_sampleB10R2.raw.PG.Quantity</t>
  </si>
  <si>
    <t>20180618_QX0_JaBa_SA_LC12_5_CSF1_1_8-1xD1xS1fM1_sampleB11.raw.PG.Quantity</t>
  </si>
  <si>
    <t>20180618_QX0_JaBa_SA_LC12_5_CSF1_1_8-1xD1xS1fM1_sampleB12.raw.PG.Quantity</t>
  </si>
  <si>
    <t>20180618_QX0_JaBa_SA_LC12_5_CSF1_1_8-1xD1xS1fM1_sampleC01.raw.PG.Quantity</t>
  </si>
  <si>
    <t>20180618_QX0_JaBa_SA_LC12_5_CSF1_1_8-1xD1xS1fM1_sampleC02.raw.PG.Quantity</t>
  </si>
  <si>
    <t>20180618_QX0_JaBa_SA_LC12_5_CSF1_1_8-1xD1xS1fM1_sampleC03.raw.PG.Quantity</t>
  </si>
  <si>
    <t>20180618_QX0_JaBa_SA_LC12_5_CSF1_1_8-1xD1xS1fM1_sampleC04.raw.PG.Quantity</t>
  </si>
  <si>
    <t>20180618_QX0_JaBa_SA_LC12_5_CSF1_1_8-1xD1xS1fM1_sampleC05.raw.PG.Quantity</t>
  </si>
  <si>
    <t>20180618_QX0_JaBa_SA_LC12_5_CSF1_1_8-1xD1xS1fM1_sampleC06.raw.PG.Quantity</t>
  </si>
  <si>
    <t>20180618_QX0_JaBa_SA_LC12_5_CSF1_1_8-1xD1xS1fM1_sampleC07.raw.PG.Quantity</t>
  </si>
  <si>
    <t>20180618_QX0_JaBa_SA_LC12_5_CSF1_1_8-1xD1xS1fM1_sampleC08.raw.PG.Quantity</t>
  </si>
  <si>
    <t>20180618_QX0_JaBa_SA_LC12_5_CSF1_1_8-1xD1xS1fM1_sampleC09.raw.PG.Quantity</t>
  </si>
  <si>
    <t>20180618_QX0_JaBa_SA_LC12_5_CSF1_1_8-1xD1xS1fM1_sampleC10.raw.PG.Quantity</t>
  </si>
  <si>
    <t>20180618_QX0_JaBa_SA_LC12_5_CSF1_1_8-1xD1xS1fM1_sampleC11.raw.PG.Quantity</t>
  </si>
  <si>
    <t>20180618_QX0_JaBa_SA_LC12_5_CSF1_1_8-1xD1xS1fM1_sampleC12.raw.PG.Quantity</t>
  </si>
  <si>
    <t>20180618_QX0_JaBa_SA_LC12_5_CSF1_1_8-1xD1xS1fM1_sampleD01.raw.PG.Quantity</t>
  </si>
  <si>
    <t>20180618_QX0_JaBa_SA_LC12_5_CSF1_1_8-1xD1xS1fM1_sampleD02.raw.PG.Quantity</t>
  </si>
  <si>
    <t>20180618_QX0_JaBa_SA_LC12_5_CSF1_1_8-1xD1xS1fM1_sampleD03.raw.PG.Quantity</t>
  </si>
  <si>
    <t>20180618_QX0_JaBa_SA_LC12_5_CSF1_1_8-1xD1xS1fM1_sampleD04.raw.PG.Quantity</t>
  </si>
  <si>
    <t>20180618_QX0_JaBa_SA_LC12_5_CSF1_1_8-1xD1xS1fM1_sampleD05.raw.PG.Quantity</t>
  </si>
  <si>
    <t>20180618_QX0_JaBa_SA_LC12_5_CSF1_1_8-1xD1xS1fM1_sampleD06.raw.PG.Quantity</t>
  </si>
  <si>
    <t>20180618_QX0_JaBa_SA_LC12_5_CSF1_1_8-1xD1xS1fM1_sampleD07.raw.PG.Quantity</t>
  </si>
  <si>
    <t>20180618_QX0_JaBa_SA_LC12_5_CSF1_1_8-1xD1xS1fM1_sampleD08.raw.PG.Quantity</t>
  </si>
  <si>
    <t>20180618_QX0_JaBa_SA_LC12_5_CSF1_1_8-1xD1xS1fM1_sampled09.raw.PG.Quantity</t>
  </si>
  <si>
    <t>20180618_QX0_JaBa_SA_LC12_5_CSF1_1_8-1xD1xS1fM1_sampleD10.raw.PG.Quantity</t>
  </si>
  <si>
    <t>20180618_QX0_JaBa_SA_LC12_5_CSF1_1_8-1xD1xS1fM1_sampleD11.raw.PG.Quantity</t>
  </si>
  <si>
    <t>20180618_QX0_JaBa_SA_LC12_5_CSF1_1_8-1xD1xS1fM1_sampleD12.raw.PG.Quantity</t>
  </si>
  <si>
    <t>20180618_QX0_JaBa_SA_LC12_5_CSF1_1_8-1xD1xS1fM1_sampleE01.raw.PG.Quantity</t>
  </si>
  <si>
    <t>20180618_QX0_JaBa_SA_LC12_5_CSF1_1_8-1xD1xS1fM1_sampleE02.raw.PG.Quantity</t>
  </si>
  <si>
    <t>20180618_QX0_JaBa_SA_LC12_5_CSF1_1_8-1xD1xS1fM1_sampleE03.raw.PG.Quantity</t>
  </si>
  <si>
    <t>20180618_QX0_JaBa_SA_LC12_5_CSF1_1_8-1xD1xS1fM1_sampleE04.raw.PG.Quantity</t>
  </si>
  <si>
    <t>20180618_QX0_JaBa_SA_LC12_5_CSF1_1_8-1xD1xS1fM1_sampleE05.raw.PG.Quantity</t>
  </si>
  <si>
    <t>20180618_QX0_JaBa_SA_LC12_5_CSF1_1_8-1xD1xS1fM1_sampleE06.raw.PG.Quantity</t>
  </si>
  <si>
    <t>20180618_QX0_JaBa_SA_LC12_5_CSF1_1_8-1xD1xS1fM1_sampleE07.raw.PG.Quantity</t>
  </si>
  <si>
    <t>20180618_QX0_JaBa_SA_LC12_5_CSF1_1_8-1xD1xS1fM1_sampleE08.raw.PG.Quantity</t>
  </si>
  <si>
    <t>20180618_QX0_JaBa_SA_LC12_5_CSF1_1_8-1xD1xS1fM1_sampleE09.raw.PG.Quantity</t>
  </si>
  <si>
    <t>20180618_QX0_JaBa_SA_LC12_5_CSF1_1_8-1xD1xS1fM1_sampleE10.raw.PG.Quantity</t>
  </si>
  <si>
    <t>20180618_QX0_JaBa_SA_LC12_5_CSF1_1_8-1xD1xS1fM1_sampleE11.raw.PG.Quantity</t>
  </si>
  <si>
    <t>20180618_QX0_JaBa_SA_LC12_5_CSF1_1_8-1xD1xS1fM1_sampleE12.raw.PG.Quantity</t>
  </si>
  <si>
    <t>20190210_QX1_PhGe_SA_EASY12-10_Majken_A1_CSF_670-12.raw.PG.Quantity</t>
  </si>
  <si>
    <t>Magdeburg</t>
  </si>
  <si>
    <t>20190210_QX1_PhGe_SA_EASY12-10_Majken_A2_CSF_248-15.raw.PG.Quantity</t>
  </si>
  <si>
    <t>20190210_QX1_PhGe_SA_EASY12-10_Majken_A3_CSF_358-15.raw.PG.Quantity</t>
  </si>
  <si>
    <t>20190210_QX1_PhGe_SA_EASY12-10_Majken_A4_CSF_86-14.raw.PG.Quantity</t>
  </si>
  <si>
    <t>20190210_QX1_PhGe_SA_EASY12-10_Majken_A8_CSF_471-12.raw.PG.Quantity</t>
  </si>
  <si>
    <t>20190210_QX1_PhGe_SA_EASY12-10_Majken_A9_CSF_695-15.raw.PG.Quantity</t>
  </si>
  <si>
    <t>20190210_QX1_PhGe_SA_EASY12-10_Majken_A10_CSF_201-15.raw.PG.Quantity</t>
  </si>
  <si>
    <t>20190210_QX1_PhGe_SA_EASY12-10_Majken_A11_CSF_36-15.raw.PG.Quantity</t>
  </si>
  <si>
    <t>20190210_QX1_PhGe_SA_EASY12-10_Majken_A12_CSF_949-15.raw.PG.Quantity</t>
  </si>
  <si>
    <t>20190210_QX1_PhGe_SA_EASY12-10_Majken_B1_CSF_326-15.raw.PG.Quantity</t>
  </si>
  <si>
    <t>20190210_QX1_PhGe_SA_EASY12-10_Majken_B2_CSF_407-14.raw.PG.Quantity</t>
  </si>
  <si>
    <t>20190210_QX1_PhGe_SA_EASY12-10_Majken_B3_CSF_545-14.raw.PG.Quantity</t>
  </si>
  <si>
    <t>20190210_QX1_PhGe_SA_EASY12-10_Majken_B4_CSF_582-14.raw.PG.Quantity</t>
  </si>
  <si>
    <t>20190210_QX1_PhGe_SA_EASY12-10_Majken_B5_CSF_885-15.raw.PG.Quantity</t>
  </si>
  <si>
    <t>20190210_QX1_PhGe_SA_EASY12-10_Majken_B6_CSF_257-15.raw.PG.Quantity</t>
  </si>
  <si>
    <t>20190210_QX1_PhGe_SA_EASY12-10_Majken_B7_CSF_496-15.raw.PG.Quantity</t>
  </si>
  <si>
    <t>20190210_QX1_PhGe_SA_EASY12-10_Majken_B8_CSF_828-15.raw.PG.Quantity</t>
  </si>
  <si>
    <t>20190210_QX1_PhGe_SA_EASY12-10_Majken_B9_CSF_851-15.raw.PG.Quantity</t>
  </si>
  <si>
    <t>20190210_QX1_PhGe_SA_EASY12-10_Majken_B11_CSF_506-14.raw.PG.Quantity</t>
  </si>
  <si>
    <t>20190210_QX1_PhGe_SA_EASY12-10_Majken_B12_CSF_819-14_190217150250.raw.PG.Quantity</t>
  </si>
  <si>
    <t>20190210_QX1_PhGe_SA_EASY12-10_Majken_C1_CSF_656-15.raw.PG.Quantity</t>
  </si>
  <si>
    <t>20190210_QX1_PhGe_SA_EASY12-10_Majken_C2_CSF_1239-14.raw.PG.Quantity</t>
  </si>
  <si>
    <t>20190210_QX1_PhGe_SA_EASY12-10_Majken_C3_CSF_974-14.raw.PG.Quantity</t>
  </si>
  <si>
    <t>20190210_QX1_PhGe_SA_EASY12-10_Majken_C4_CSF_976-13.raw.PG.Quantity</t>
  </si>
  <si>
    <t>20190210_QX1_PhGe_SA_EASY12-10_Majken_C5_CSF_706-14.raw.PG.Quantity</t>
  </si>
  <si>
    <t>20190210_QX1_PhGe_SA_EASY12-10_Majken_C6_CSF_841-14.raw.PG.Quantity</t>
  </si>
  <si>
    <t>20190210_QX1_PhGe_SA_EASY12-10_Majken_C7_CSF_381-14.raw.PG.Quantity</t>
  </si>
  <si>
    <t>20190210_QX1_PhGe_SA_EASY12-10_Majken_C8_CSF_840-14.raw.PG.Quantity</t>
  </si>
  <si>
    <t>20190210_QX1_PhGe_SA_EASY12-10_Majken_C9_CSF_1224-14.raw.PG.Quantity</t>
  </si>
  <si>
    <t>20190210_QX1_PhGe_SA_EASY12-10_Majken_C10_CSF_1289-14.raw.PG.Quantity</t>
  </si>
  <si>
    <t>20190210_QX1_PhGe_SA_EASY12-10_Majken_C11_CSF_986-14.raw.PG.Quantity</t>
  </si>
  <si>
    <t>20190210_QX1_PhGe_SA_EASY12-10_Majken_C12_CSF_1299-14.raw.PG.Quantity</t>
  </si>
  <si>
    <t>20190210_QX1_PhGe_SA_EASY12-10_Majken_D1_CSF_530-13.raw.PG.Quantity</t>
  </si>
  <si>
    <t>20190210_QX1_PhGe_SA_EASY12-10_Majken_D2_CSF_398-13.raw.PG.Quantity</t>
  </si>
  <si>
    <t>20190210_QX1_PhGe_SA_EASY12-10_Majken_D3_CSF_863-13.raw.PG.Quantity</t>
  </si>
  <si>
    <t>20190210_QX1_PhGe_SA_EASY12-10_Majken_D4_CSF_522-13.raw.PG.Quantity</t>
  </si>
  <si>
    <t>20190210_QX1_PhGe_SA_EASY12-10_Majken_D5_CSF_503-13.raw.PG.Quantity</t>
  </si>
  <si>
    <t>20190210_QX1_PhGe_SA_EASY12-10_Majken_D6_CSF_864-13.raw.PG.Quantity</t>
  </si>
  <si>
    <t>20190210_QX1_PhGe_SA_EASY12-10_Majken_E1_CSF_59.raw.PG.Quantity</t>
  </si>
  <si>
    <t>Kiel</t>
  </si>
  <si>
    <t>20190210_QX1_PhGe_SA_EASY12-10_Majken_E2_CSF_396.raw.PG.Quantity</t>
  </si>
  <si>
    <t>20190210_QX1_PhGe_SA_EASY12-10_Majken_E4_CSF_761.raw.PG.Quantity</t>
  </si>
  <si>
    <t>20190210_QX1_PhGe_SA_EASY12-10_Majken_E5_CSF_123.raw.PG.Quantity</t>
  </si>
  <si>
    <t>20190210_QX1_PhGe_SA_EASY12-10_Majken_E6_CSF_960.raw.PG.Quantity</t>
  </si>
  <si>
    <t>20190210_QX1_PhGe_SA_EASY12-10_Majken_E8_CSF_693.raw.PG.Quantity</t>
  </si>
  <si>
    <t>20190210_QX1_PhGe_SA_EASY12-10_Majken_E10_CSF_16.raw.PG.Quantity</t>
  </si>
  <si>
    <t>20190210_QX1_PhGe_SA_EASY12-10_Majken_E11_CSF_783.raw.PG.Quantity</t>
  </si>
  <si>
    <t>20190210_QX1_PhGe_SA_EASY12-10_Majken_E12_CSF_146.raw.PG.Quantity</t>
  </si>
  <si>
    <t>20190210_QX1_PhGe_SA_EASY12-10_Majken_F2_CSF_755.raw.PG.Quantity</t>
  </si>
  <si>
    <t>20190210_QX1_PhGe_SA_EASY12-10_Majken_F3_CSF_865.raw.PG.Quantity</t>
  </si>
  <si>
    <t>20190210_QX1_PhGe_SA_EASY12-10_Majken_F4_CSF_51.raw.PG.Quantity</t>
  </si>
  <si>
    <t>20190210_QX1_PhGe_SA_EASY12-10_Majken_F6_CSF_134.raw.PG.Quantity</t>
  </si>
  <si>
    <t>20190210_QX1_PhGe_SA_EASY12-10_Majken_F7_CSF_142.raw.PG.Quantity</t>
  </si>
  <si>
    <t>20190210_QX1_PhGe_SA_EASY12-10_Majken_F8_CSF_143.raw.PG.Quantity</t>
  </si>
  <si>
    <t>20190210_QX1_PhGe_SA_EASY12-10_Majken_F9_CSF_420.raw.PG.Quantity</t>
  </si>
  <si>
    <t>Berlin</t>
  </si>
  <si>
    <t>20190228_QX1_PhGe_SA_EASY12-10_Deigendesch_A2_82872920.raw.PG.Quantity</t>
  </si>
  <si>
    <t>20190228_QX1_PhGe_SA_EASY12-10_Deigendesch_A3_82883165_repeat2.raw.PG.Quantity</t>
  </si>
  <si>
    <t>20190228_QX1_PhGe_SA_EASY12-10_Deigendesch_A4_190104103.raw.PG.Quantity</t>
  </si>
  <si>
    <t>20190228_QX1_PhGe_SA_EASY12-10_Deigendesch_A5_81790643.raw.PG.Quantity</t>
  </si>
  <si>
    <t>20190228_QX1_PhGe_SA_EASY12-10_Deigendesch_A6_82545313.raw.PG.Quantity</t>
  </si>
  <si>
    <t>20190228_QX1_PhGe_SA_EASY12-10_Deigendesch_A7_79061681_repeat.raw.PG.Quantity</t>
  </si>
  <si>
    <t>20190228_QX1_PhGe_SA_EASY12-10_Deigendesch_A8_79114549_repeat.raw.PG.Quantity</t>
  </si>
  <si>
    <t>20190228_QX1_PhGe_SA_EASY12-10_Deigendesch_A9_82544855.raw.PG.Quantity</t>
  </si>
  <si>
    <t>20190228_QX1_PhGe_SA_EASY12-10_Deigendesch_A10_82876065.raw.PG.Quantity</t>
  </si>
  <si>
    <t>20190228_QX1_PhGe_SA_EASY12-10_Deigendesch_A11_129183842.raw.PG.Quantity</t>
  </si>
  <si>
    <t>20190228_QX1_PhGe_SA_EASY12-10_Deigendesch_A12_190103450.raw.PG.Quantity</t>
  </si>
  <si>
    <t>20190228_QX1_PhGe_SA_EASY12-10_Deigendesch_B1_129186923.raw.PG.Quantity</t>
  </si>
  <si>
    <t>20190228_QX1_PhGe_SA_EASY12-10_Deigendesch_B2_79114832.raw.PG.Quantity</t>
  </si>
  <si>
    <t>20190228_QX1_PhGe_SA_EASY12-10_Deigendesch_B3_79113129.raw.PG.Quantity</t>
  </si>
  <si>
    <t>20190228_QX1_PhGe_SA_EASY12-10_Deigendesch_B5_81783170.raw.PG.Quantity</t>
  </si>
  <si>
    <t>20190228_QX1_PhGe_SA_EASY12-10_Deigendesch_B6_79113519.raw.PG.Quantity</t>
  </si>
  <si>
    <t>20190228_QX1_PhGe_SA_EASY12-10_Deigendesch_B8_79116161.raw.PG.Quantity</t>
  </si>
  <si>
    <t>20190228_QX1_PhGe_SA_EASY12-10_Deigendesch_B9_79059821.raw.PG.Quantity</t>
  </si>
  <si>
    <t>20190228_QX1_PhGe_SA_EASY12-10_Deigendesch_B10_79069372.raw.PG.Quantity</t>
  </si>
  <si>
    <t>20190228_QX1_PhGe_SA_EASY12-10_Deigendesch_B11_129182819.raw.PG.Quantity</t>
  </si>
  <si>
    <t>20190228_QX1_PhGe_SA_EASY12-10_Deigendesch_B12_82872039.raw.PG.Quantity</t>
  </si>
  <si>
    <t>20190228_QX1_PhGe_SA_EASY12-10_Deigendesch_C1_82545786.raw.PG.Quantity</t>
  </si>
  <si>
    <t>20190228_QX1_PhGe_SA_EASY12-10_Deigendesch_C3_82874751.raw.PG.Quantity</t>
  </si>
  <si>
    <t>20190228_QX1_PhGe_SA_EASY12-10_Deigendesch_C5_81760601.raw.PG.Quantity</t>
  </si>
  <si>
    <t>20190228_QX1_PhGe_SA_EASY12-10_Deigendesch_C6_82881358.raw.PG.Quantity</t>
  </si>
  <si>
    <t>20190228_QX1_PhGe_SA_EASY12-10_Deigendesch_C7_81790598_repeat2.raw.PG.Quantity</t>
  </si>
  <si>
    <t>20190228_QX1_PhGe_SA_EASY12-10_Deigendesch_C8_82882588_repeat.raw.PG.Quantity</t>
  </si>
  <si>
    <t>20190228_QX1_PhGe_SA_EASY12-10_Deigendesch_C9_79114900.raw.PG.Quantity</t>
  </si>
  <si>
    <t>20190228_QX1_PhGe_SA_EASY12-10_Deigendesch_C10_79069292.raw.PG.Quantity</t>
  </si>
  <si>
    <t>20190228_QX1_PhGe_SA_EASY12-10_Deigendesch_C11_129190335.raw.PG.Quantity</t>
  </si>
  <si>
    <t>20190228_QX1_PhGe_SA_EASY12-10_Deigendesch_C12_168743858_repeat.raw.PG.Quantity</t>
  </si>
  <si>
    <t>20190228_QX1_PhGe_SA_EASY12-10_Deigendesch_D1_82545185.raw.PG.Quantity</t>
  </si>
  <si>
    <t>20190228_QX1_PhGe_SA_EASY12-10_Deigendesch_D2_79110561.raw.PG.Quantity</t>
  </si>
  <si>
    <t>20190228_QX1_PhGe_SA_EASY12-10_Deigendesch_D3_129189776.raw.PG.Quantity</t>
  </si>
  <si>
    <t>20190228_QX1_PhGe_SA_EASY12-10_Deigendesch_D4_168751414.raw.PG.Quantity</t>
  </si>
  <si>
    <t>20190228_QX1_PhGe_SA_EASY12-10_Deigendesch_D5_129186580_repeat.raw.PG.Quantity</t>
  </si>
  <si>
    <t>20190228_QX1_PhGe_SA_EASY12-10_Deigendesch_D6_129182306_repeat.raw.PG.Quantity</t>
  </si>
  <si>
    <t>20190228_QX1_PhGe_SA_EASY12-10_Deigendesch_D7_81784062.raw.PG.Quantity</t>
  </si>
  <si>
    <t>20190228_QX1_PhGe_SA_EASY12-10_Deigendesch_D8_129182061.raw.PG.Quantity</t>
  </si>
  <si>
    <t>20190228_QX1_PhGe_SA_EASY12-10_Deigendesch_D9_82885545_repeat.raw.PG.Quantity</t>
  </si>
  <si>
    <t>20190228_QX1_PhGe_SA_EASY12-10_Deigendesch_D10_190224386.raw.PG.Quantity</t>
  </si>
  <si>
    <t>20190228_QX1_PhGe_SA_EASY12-10_Deigendesch_D11_129188366_repeat.raw.PG.Quantity</t>
  </si>
  <si>
    <t>20190228_QX1_PhGe_SA_EASY12-10_Deigendesch_D12_168744796_repeat2.raw.PG.Quantity</t>
  </si>
  <si>
    <t>20190228_QX1_PhGe_SA_EASY12-10_Deigendesch_E1_82883860.raw.PG.Quantity</t>
  </si>
  <si>
    <t>20190228_QX1_PhGe_SA_EASY12-10_Deigendesch_E2_129189650.raw.PG.Quantity</t>
  </si>
  <si>
    <t>20190228_QX1_PhGe_SA_EASY12-10_Deigendesch_E3_82871060_repeat.raw.PG.Quantity</t>
  </si>
  <si>
    <t>20190228_QX1_PhGe_SA_EASY12-10_Deigendesch_E4_190225869_repeat2.raw.PG.Quantity</t>
  </si>
  <si>
    <t>20190228_QX1_PhGe_SA_EASY12-10_Deigendesch_E5_129187004_repeat.raw.PG.Quantity</t>
  </si>
  <si>
    <t>20190228_QX1_PhGe_SA_EASY12-10_Deigendesch_E6_129188085.raw.PG.Quantity</t>
  </si>
  <si>
    <t>20190228_QX1_PhGe_SA_EASY12-10_Deigendesch_E7_81758548.raw.PG.Quantity</t>
  </si>
  <si>
    <t>20190228_QX1_PhGe_SA_EASY12-10_Deigendesch_E8_129188551_190304214129.raw.PG.Quantity</t>
  </si>
  <si>
    <t>20190228_QX1_PhGe_SA_EASY12-10_Deigendesch_E9_82882320_repeat.raw.PG.Quantity</t>
  </si>
  <si>
    <t>20190228_QX1_PhGe_SA_EASY12-10_Deigendesch_E10_190225272.raw.PG.Quantity</t>
  </si>
  <si>
    <t>20190228_QX1_PhGe_SA_EASY12-10_Deigendesch_E11_82871132_test_190306003105.raw.PG.Quantity</t>
  </si>
  <si>
    <t>20190228_QX1_PhGe_SA_EASY12-10_Deigendesch_E12_190226223.raw.PG.Quantity</t>
  </si>
  <si>
    <t>20190228_QX1_PhGe_SA_EASY12-10_Deigendesch_F1_82882396.raw.PG.Quantity</t>
  </si>
  <si>
    <t>20190228_QX1_PhGe_SA_EASY12-10_Deigendesch_F3_129190664.raw.PG.Quantity</t>
  </si>
  <si>
    <t>20190228_QX1_PhGe_SA_EASY12-10_Deigendesch_F4_190100053.raw.PG.Quantity</t>
  </si>
  <si>
    <t>20190228_QX1_PhGe_SA_EASY12-10_Deigendesch_F5_129184099_repeat.raw.PG.Quantity</t>
  </si>
  <si>
    <t>20190228_QX1_PhGe_SA_EASY12-10_Deigendesch_F6_129189909_190308011553.raw.PG.Quantity</t>
  </si>
  <si>
    <t>20190228_QX1_PhGe_SA_EASY12-10_Deigendesch_F7_81784602_repeat.raw.PG.Quantity</t>
  </si>
  <si>
    <t>20190228_QX1_PhGe_SA_EASY12-10_Deigendesch_F8_190224717_repeat.raw.PG.Quantity</t>
  </si>
  <si>
    <t>20190228_QX1_PhGe_SA_EASY12-10_Deigendesch_F9_82880110_190304154132.raw.PG.Quantity</t>
  </si>
  <si>
    <t>20190228_QX1_PhGe_SA_EASY12-10_Deigendesch_F10_190102946_repeat.raw.PG.Quantity</t>
  </si>
  <si>
    <t>20190228_QX1_PhGe_SA_EASY12-10_Deigendesch_F11_82542649.raw.PG.Quantity</t>
  </si>
  <si>
    <t>20190228_QX1_PhGe_SA_EASY12-10_Deigendesch_F12_190100162.raw.PG.Quantity</t>
  </si>
  <si>
    <t>20190228_QX1_PhGe_SA_EASY12-10_Deigendesch_G1_82881418_repeat.raw.PG.Quantity</t>
  </si>
  <si>
    <t>20190228_QX1_PhGe_SA_EASY12-10_Deigendesch_G2_168751345.raw.PG.Quantity</t>
  </si>
  <si>
    <t>20190228_QX1_PhGe_SA_EASY12-10_Deigendesch_G3_79069638.raw.PG.Quantity</t>
  </si>
  <si>
    <t>20190228_QX1_PhGe_SA_EASY12-10_Deigendesch_G4_190101656_repeat.raw.PG.Quantity</t>
  </si>
  <si>
    <t>20190228_QX1_PhGe_SA_EASY12-10_Deigendesch_G5_82544653.raw.PG.Quantity</t>
  </si>
  <si>
    <t>20190228_QX1_PhGe_SA_EASY12-10_Deigendesch_G6_168744541.raw.PG.Quantity</t>
  </si>
  <si>
    <t>20190228_QX1_PhGe_SA_EASY12-10_Deigendesch_G7_79061594.raw.PG.Quantity</t>
  </si>
  <si>
    <t>20190228_QX1_PhGe_SA_EASY12-10_Deigendesch_G8_82872412.raw.PG.Quantity</t>
  </si>
  <si>
    <t>20190228_QX1_PhGe_SA_EASY12-10_Deigendesch_G9_82879903_190312181946.raw.PG.Quantity</t>
  </si>
  <si>
    <t>20190228_QX1_PhGe_SA_EASY12-10_Deigendesch_G10_190102976.raw.PG.Quantity</t>
  </si>
  <si>
    <t>20190228_QX1_PhGe_SA_EASY12-10_Deigendesch_G11_79112692_repeat.raw.PG.Quantity</t>
  </si>
  <si>
    <t>20190228_QX1_PhGe_SA_EASY12-10_Deigendesch_G12_190225664.raw.PG.Quantity</t>
  </si>
  <si>
    <t>20190228_QX1_PhGe_SA_EASY12-10_Deigendesch_H3_129190521_repeat.raw.PG.Quantity</t>
  </si>
  <si>
    <t>20190228_QX1_PhGe_SA_EASY12-10_Deigendesch_H5_82544762_190309202008.raw.PG.Quantity</t>
  </si>
  <si>
    <t>20190228_QX1_PhGe_SA_EASY12-10_Deigendesch_H7_129187195.raw.PG.Quantity</t>
  </si>
  <si>
    <t>20190228_QX1_PhGe_SA_EASY12-10_Deigendesch_H9_82875993.raw.PG.Quantity</t>
  </si>
  <si>
    <t>20190228_QX1_PhGe_SA_EASY12-10_Deigendesch_H11_190103151.raw.PG.Quantity</t>
  </si>
  <si>
    <t>biochemical AD</t>
  </si>
  <si>
    <t>collection site</t>
  </si>
  <si>
    <t>sample name</t>
  </si>
  <si>
    <t>biochemical control</t>
  </si>
  <si>
    <t>clinical AD diagnosis</t>
  </si>
  <si>
    <t>age at CSF collection</t>
  </si>
  <si>
    <t>Abeta-42/Abeta-40 ratio</t>
  </si>
  <si>
    <t>table description</t>
  </si>
  <si>
    <t>This table lists the samples analysed in this study and sample-associated information including clinical information. Empty cells correspond to missing values.  The biochemical AD classification is used for all analyses in the publication and is based on the t-tau concentration, Abeta-42 concentration and Abeta ratio as described in the Materials and Methods section.  The clinical AD diagnosis is mostly consistent with the biochemical classification, however 10 subjects without a clinical AD diagnosis fulfill the biochemical criteria for AD. MMSE stands for mini mental state examination. Out of the 210  raw files subjected to MS data processing in Spectronaut 13 were excluded due to missing values required for AD classification (e.g. t-tau, Abeta-42, Abeta-40), clinical comorbidities or duplicate measurements of the same sample. This table provides information about the final set of 197 samples used for further analysis.</t>
  </si>
  <si>
    <t>primary biochemical AD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</si>
</sst>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33" borderId="0" xfId="0" applyFill="1"/>
    <xf numFmtId="0" fontId="0" fillId="0" borderId="0" xfId="0" applyFill="1"/>
    <xf numFmtId="164" fontId="0" fillId="0" borderId="0" xfId="0" applyNumberFormat="1"/>
    <xf numFmtId="164" fontId="0" fillId="33" borderId="0" xfId="0" applyNumberFormat="1" applyFill="1"/>
    <xf numFmtId="164" fontId="0" fillId="0" borderId="0" xfId="0" applyNumberFormat="1" applyFill="1"/>
    <xf numFmtId="0" fontId="18" fillId="0" borderId="0" xfId="0" applyFont="1" applyAlignment="1">
      <alignment wrapText="1"/>
    </xf>
    <xf numFmtId="0" fontId="18" fillId="0" borderId="0" xfId="0" applyFont="1"/>
    <xf numFmtId="0" fontId="0" fillId="0" borderId="0" xfId="0" applyAlignment="1">
      <alignment wrapText="1"/>
    </xf>
    <xf numFmtId="164" fontId="0" fillId="0" borderId="0" xfId="0" applyNumberFormat="1" applyAlignment="1">
      <alignment wrapText="1"/>
    </xf>
    <xf numFmtId="0" fontId="18" fillId="33" borderId="0" xfId="0" applyFont="1" applyFill="1" applyAlignment="1">
      <alignment wrapText="1"/>
    </xf>
    <xf numFmtId="0" fontId="18" fillId="34" borderId="0" xfId="0" applyFont="1" applyFill="1" applyAlignment="1">
      <alignment wrapText="1"/>
    </xf>
    <xf numFmtId="164" fontId="18" fillId="34" borderId="0" xfId="0" applyNumberFormat="1" applyFont="1" applyFill="1" applyAlignment="1">
      <alignment wrapText="1"/>
    </xf>
    <xf numFmtId="164" fontId="18" fillId="33" borderId="0" xfId="0" applyNumberFormat="1"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tabSelected="1" zoomScale="69" zoomScaleNormal="69" workbookViewId="0">
      <pane ySplit="1" topLeftCell="A2" activePane="bottomLeft" state="frozen"/>
      <selection activeCell="E1" sqref="E1"/>
      <selection pane="bottomLeft" activeCell="I21" sqref="I21"/>
    </sheetView>
  </sheetViews>
  <sheetFormatPr defaultColWidth="18.85546875" defaultRowHeight="15" x14ac:dyDescent="0.25"/>
  <cols>
    <col min="1" max="1" width="93" customWidth="1"/>
    <col min="2" max="2" width="22" customWidth="1"/>
    <col min="3" max="3" width="17.140625" customWidth="1"/>
    <col min="4" max="4" width="12.140625" customWidth="1"/>
    <col min="5" max="6" width="9.85546875" customWidth="1"/>
    <col min="7" max="7" width="13.85546875" customWidth="1"/>
    <col min="8" max="8" width="13.140625" customWidth="1"/>
    <col min="9" max="9" width="23.85546875" style="3" customWidth="1"/>
    <col min="10" max="10" width="49.28515625" style="3" customWidth="1"/>
    <col min="11" max="11" width="28.140625" customWidth="1"/>
  </cols>
  <sheetData>
    <row r="1" spans="1:12" s="6" customFormat="1" ht="42" x14ac:dyDescent="0.35">
      <c r="A1" s="10" t="s">
        <v>213</v>
      </c>
      <c r="B1" s="11" t="s">
        <v>212</v>
      </c>
      <c r="C1" s="10" t="s">
        <v>216</v>
      </c>
      <c r="D1" s="11" t="s">
        <v>0</v>
      </c>
      <c r="E1" s="10" t="s">
        <v>1</v>
      </c>
      <c r="F1" s="11" t="s">
        <v>2</v>
      </c>
      <c r="G1" s="10" t="s">
        <v>3</v>
      </c>
      <c r="H1" s="11" t="s">
        <v>4</v>
      </c>
      <c r="I1" s="13" t="s">
        <v>217</v>
      </c>
      <c r="J1" s="12" t="s">
        <v>220</v>
      </c>
      <c r="K1" s="10" t="s">
        <v>215</v>
      </c>
      <c r="L1" s="11" t="s">
        <v>5</v>
      </c>
    </row>
    <row r="2" spans="1:12" x14ac:dyDescent="0.25">
      <c r="A2" t="s">
        <v>6</v>
      </c>
      <c r="B2" t="s">
        <v>7</v>
      </c>
      <c r="C2">
        <v>71</v>
      </c>
      <c r="D2" t="s">
        <v>9</v>
      </c>
      <c r="E2" s="2">
        <v>703</v>
      </c>
      <c r="F2" s="2">
        <v>85</v>
      </c>
      <c r="G2" s="2">
        <v>562</v>
      </c>
      <c r="H2" s="2"/>
      <c r="J2" s="3" t="s">
        <v>214</v>
      </c>
    </row>
    <row r="3" spans="1:12" x14ac:dyDescent="0.25">
      <c r="A3" t="s">
        <v>10</v>
      </c>
      <c r="B3" t="s">
        <v>7</v>
      </c>
      <c r="C3">
        <v>77</v>
      </c>
      <c r="D3" t="s">
        <v>11</v>
      </c>
      <c r="E3">
        <v>518</v>
      </c>
      <c r="F3">
        <v>91</v>
      </c>
      <c r="G3">
        <v>334</v>
      </c>
      <c r="J3" s="3" t="s">
        <v>211</v>
      </c>
    </row>
    <row r="4" spans="1:12" x14ac:dyDescent="0.25">
      <c r="A4" t="s">
        <v>12</v>
      </c>
      <c r="B4" t="s">
        <v>7</v>
      </c>
      <c r="C4">
        <v>75</v>
      </c>
      <c r="D4" t="s">
        <v>11</v>
      </c>
      <c r="E4">
        <v>974</v>
      </c>
      <c r="F4">
        <v>87</v>
      </c>
      <c r="G4">
        <v>515</v>
      </c>
      <c r="J4" s="3" t="s">
        <v>211</v>
      </c>
    </row>
    <row r="5" spans="1:12" x14ac:dyDescent="0.25">
      <c r="A5" t="s">
        <v>13</v>
      </c>
      <c r="B5" t="s">
        <v>7</v>
      </c>
      <c r="C5">
        <v>72</v>
      </c>
      <c r="D5" t="s">
        <v>9</v>
      </c>
      <c r="E5">
        <v>950</v>
      </c>
      <c r="F5">
        <v>109</v>
      </c>
      <c r="G5">
        <v>394</v>
      </c>
      <c r="J5" s="3" t="s">
        <v>211</v>
      </c>
    </row>
    <row r="6" spans="1:12" x14ac:dyDescent="0.25">
      <c r="A6" t="s">
        <v>14</v>
      </c>
      <c r="B6" t="s">
        <v>7</v>
      </c>
      <c r="C6">
        <v>63</v>
      </c>
      <c r="D6" t="s">
        <v>9</v>
      </c>
      <c r="E6">
        <v>873</v>
      </c>
      <c r="F6">
        <v>88</v>
      </c>
      <c r="G6">
        <v>234</v>
      </c>
      <c r="J6" s="3" t="s">
        <v>211</v>
      </c>
    </row>
    <row r="7" spans="1:12" x14ac:dyDescent="0.25">
      <c r="A7" t="s">
        <v>15</v>
      </c>
      <c r="B7" t="s">
        <v>7</v>
      </c>
      <c r="C7">
        <v>74</v>
      </c>
      <c r="D7" t="s">
        <v>9</v>
      </c>
      <c r="E7">
        <v>961</v>
      </c>
      <c r="F7">
        <v>110</v>
      </c>
      <c r="G7">
        <v>517</v>
      </c>
      <c r="J7" s="3" t="s">
        <v>211</v>
      </c>
    </row>
    <row r="8" spans="1:12" x14ac:dyDescent="0.25">
      <c r="A8" t="s">
        <v>16</v>
      </c>
      <c r="B8" t="s">
        <v>7</v>
      </c>
      <c r="C8">
        <v>73</v>
      </c>
      <c r="D8" t="s">
        <v>11</v>
      </c>
      <c r="E8">
        <v>325</v>
      </c>
      <c r="F8">
        <v>47</v>
      </c>
      <c r="G8">
        <v>706</v>
      </c>
      <c r="J8" s="3" t="s">
        <v>214</v>
      </c>
    </row>
    <row r="9" spans="1:12" x14ac:dyDescent="0.25">
      <c r="A9" t="s">
        <v>18</v>
      </c>
      <c r="B9" t="s">
        <v>7</v>
      </c>
      <c r="C9">
        <v>77</v>
      </c>
      <c r="D9" t="s">
        <v>11</v>
      </c>
      <c r="E9">
        <v>222</v>
      </c>
      <c r="F9">
        <v>34</v>
      </c>
      <c r="G9">
        <v>787</v>
      </c>
      <c r="J9" s="3" t="s">
        <v>214</v>
      </c>
    </row>
    <row r="10" spans="1:12" x14ac:dyDescent="0.25">
      <c r="A10" t="s">
        <v>19</v>
      </c>
      <c r="B10" t="s">
        <v>7</v>
      </c>
      <c r="C10">
        <v>70</v>
      </c>
      <c r="D10" t="s">
        <v>9</v>
      </c>
      <c r="E10">
        <v>1170</v>
      </c>
      <c r="F10">
        <v>156</v>
      </c>
      <c r="G10">
        <v>312</v>
      </c>
      <c r="J10" s="3" t="s">
        <v>211</v>
      </c>
    </row>
    <row r="11" spans="1:12" x14ac:dyDescent="0.25">
      <c r="A11" t="s">
        <v>20</v>
      </c>
      <c r="B11" t="s">
        <v>7</v>
      </c>
      <c r="C11">
        <v>79</v>
      </c>
      <c r="D11" t="s">
        <v>9</v>
      </c>
      <c r="E11">
        <v>745</v>
      </c>
      <c r="F11">
        <v>103</v>
      </c>
      <c r="G11">
        <v>449</v>
      </c>
      <c r="J11" s="3" t="s">
        <v>211</v>
      </c>
    </row>
    <row r="12" spans="1:12" x14ac:dyDescent="0.25">
      <c r="A12" t="s">
        <v>21</v>
      </c>
      <c r="B12" t="s">
        <v>7</v>
      </c>
      <c r="C12">
        <v>73</v>
      </c>
      <c r="D12" t="s">
        <v>9</v>
      </c>
      <c r="E12">
        <v>634</v>
      </c>
      <c r="F12">
        <v>93</v>
      </c>
      <c r="G12">
        <v>168</v>
      </c>
      <c r="J12" s="3" t="s">
        <v>211</v>
      </c>
    </row>
    <row r="13" spans="1:12" x14ac:dyDescent="0.25">
      <c r="A13" t="s">
        <v>22</v>
      </c>
      <c r="B13" t="s">
        <v>7</v>
      </c>
      <c r="C13">
        <v>63</v>
      </c>
      <c r="D13" t="s">
        <v>9</v>
      </c>
      <c r="E13">
        <v>2010</v>
      </c>
      <c r="F13">
        <v>233</v>
      </c>
      <c r="G13">
        <v>459</v>
      </c>
      <c r="J13" s="3" t="s">
        <v>211</v>
      </c>
    </row>
    <row r="14" spans="1:12" x14ac:dyDescent="0.25">
      <c r="A14" t="s">
        <v>23</v>
      </c>
      <c r="B14" t="s">
        <v>7</v>
      </c>
      <c r="C14">
        <v>77</v>
      </c>
      <c r="D14" t="s">
        <v>11</v>
      </c>
      <c r="E14">
        <v>668</v>
      </c>
      <c r="F14">
        <v>86</v>
      </c>
      <c r="G14">
        <v>519</v>
      </c>
      <c r="J14" s="3" t="s">
        <v>211</v>
      </c>
    </row>
    <row r="15" spans="1:12" x14ac:dyDescent="0.25">
      <c r="A15" t="s">
        <v>24</v>
      </c>
      <c r="B15" t="s">
        <v>7</v>
      </c>
      <c r="C15">
        <v>63</v>
      </c>
      <c r="D15" t="s">
        <v>11</v>
      </c>
      <c r="E15">
        <v>219</v>
      </c>
      <c r="F15">
        <v>40</v>
      </c>
      <c r="G15">
        <v>1000</v>
      </c>
      <c r="J15" s="3" t="s">
        <v>214</v>
      </c>
    </row>
    <row r="16" spans="1:12" x14ac:dyDescent="0.25">
      <c r="A16" t="s">
        <v>25</v>
      </c>
      <c r="B16" t="s">
        <v>7</v>
      </c>
      <c r="C16">
        <v>62</v>
      </c>
      <c r="D16" t="s">
        <v>11</v>
      </c>
      <c r="E16">
        <v>599</v>
      </c>
      <c r="F16">
        <v>87</v>
      </c>
      <c r="G16">
        <v>340</v>
      </c>
      <c r="J16" s="3" t="s">
        <v>211</v>
      </c>
    </row>
    <row r="17" spans="1:10" x14ac:dyDescent="0.25">
      <c r="A17" t="s">
        <v>26</v>
      </c>
      <c r="B17" t="s">
        <v>7</v>
      </c>
      <c r="C17">
        <v>73</v>
      </c>
      <c r="D17" t="s">
        <v>11</v>
      </c>
      <c r="E17">
        <v>1120</v>
      </c>
      <c r="F17">
        <v>116</v>
      </c>
      <c r="G17">
        <v>493</v>
      </c>
      <c r="J17" s="3" t="s">
        <v>211</v>
      </c>
    </row>
    <row r="18" spans="1:10" x14ac:dyDescent="0.25">
      <c r="A18" t="s">
        <v>27</v>
      </c>
      <c r="B18" t="s">
        <v>7</v>
      </c>
      <c r="C18">
        <v>70</v>
      </c>
      <c r="D18" t="s">
        <v>9</v>
      </c>
      <c r="E18">
        <v>1070</v>
      </c>
      <c r="F18">
        <v>124</v>
      </c>
      <c r="G18">
        <v>240</v>
      </c>
      <c r="J18" s="3" t="s">
        <v>211</v>
      </c>
    </row>
    <row r="19" spans="1:10" x14ac:dyDescent="0.25">
      <c r="A19" t="s">
        <v>28</v>
      </c>
      <c r="B19" t="s">
        <v>7</v>
      </c>
      <c r="C19">
        <v>79</v>
      </c>
      <c r="D19" t="s">
        <v>11</v>
      </c>
      <c r="E19">
        <v>350</v>
      </c>
      <c r="F19">
        <v>48</v>
      </c>
      <c r="G19">
        <v>847</v>
      </c>
      <c r="J19" s="3" t="s">
        <v>214</v>
      </c>
    </row>
    <row r="20" spans="1:10" x14ac:dyDescent="0.25">
      <c r="A20" t="s">
        <v>29</v>
      </c>
      <c r="B20" t="s">
        <v>7</v>
      </c>
      <c r="C20">
        <v>71</v>
      </c>
      <c r="D20" t="s">
        <v>9</v>
      </c>
      <c r="E20">
        <v>2390</v>
      </c>
      <c r="F20">
        <v>215</v>
      </c>
      <c r="G20">
        <v>419</v>
      </c>
      <c r="J20" s="3" t="s">
        <v>211</v>
      </c>
    </row>
    <row r="21" spans="1:10" x14ac:dyDescent="0.25">
      <c r="A21" t="s">
        <v>30</v>
      </c>
      <c r="B21" t="s">
        <v>7</v>
      </c>
      <c r="C21">
        <v>72</v>
      </c>
      <c r="D21" t="s">
        <v>9</v>
      </c>
      <c r="E21">
        <v>973</v>
      </c>
      <c r="F21">
        <v>99</v>
      </c>
      <c r="G21">
        <v>418</v>
      </c>
      <c r="J21" s="3" t="s">
        <v>211</v>
      </c>
    </row>
    <row r="22" spans="1:10" x14ac:dyDescent="0.25">
      <c r="A22" t="s">
        <v>31</v>
      </c>
      <c r="B22" t="s">
        <v>7</v>
      </c>
      <c r="C22">
        <v>66</v>
      </c>
      <c r="D22" t="s">
        <v>11</v>
      </c>
      <c r="E22">
        <v>870</v>
      </c>
      <c r="F22">
        <v>109</v>
      </c>
      <c r="G22">
        <v>339</v>
      </c>
      <c r="J22" s="3" t="s">
        <v>211</v>
      </c>
    </row>
    <row r="23" spans="1:10" x14ac:dyDescent="0.25">
      <c r="A23" t="s">
        <v>32</v>
      </c>
      <c r="B23" t="s">
        <v>7</v>
      </c>
      <c r="C23">
        <v>74</v>
      </c>
      <c r="D23" t="s">
        <v>9</v>
      </c>
      <c r="E23">
        <v>649</v>
      </c>
      <c r="F23">
        <v>83</v>
      </c>
      <c r="G23">
        <v>353</v>
      </c>
      <c r="J23" s="3" t="s">
        <v>211</v>
      </c>
    </row>
    <row r="24" spans="1:10" x14ac:dyDescent="0.25">
      <c r="A24" t="s">
        <v>33</v>
      </c>
      <c r="B24" t="s">
        <v>7</v>
      </c>
      <c r="C24">
        <v>80</v>
      </c>
      <c r="D24" t="s">
        <v>11</v>
      </c>
      <c r="E24">
        <v>793</v>
      </c>
      <c r="F24">
        <v>104</v>
      </c>
      <c r="G24">
        <v>456</v>
      </c>
      <c r="J24" s="3" t="s">
        <v>211</v>
      </c>
    </row>
    <row r="25" spans="1:10" x14ac:dyDescent="0.25">
      <c r="A25" t="s">
        <v>34</v>
      </c>
      <c r="B25" t="s">
        <v>7</v>
      </c>
      <c r="C25">
        <v>68</v>
      </c>
      <c r="D25" t="s">
        <v>11</v>
      </c>
      <c r="E25">
        <v>1073</v>
      </c>
      <c r="F25">
        <v>116</v>
      </c>
      <c r="G25">
        <v>244</v>
      </c>
      <c r="J25" s="3" t="s">
        <v>211</v>
      </c>
    </row>
    <row r="26" spans="1:10" x14ac:dyDescent="0.25">
      <c r="A26" t="s">
        <v>35</v>
      </c>
      <c r="B26" t="s">
        <v>7</v>
      </c>
      <c r="C26">
        <v>77</v>
      </c>
      <c r="D26" t="s">
        <v>11</v>
      </c>
      <c r="E26">
        <v>211</v>
      </c>
      <c r="F26">
        <v>33</v>
      </c>
      <c r="G26">
        <v>792</v>
      </c>
      <c r="J26" s="3" t="s">
        <v>214</v>
      </c>
    </row>
    <row r="27" spans="1:10" x14ac:dyDescent="0.25">
      <c r="A27" t="s">
        <v>36</v>
      </c>
      <c r="B27" t="s">
        <v>7</v>
      </c>
      <c r="C27">
        <v>72</v>
      </c>
      <c r="D27" t="s">
        <v>9</v>
      </c>
      <c r="E27">
        <v>294</v>
      </c>
      <c r="F27">
        <v>47</v>
      </c>
      <c r="G27">
        <v>998</v>
      </c>
      <c r="J27" s="3" t="s">
        <v>214</v>
      </c>
    </row>
    <row r="28" spans="1:10" x14ac:dyDescent="0.25">
      <c r="A28" t="s">
        <v>37</v>
      </c>
      <c r="B28" t="s">
        <v>7</v>
      </c>
      <c r="C28">
        <v>80</v>
      </c>
      <c r="D28" t="s">
        <v>11</v>
      </c>
      <c r="E28">
        <v>383</v>
      </c>
      <c r="F28">
        <v>46</v>
      </c>
      <c r="G28">
        <v>690</v>
      </c>
      <c r="J28" s="3" t="s">
        <v>214</v>
      </c>
    </row>
    <row r="29" spans="1:10" x14ac:dyDescent="0.25">
      <c r="A29" t="s">
        <v>38</v>
      </c>
      <c r="B29" t="s">
        <v>7</v>
      </c>
      <c r="C29">
        <v>75</v>
      </c>
      <c r="D29" t="s">
        <v>11</v>
      </c>
      <c r="E29">
        <v>720</v>
      </c>
      <c r="F29">
        <v>89</v>
      </c>
      <c r="G29">
        <v>367</v>
      </c>
      <c r="J29" s="3" t="s">
        <v>211</v>
      </c>
    </row>
    <row r="30" spans="1:10" x14ac:dyDescent="0.25">
      <c r="A30" t="s">
        <v>39</v>
      </c>
      <c r="B30" t="s">
        <v>7</v>
      </c>
      <c r="C30">
        <v>67</v>
      </c>
      <c r="D30" t="s">
        <v>9</v>
      </c>
      <c r="E30">
        <v>737</v>
      </c>
      <c r="F30">
        <v>86</v>
      </c>
      <c r="G30">
        <v>271</v>
      </c>
      <c r="J30" s="3" t="s">
        <v>211</v>
      </c>
    </row>
    <row r="31" spans="1:10" x14ac:dyDescent="0.25">
      <c r="A31" t="s">
        <v>40</v>
      </c>
      <c r="B31" t="s">
        <v>7</v>
      </c>
      <c r="C31">
        <v>70</v>
      </c>
      <c r="D31" t="s">
        <v>9</v>
      </c>
      <c r="E31">
        <v>237</v>
      </c>
      <c r="F31">
        <v>42</v>
      </c>
      <c r="G31">
        <v>992</v>
      </c>
      <c r="J31" s="3" t="s">
        <v>214</v>
      </c>
    </row>
    <row r="32" spans="1:10" x14ac:dyDescent="0.25">
      <c r="A32" t="s">
        <v>41</v>
      </c>
      <c r="B32" t="s">
        <v>7</v>
      </c>
      <c r="C32">
        <v>66</v>
      </c>
      <c r="D32" t="s">
        <v>9</v>
      </c>
      <c r="E32">
        <v>276</v>
      </c>
      <c r="F32">
        <v>40</v>
      </c>
      <c r="G32">
        <v>909</v>
      </c>
      <c r="J32" s="3" t="s">
        <v>214</v>
      </c>
    </row>
    <row r="33" spans="1:10" x14ac:dyDescent="0.25">
      <c r="A33" t="s">
        <v>42</v>
      </c>
      <c r="B33" t="s">
        <v>7</v>
      </c>
      <c r="C33">
        <v>69</v>
      </c>
      <c r="D33" t="s">
        <v>11</v>
      </c>
      <c r="E33">
        <v>215</v>
      </c>
      <c r="F33">
        <v>33</v>
      </c>
      <c r="G33">
        <v>649</v>
      </c>
      <c r="J33" s="3" t="s">
        <v>214</v>
      </c>
    </row>
    <row r="34" spans="1:10" x14ac:dyDescent="0.25">
      <c r="A34" t="s">
        <v>43</v>
      </c>
      <c r="B34" t="s">
        <v>7</v>
      </c>
      <c r="C34">
        <v>74</v>
      </c>
      <c r="D34" t="s">
        <v>11</v>
      </c>
      <c r="E34">
        <v>320</v>
      </c>
      <c r="F34">
        <v>39</v>
      </c>
      <c r="G34">
        <v>956</v>
      </c>
      <c r="J34" s="3" t="s">
        <v>214</v>
      </c>
    </row>
    <row r="35" spans="1:10" x14ac:dyDescent="0.25">
      <c r="A35" t="s">
        <v>44</v>
      </c>
      <c r="B35" t="s">
        <v>7</v>
      </c>
      <c r="C35">
        <v>60</v>
      </c>
      <c r="D35" t="s">
        <v>11</v>
      </c>
      <c r="E35">
        <v>149</v>
      </c>
      <c r="F35">
        <v>23</v>
      </c>
      <c r="G35">
        <v>614</v>
      </c>
      <c r="J35" s="3" t="s">
        <v>214</v>
      </c>
    </row>
    <row r="36" spans="1:10" x14ac:dyDescent="0.25">
      <c r="A36" t="s">
        <v>45</v>
      </c>
      <c r="B36" t="s">
        <v>7</v>
      </c>
      <c r="C36">
        <v>61</v>
      </c>
      <c r="D36" t="s">
        <v>9</v>
      </c>
      <c r="E36">
        <v>178</v>
      </c>
      <c r="F36">
        <v>24</v>
      </c>
      <c r="G36">
        <v>911</v>
      </c>
      <c r="J36" s="3" t="s">
        <v>214</v>
      </c>
    </row>
    <row r="37" spans="1:10" x14ac:dyDescent="0.25">
      <c r="A37" t="s">
        <v>46</v>
      </c>
      <c r="B37" t="s">
        <v>7</v>
      </c>
      <c r="C37">
        <v>64</v>
      </c>
      <c r="D37" t="s">
        <v>11</v>
      </c>
      <c r="E37">
        <v>247</v>
      </c>
      <c r="F37">
        <v>36</v>
      </c>
      <c r="G37">
        <v>612</v>
      </c>
      <c r="J37" s="3" t="s">
        <v>214</v>
      </c>
    </row>
    <row r="38" spans="1:10" x14ac:dyDescent="0.25">
      <c r="A38" t="s">
        <v>47</v>
      </c>
      <c r="B38" t="s">
        <v>7</v>
      </c>
      <c r="C38">
        <v>77</v>
      </c>
      <c r="D38" t="s">
        <v>11</v>
      </c>
      <c r="E38">
        <v>232</v>
      </c>
      <c r="F38">
        <v>35</v>
      </c>
      <c r="G38">
        <v>604</v>
      </c>
      <c r="J38" s="3" t="s">
        <v>214</v>
      </c>
    </row>
    <row r="39" spans="1:10" x14ac:dyDescent="0.25">
      <c r="A39" t="s">
        <v>48</v>
      </c>
      <c r="B39" t="s">
        <v>7</v>
      </c>
      <c r="C39">
        <v>69</v>
      </c>
      <c r="D39" t="s">
        <v>11</v>
      </c>
      <c r="E39">
        <v>268</v>
      </c>
      <c r="F39">
        <v>35</v>
      </c>
      <c r="G39">
        <v>858</v>
      </c>
      <c r="J39" s="3" t="s">
        <v>214</v>
      </c>
    </row>
    <row r="40" spans="1:10" x14ac:dyDescent="0.25">
      <c r="A40" t="s">
        <v>49</v>
      </c>
      <c r="B40" t="s">
        <v>7</v>
      </c>
      <c r="C40">
        <v>79</v>
      </c>
      <c r="D40" t="s">
        <v>11</v>
      </c>
      <c r="E40">
        <v>262</v>
      </c>
      <c r="F40">
        <v>33</v>
      </c>
      <c r="G40">
        <v>611</v>
      </c>
      <c r="J40" s="3" t="s">
        <v>214</v>
      </c>
    </row>
    <row r="41" spans="1:10" x14ac:dyDescent="0.25">
      <c r="A41" t="s">
        <v>50</v>
      </c>
      <c r="B41" t="s">
        <v>7</v>
      </c>
      <c r="C41">
        <v>84</v>
      </c>
      <c r="D41" t="s">
        <v>11</v>
      </c>
      <c r="E41">
        <v>278</v>
      </c>
      <c r="F41">
        <v>33</v>
      </c>
      <c r="G41">
        <v>701</v>
      </c>
      <c r="J41" s="3" t="s">
        <v>214</v>
      </c>
    </row>
    <row r="42" spans="1:10" x14ac:dyDescent="0.25">
      <c r="A42" t="s">
        <v>51</v>
      </c>
      <c r="B42" t="s">
        <v>7</v>
      </c>
      <c r="C42">
        <v>69</v>
      </c>
      <c r="D42" t="s">
        <v>11</v>
      </c>
      <c r="E42">
        <v>383</v>
      </c>
      <c r="F42">
        <v>42</v>
      </c>
      <c r="G42">
        <v>747</v>
      </c>
      <c r="J42" s="3" t="s">
        <v>214</v>
      </c>
    </row>
    <row r="43" spans="1:10" x14ac:dyDescent="0.25">
      <c r="A43" t="s">
        <v>52</v>
      </c>
      <c r="B43" t="s">
        <v>7</v>
      </c>
      <c r="C43">
        <v>60</v>
      </c>
      <c r="D43" t="s">
        <v>9</v>
      </c>
      <c r="E43">
        <v>162</v>
      </c>
      <c r="F43">
        <v>29</v>
      </c>
      <c r="G43">
        <v>892</v>
      </c>
      <c r="J43" s="3" t="s">
        <v>214</v>
      </c>
    </row>
    <row r="44" spans="1:10" x14ac:dyDescent="0.25">
      <c r="A44" t="s">
        <v>53</v>
      </c>
      <c r="B44" t="s">
        <v>7</v>
      </c>
      <c r="C44">
        <v>60</v>
      </c>
      <c r="D44" t="s">
        <v>9</v>
      </c>
      <c r="E44">
        <v>280</v>
      </c>
      <c r="F44">
        <v>34</v>
      </c>
      <c r="G44">
        <v>695</v>
      </c>
      <c r="J44" s="3" t="s">
        <v>214</v>
      </c>
    </row>
    <row r="45" spans="1:10" x14ac:dyDescent="0.25">
      <c r="A45" t="s">
        <v>54</v>
      </c>
      <c r="B45" t="s">
        <v>7</v>
      </c>
      <c r="C45">
        <v>77</v>
      </c>
      <c r="D45" t="s">
        <v>11</v>
      </c>
      <c r="E45">
        <v>822</v>
      </c>
      <c r="F45">
        <v>79</v>
      </c>
      <c r="G45">
        <v>300</v>
      </c>
      <c r="J45" s="3" t="s">
        <v>211</v>
      </c>
    </row>
    <row r="46" spans="1:10" x14ac:dyDescent="0.25">
      <c r="A46" t="s">
        <v>55</v>
      </c>
      <c r="B46" t="s">
        <v>7</v>
      </c>
      <c r="C46">
        <v>72</v>
      </c>
      <c r="D46" t="s">
        <v>9</v>
      </c>
      <c r="E46">
        <v>771</v>
      </c>
      <c r="F46">
        <v>76</v>
      </c>
      <c r="G46">
        <v>371</v>
      </c>
      <c r="J46" s="3" t="s">
        <v>211</v>
      </c>
    </row>
    <row r="47" spans="1:10" x14ac:dyDescent="0.25">
      <c r="A47" t="s">
        <v>56</v>
      </c>
      <c r="B47" t="s">
        <v>7</v>
      </c>
      <c r="C47">
        <v>86</v>
      </c>
      <c r="D47" t="s">
        <v>11</v>
      </c>
      <c r="E47">
        <v>323</v>
      </c>
      <c r="F47">
        <v>33</v>
      </c>
      <c r="G47">
        <v>769</v>
      </c>
      <c r="J47" s="3" t="s">
        <v>214</v>
      </c>
    </row>
    <row r="48" spans="1:10" x14ac:dyDescent="0.25">
      <c r="A48" t="s">
        <v>57</v>
      </c>
      <c r="B48" t="s">
        <v>7</v>
      </c>
      <c r="C48">
        <v>70</v>
      </c>
      <c r="D48" t="s">
        <v>11</v>
      </c>
      <c r="E48">
        <v>170</v>
      </c>
      <c r="F48">
        <v>24</v>
      </c>
      <c r="G48">
        <v>616</v>
      </c>
      <c r="J48" s="3" t="s">
        <v>214</v>
      </c>
    </row>
    <row r="49" spans="1:11" x14ac:dyDescent="0.25">
      <c r="A49" t="s">
        <v>58</v>
      </c>
      <c r="B49" t="s">
        <v>7</v>
      </c>
      <c r="C49">
        <v>80</v>
      </c>
      <c r="D49" t="s">
        <v>9</v>
      </c>
      <c r="E49">
        <v>82</v>
      </c>
      <c r="F49">
        <v>18</v>
      </c>
      <c r="G49">
        <v>740</v>
      </c>
      <c r="J49" s="3" t="s">
        <v>214</v>
      </c>
    </row>
    <row r="50" spans="1:11" x14ac:dyDescent="0.25">
      <c r="A50" t="s">
        <v>59</v>
      </c>
      <c r="B50" t="s">
        <v>7</v>
      </c>
      <c r="C50">
        <v>60</v>
      </c>
      <c r="D50" t="s">
        <v>11</v>
      </c>
      <c r="E50">
        <v>216</v>
      </c>
      <c r="F50">
        <v>35</v>
      </c>
      <c r="G50">
        <v>930</v>
      </c>
      <c r="J50" s="3" t="s">
        <v>214</v>
      </c>
    </row>
    <row r="51" spans="1:11" x14ac:dyDescent="0.25">
      <c r="A51" t="s">
        <v>60</v>
      </c>
      <c r="B51" t="s">
        <v>7</v>
      </c>
      <c r="C51">
        <v>67</v>
      </c>
      <c r="D51" t="s">
        <v>11</v>
      </c>
      <c r="E51">
        <v>253</v>
      </c>
      <c r="F51">
        <v>42</v>
      </c>
      <c r="G51">
        <v>970</v>
      </c>
      <c r="J51" s="3" t="s">
        <v>214</v>
      </c>
    </row>
    <row r="52" spans="1:11" x14ac:dyDescent="0.25">
      <c r="A52" t="s">
        <v>61</v>
      </c>
      <c r="B52" t="s">
        <v>7</v>
      </c>
      <c r="C52">
        <v>78</v>
      </c>
      <c r="D52" t="s">
        <v>9</v>
      </c>
      <c r="E52">
        <v>237</v>
      </c>
      <c r="F52">
        <v>25</v>
      </c>
      <c r="G52">
        <v>796</v>
      </c>
      <c r="J52" s="3" t="s">
        <v>214</v>
      </c>
    </row>
    <row r="53" spans="1:11" x14ac:dyDescent="0.25">
      <c r="A53" t="s">
        <v>62</v>
      </c>
      <c r="B53" t="s">
        <v>7</v>
      </c>
      <c r="C53">
        <v>71</v>
      </c>
      <c r="D53" t="s">
        <v>11</v>
      </c>
      <c r="E53">
        <v>259</v>
      </c>
      <c r="F53">
        <v>35</v>
      </c>
      <c r="G53">
        <v>682</v>
      </c>
      <c r="J53" s="3" t="s">
        <v>214</v>
      </c>
    </row>
    <row r="54" spans="1:11" x14ac:dyDescent="0.25">
      <c r="A54" t="s">
        <v>63</v>
      </c>
      <c r="B54" t="s">
        <v>7</v>
      </c>
      <c r="C54">
        <v>53</v>
      </c>
      <c r="D54" t="s">
        <v>11</v>
      </c>
      <c r="E54">
        <v>132</v>
      </c>
      <c r="F54">
        <v>25</v>
      </c>
      <c r="G54">
        <v>615</v>
      </c>
      <c r="J54" s="3" t="s">
        <v>214</v>
      </c>
    </row>
    <row r="55" spans="1:11" x14ac:dyDescent="0.25">
      <c r="A55" t="s">
        <v>64</v>
      </c>
      <c r="B55" t="s">
        <v>7</v>
      </c>
      <c r="C55">
        <v>76</v>
      </c>
      <c r="D55" t="s">
        <v>11</v>
      </c>
      <c r="E55">
        <v>287</v>
      </c>
      <c r="F55">
        <v>40</v>
      </c>
      <c r="G55">
        <v>648</v>
      </c>
      <c r="J55" s="3" t="s">
        <v>214</v>
      </c>
    </row>
    <row r="56" spans="1:11" x14ac:dyDescent="0.25">
      <c r="A56" t="s">
        <v>65</v>
      </c>
      <c r="B56" t="s">
        <v>7</v>
      </c>
      <c r="C56">
        <v>84</v>
      </c>
      <c r="D56" t="s">
        <v>11</v>
      </c>
      <c r="E56">
        <v>711</v>
      </c>
      <c r="F56">
        <v>75</v>
      </c>
      <c r="G56">
        <v>472</v>
      </c>
      <c r="J56" s="3" t="s">
        <v>211</v>
      </c>
    </row>
    <row r="57" spans="1:11" x14ac:dyDescent="0.25">
      <c r="A57" t="s">
        <v>66</v>
      </c>
      <c r="B57" t="s">
        <v>7</v>
      </c>
      <c r="C57">
        <v>75</v>
      </c>
      <c r="D57" t="s">
        <v>9</v>
      </c>
      <c r="E57">
        <v>820</v>
      </c>
      <c r="F57">
        <v>97</v>
      </c>
      <c r="G57">
        <v>436</v>
      </c>
      <c r="J57" s="3" t="s">
        <v>211</v>
      </c>
    </row>
    <row r="58" spans="1:11" x14ac:dyDescent="0.25">
      <c r="A58" t="s">
        <v>67</v>
      </c>
      <c r="B58" t="s">
        <v>7</v>
      </c>
      <c r="C58">
        <v>79</v>
      </c>
      <c r="D58" t="s">
        <v>11</v>
      </c>
      <c r="E58">
        <v>654</v>
      </c>
      <c r="F58">
        <v>77</v>
      </c>
      <c r="G58">
        <v>318</v>
      </c>
      <c r="J58" s="3" t="s">
        <v>211</v>
      </c>
    </row>
    <row r="59" spans="1:11" x14ac:dyDescent="0.25">
      <c r="A59" t="s">
        <v>68</v>
      </c>
      <c r="B59" t="s">
        <v>7</v>
      </c>
      <c r="C59">
        <v>68</v>
      </c>
      <c r="D59" t="s">
        <v>11</v>
      </c>
      <c r="E59">
        <v>923</v>
      </c>
      <c r="F59">
        <v>105</v>
      </c>
      <c r="G59">
        <v>548</v>
      </c>
      <c r="J59" s="3" t="s">
        <v>211</v>
      </c>
    </row>
    <row r="60" spans="1:11" x14ac:dyDescent="0.25">
      <c r="A60" t="s">
        <v>69</v>
      </c>
      <c r="B60" t="s">
        <v>7</v>
      </c>
      <c r="C60">
        <v>84</v>
      </c>
      <c r="D60" t="s">
        <v>11</v>
      </c>
      <c r="E60">
        <v>728</v>
      </c>
      <c r="F60">
        <v>90</v>
      </c>
      <c r="G60">
        <v>509</v>
      </c>
      <c r="J60" s="3" t="s">
        <v>211</v>
      </c>
    </row>
    <row r="61" spans="1:11" x14ac:dyDescent="0.25">
      <c r="A61" t="s">
        <v>70</v>
      </c>
      <c r="B61" t="s">
        <v>7</v>
      </c>
      <c r="C61">
        <v>67</v>
      </c>
      <c r="D61" t="s">
        <v>9</v>
      </c>
      <c r="E61">
        <v>812</v>
      </c>
      <c r="F61">
        <v>91</v>
      </c>
      <c r="G61">
        <v>264</v>
      </c>
      <c r="J61" s="3" t="s">
        <v>211</v>
      </c>
    </row>
    <row r="62" spans="1:11" s="1" customFormat="1" x14ac:dyDescent="0.25">
      <c r="I62" s="4"/>
      <c r="J62" s="4"/>
    </row>
    <row r="63" spans="1:11" s="2" customFormat="1" x14ac:dyDescent="0.25">
      <c r="A63" s="2" t="s">
        <v>71</v>
      </c>
      <c r="B63" s="2" t="s">
        <v>72</v>
      </c>
      <c r="C63" s="2">
        <v>55</v>
      </c>
      <c r="D63" s="2" t="s">
        <v>9</v>
      </c>
      <c r="E63" s="2">
        <v>98</v>
      </c>
      <c r="F63" s="2">
        <v>19</v>
      </c>
      <c r="G63" s="2">
        <v>542</v>
      </c>
      <c r="H63" s="2">
        <v>5721</v>
      </c>
      <c r="I63" s="3">
        <f t="shared" ref="I63:I65" si="0">G63/H63</f>
        <v>9.4738682048592898E-2</v>
      </c>
      <c r="J63" s="3" t="s">
        <v>214</v>
      </c>
      <c r="K63" s="2" t="s">
        <v>17</v>
      </c>
    </row>
    <row r="64" spans="1:11" s="2" customFormat="1" x14ac:dyDescent="0.25">
      <c r="A64" s="2" t="s">
        <v>73</v>
      </c>
      <c r="B64" s="2" t="s">
        <v>72</v>
      </c>
      <c r="C64" s="2">
        <v>69</v>
      </c>
      <c r="D64" s="2" t="s">
        <v>9</v>
      </c>
      <c r="E64" s="2">
        <v>814</v>
      </c>
      <c r="F64" s="2">
        <v>150</v>
      </c>
      <c r="G64" s="2">
        <v>540</v>
      </c>
      <c r="H64" s="2">
        <v>16531</v>
      </c>
      <c r="I64" s="5">
        <f t="shared" si="0"/>
        <v>3.2665900429496096E-2</v>
      </c>
      <c r="J64" s="5" t="s">
        <v>211</v>
      </c>
      <c r="K64" s="2" t="s">
        <v>8</v>
      </c>
    </row>
    <row r="65" spans="1:11" s="2" customFormat="1" x14ac:dyDescent="0.25">
      <c r="A65" s="2" t="s">
        <v>74</v>
      </c>
      <c r="B65" s="2" t="s">
        <v>72</v>
      </c>
      <c r="C65" s="2">
        <v>80</v>
      </c>
      <c r="D65" s="2" t="s">
        <v>11</v>
      </c>
      <c r="E65" s="2">
        <v>381</v>
      </c>
      <c r="F65" s="2">
        <v>55</v>
      </c>
      <c r="G65" s="2">
        <v>976</v>
      </c>
      <c r="H65" s="2">
        <v>8084</v>
      </c>
      <c r="I65" s="5">
        <f t="shared" si="0"/>
        <v>0.12073231073725878</v>
      </c>
      <c r="J65" s="5" t="s">
        <v>214</v>
      </c>
      <c r="K65" s="2" t="s">
        <v>17</v>
      </c>
    </row>
    <row r="66" spans="1:11" s="2" customFormat="1" x14ac:dyDescent="0.25">
      <c r="A66" s="2" t="s">
        <v>75</v>
      </c>
      <c r="B66" s="2" t="s">
        <v>72</v>
      </c>
      <c r="C66" s="2">
        <v>88</v>
      </c>
      <c r="D66" s="2" t="s">
        <v>11</v>
      </c>
      <c r="E66" s="2">
        <v>576</v>
      </c>
      <c r="F66" s="2">
        <v>105</v>
      </c>
      <c r="G66" s="2">
        <v>440</v>
      </c>
      <c r="H66" s="2">
        <v>20876</v>
      </c>
      <c r="I66" s="5">
        <f t="shared" ref="I66:I123" si="1">G66/H66</f>
        <v>2.1076834642651848E-2</v>
      </c>
      <c r="J66" s="5" t="s">
        <v>211</v>
      </c>
      <c r="K66" s="2" t="s">
        <v>8</v>
      </c>
    </row>
    <row r="67" spans="1:11" s="2" customFormat="1" x14ac:dyDescent="0.25">
      <c r="A67" s="2" t="s">
        <v>76</v>
      </c>
      <c r="B67" s="2" t="s">
        <v>72</v>
      </c>
      <c r="C67" s="2">
        <v>73</v>
      </c>
      <c r="D67" s="2" t="s">
        <v>9</v>
      </c>
      <c r="E67" s="2">
        <v>119</v>
      </c>
      <c r="F67" s="2">
        <v>29</v>
      </c>
      <c r="G67" s="2">
        <v>900</v>
      </c>
      <c r="H67" s="2">
        <v>4382</v>
      </c>
      <c r="I67" s="5">
        <f t="shared" si="1"/>
        <v>0.20538566864445459</v>
      </c>
      <c r="J67" s="5" t="s">
        <v>214</v>
      </c>
      <c r="K67" s="2" t="s">
        <v>17</v>
      </c>
    </row>
    <row r="68" spans="1:11" s="2" customFormat="1" x14ac:dyDescent="0.25">
      <c r="A68" s="2" t="s">
        <v>77</v>
      </c>
      <c r="B68" s="2" t="s">
        <v>72</v>
      </c>
      <c r="C68" s="2">
        <v>82</v>
      </c>
      <c r="D68" s="2" t="s">
        <v>9</v>
      </c>
      <c r="E68" s="2">
        <v>296</v>
      </c>
      <c r="F68" s="2">
        <v>59</v>
      </c>
      <c r="G68" s="2">
        <v>985</v>
      </c>
      <c r="H68" s="2">
        <v>9291</v>
      </c>
      <c r="I68" s="5">
        <f t="shared" si="1"/>
        <v>0.106016575180282</v>
      </c>
      <c r="J68" s="5" t="s">
        <v>214</v>
      </c>
      <c r="K68" s="2" t="s">
        <v>17</v>
      </c>
    </row>
    <row r="69" spans="1:11" s="2" customFormat="1" x14ac:dyDescent="0.25">
      <c r="A69" s="2" t="s">
        <v>78</v>
      </c>
      <c r="B69" s="2" t="s">
        <v>72</v>
      </c>
      <c r="C69" s="2">
        <v>68</v>
      </c>
      <c r="D69" s="2" t="s">
        <v>9</v>
      </c>
      <c r="E69" s="2">
        <v>80</v>
      </c>
      <c r="F69" s="2">
        <v>16</v>
      </c>
      <c r="G69" s="2">
        <v>594</v>
      </c>
      <c r="H69" s="2">
        <v>4691</v>
      </c>
      <c r="I69" s="5">
        <f t="shared" si="1"/>
        <v>0.126625452995097</v>
      </c>
      <c r="J69" s="5" t="s">
        <v>214</v>
      </c>
      <c r="K69" s="2" t="s">
        <v>17</v>
      </c>
    </row>
    <row r="70" spans="1:11" s="2" customFormat="1" x14ac:dyDescent="0.25">
      <c r="A70" s="2" t="s">
        <v>79</v>
      </c>
      <c r="B70" s="2" t="s">
        <v>72</v>
      </c>
      <c r="C70" s="2">
        <v>78</v>
      </c>
      <c r="D70" s="2" t="s">
        <v>9</v>
      </c>
      <c r="E70" s="2">
        <v>460</v>
      </c>
      <c r="F70" s="2">
        <v>90</v>
      </c>
      <c r="G70" s="2">
        <v>444</v>
      </c>
      <c r="H70" s="2">
        <v>8350</v>
      </c>
      <c r="I70" s="5">
        <f t="shared" si="1"/>
        <v>5.317365269461078E-2</v>
      </c>
      <c r="J70" s="5" t="s">
        <v>211</v>
      </c>
      <c r="K70" s="2" t="s">
        <v>8</v>
      </c>
    </row>
    <row r="71" spans="1:11" s="2" customFormat="1" x14ac:dyDescent="0.25">
      <c r="A71" s="2" t="s">
        <v>80</v>
      </c>
      <c r="B71" s="2" t="s">
        <v>72</v>
      </c>
      <c r="C71" s="2">
        <v>75</v>
      </c>
      <c r="D71" s="2" t="s">
        <v>9</v>
      </c>
      <c r="E71" s="2">
        <v>1415</v>
      </c>
      <c r="F71" s="2">
        <v>145</v>
      </c>
      <c r="G71" s="2">
        <v>576</v>
      </c>
      <c r="H71" s="2">
        <v>11092</v>
      </c>
      <c r="I71" s="5">
        <f t="shared" si="1"/>
        <v>5.1929318427695638E-2</v>
      </c>
      <c r="J71" s="5" t="s">
        <v>211</v>
      </c>
      <c r="K71" s="2" t="s">
        <v>8</v>
      </c>
    </row>
    <row r="72" spans="1:11" s="2" customFormat="1" x14ac:dyDescent="0.25">
      <c r="A72" s="2" t="s">
        <v>81</v>
      </c>
      <c r="B72" s="2" t="s">
        <v>72</v>
      </c>
      <c r="C72" s="2">
        <v>69</v>
      </c>
      <c r="D72" s="2" t="s">
        <v>9</v>
      </c>
      <c r="E72" s="2">
        <v>226</v>
      </c>
      <c r="F72" s="2">
        <v>34</v>
      </c>
      <c r="G72" s="2">
        <v>530</v>
      </c>
      <c r="H72" s="2">
        <v>6148</v>
      </c>
      <c r="I72" s="5">
        <f t="shared" si="1"/>
        <v>8.6206896551724144E-2</v>
      </c>
      <c r="J72" s="5" t="s">
        <v>214</v>
      </c>
      <c r="K72" s="2" t="s">
        <v>17</v>
      </c>
    </row>
    <row r="73" spans="1:11" s="2" customFormat="1" x14ac:dyDescent="0.25">
      <c r="A73" s="2" t="s">
        <v>82</v>
      </c>
      <c r="B73" s="2" t="s">
        <v>72</v>
      </c>
      <c r="C73" s="2">
        <v>72</v>
      </c>
      <c r="D73" s="2" t="s">
        <v>9</v>
      </c>
      <c r="E73" s="2">
        <v>455</v>
      </c>
      <c r="F73" s="2">
        <v>56</v>
      </c>
      <c r="G73" s="2">
        <v>383</v>
      </c>
      <c r="H73" s="2">
        <v>24073</v>
      </c>
      <c r="I73" s="5">
        <f t="shared" si="1"/>
        <v>1.590994059734973E-2</v>
      </c>
      <c r="J73" s="5" t="s">
        <v>211</v>
      </c>
      <c r="K73" s="2" t="s">
        <v>8</v>
      </c>
    </row>
    <row r="74" spans="1:11" s="2" customFormat="1" x14ac:dyDescent="0.25">
      <c r="A74" s="2" t="s">
        <v>83</v>
      </c>
      <c r="B74" s="2" t="s">
        <v>72</v>
      </c>
      <c r="C74" s="2">
        <v>72</v>
      </c>
      <c r="D74" s="2" t="s">
        <v>11</v>
      </c>
      <c r="E74" s="2">
        <v>406</v>
      </c>
      <c r="F74" s="2">
        <v>74</v>
      </c>
      <c r="G74" s="2">
        <v>290</v>
      </c>
      <c r="H74" s="2">
        <v>3940</v>
      </c>
      <c r="I74" s="5">
        <f t="shared" si="1"/>
        <v>7.3604060913705582E-2</v>
      </c>
      <c r="J74" s="5" t="s">
        <v>211</v>
      </c>
      <c r="K74" s="2" t="s">
        <v>8</v>
      </c>
    </row>
    <row r="75" spans="1:11" s="2" customFormat="1" x14ac:dyDescent="0.25">
      <c r="A75" s="2" t="s">
        <v>84</v>
      </c>
      <c r="B75" s="2" t="s">
        <v>72</v>
      </c>
      <c r="C75" s="2">
        <v>72</v>
      </c>
      <c r="D75" s="2" t="s">
        <v>11</v>
      </c>
      <c r="E75" s="2">
        <v>293</v>
      </c>
      <c r="F75" s="2">
        <v>61</v>
      </c>
      <c r="G75" s="2">
        <v>1100</v>
      </c>
      <c r="H75" s="2">
        <v>8518</v>
      </c>
      <c r="I75" s="5">
        <f t="shared" si="1"/>
        <v>0.12913829537450106</v>
      </c>
      <c r="J75" s="5" t="s">
        <v>214</v>
      </c>
      <c r="K75" s="2" t="s">
        <v>17</v>
      </c>
    </row>
    <row r="76" spans="1:11" x14ac:dyDescent="0.25">
      <c r="A76" t="s">
        <v>85</v>
      </c>
      <c r="B76" t="s">
        <v>72</v>
      </c>
      <c r="C76">
        <v>71</v>
      </c>
      <c r="D76" t="s">
        <v>9</v>
      </c>
      <c r="E76" s="2">
        <v>920</v>
      </c>
      <c r="F76" s="2">
        <v>126</v>
      </c>
      <c r="G76" s="2">
        <v>495</v>
      </c>
      <c r="H76" s="2">
        <v>13732</v>
      </c>
      <c r="I76" s="5">
        <f t="shared" si="1"/>
        <v>3.6047189047480339E-2</v>
      </c>
      <c r="J76" s="5" t="s">
        <v>211</v>
      </c>
      <c r="K76" t="s">
        <v>8</v>
      </c>
    </row>
    <row r="77" spans="1:11" x14ac:dyDescent="0.25">
      <c r="A77" t="s">
        <v>86</v>
      </c>
      <c r="B77" t="s">
        <v>72</v>
      </c>
      <c r="C77">
        <v>62</v>
      </c>
      <c r="D77" t="s">
        <v>11</v>
      </c>
      <c r="E77" s="2">
        <v>276</v>
      </c>
      <c r="F77" s="2">
        <v>44</v>
      </c>
      <c r="G77" s="2">
        <v>1003</v>
      </c>
      <c r="H77" s="2">
        <v>11760</v>
      </c>
      <c r="I77" s="5">
        <f t="shared" si="1"/>
        <v>8.5289115646258504E-2</v>
      </c>
      <c r="J77" s="5" t="s">
        <v>214</v>
      </c>
      <c r="K77" t="s">
        <v>17</v>
      </c>
    </row>
    <row r="78" spans="1:11" x14ac:dyDescent="0.25">
      <c r="A78" t="s">
        <v>87</v>
      </c>
      <c r="B78" t="s">
        <v>72</v>
      </c>
      <c r="C78">
        <v>79</v>
      </c>
      <c r="D78" t="s">
        <v>9</v>
      </c>
      <c r="E78" s="2">
        <v>772</v>
      </c>
      <c r="F78" s="2">
        <v>114</v>
      </c>
      <c r="G78" s="2">
        <v>575</v>
      </c>
      <c r="H78" s="2">
        <v>15470</v>
      </c>
      <c r="I78" s="5">
        <f t="shared" si="1"/>
        <v>3.7168713639301874E-2</v>
      </c>
      <c r="J78" s="5" t="s">
        <v>211</v>
      </c>
      <c r="K78" t="s">
        <v>8</v>
      </c>
    </row>
    <row r="79" spans="1:11" x14ac:dyDescent="0.25">
      <c r="A79" t="s">
        <v>88</v>
      </c>
      <c r="B79" t="s">
        <v>72</v>
      </c>
      <c r="C79">
        <v>83</v>
      </c>
      <c r="D79" t="s">
        <v>9</v>
      </c>
      <c r="E79">
        <v>548</v>
      </c>
      <c r="F79">
        <v>77</v>
      </c>
      <c r="G79">
        <v>699</v>
      </c>
      <c r="H79">
        <v>15569</v>
      </c>
      <c r="I79" s="3">
        <f t="shared" si="1"/>
        <v>4.4896910527329949E-2</v>
      </c>
      <c r="J79" s="3" t="s">
        <v>211</v>
      </c>
      <c r="K79" t="s">
        <v>8</v>
      </c>
    </row>
    <row r="80" spans="1:11" x14ac:dyDescent="0.25">
      <c r="A80" t="s">
        <v>89</v>
      </c>
      <c r="B80" t="s">
        <v>72</v>
      </c>
      <c r="C80">
        <v>53</v>
      </c>
      <c r="D80" t="s">
        <v>11</v>
      </c>
      <c r="E80">
        <v>194</v>
      </c>
      <c r="F80">
        <v>40</v>
      </c>
      <c r="G80">
        <v>1101</v>
      </c>
      <c r="H80">
        <v>15891</v>
      </c>
      <c r="I80" s="3">
        <f t="shared" si="1"/>
        <v>6.9284500660751369E-2</v>
      </c>
      <c r="J80" s="3" t="s">
        <v>214</v>
      </c>
      <c r="K80" t="s">
        <v>17</v>
      </c>
    </row>
    <row r="81" spans="1:11" s="2" customFormat="1" x14ac:dyDescent="0.25">
      <c r="A81" s="2" t="s">
        <v>90</v>
      </c>
      <c r="B81" s="2" t="s">
        <v>72</v>
      </c>
      <c r="C81" s="2">
        <v>77</v>
      </c>
      <c r="D81" s="2" t="s">
        <v>11</v>
      </c>
      <c r="E81" s="2">
        <v>441</v>
      </c>
      <c r="F81" s="2">
        <v>85</v>
      </c>
      <c r="G81" s="2">
        <v>640</v>
      </c>
      <c r="H81" s="2">
        <v>20554</v>
      </c>
      <c r="I81" s="5">
        <f t="shared" si="1"/>
        <v>3.1137491485842172E-2</v>
      </c>
      <c r="J81" s="5" t="s">
        <v>211</v>
      </c>
      <c r="K81" s="2" t="s">
        <v>8</v>
      </c>
    </row>
    <row r="82" spans="1:11" s="2" customFormat="1" x14ac:dyDescent="0.25">
      <c r="A82" s="2" t="s">
        <v>91</v>
      </c>
      <c r="B82" s="2" t="s">
        <v>72</v>
      </c>
      <c r="C82" s="2">
        <v>67</v>
      </c>
      <c r="D82" s="2" t="s">
        <v>9</v>
      </c>
      <c r="E82" s="2">
        <v>861</v>
      </c>
      <c r="F82" s="2">
        <v>46</v>
      </c>
      <c r="G82" s="2">
        <v>218</v>
      </c>
      <c r="H82" s="2">
        <v>5831</v>
      </c>
      <c r="I82" s="5">
        <f t="shared" si="1"/>
        <v>3.7386383124678443E-2</v>
      </c>
      <c r="J82" s="5" t="s">
        <v>211</v>
      </c>
      <c r="K82" s="2" t="s">
        <v>8</v>
      </c>
    </row>
    <row r="83" spans="1:11" s="2" customFormat="1" x14ac:dyDescent="0.25">
      <c r="A83" s="2" t="s">
        <v>92</v>
      </c>
      <c r="B83" s="2" t="s">
        <v>72</v>
      </c>
      <c r="C83" s="2">
        <v>76</v>
      </c>
      <c r="D83" s="2" t="s">
        <v>9</v>
      </c>
      <c r="E83" s="2">
        <v>800</v>
      </c>
      <c r="F83" s="2">
        <v>86</v>
      </c>
      <c r="G83" s="2">
        <v>550</v>
      </c>
      <c r="H83" s="2">
        <v>12317</v>
      </c>
      <c r="I83" s="5">
        <f t="shared" si="1"/>
        <v>4.4653730616221479E-2</v>
      </c>
      <c r="J83" s="5" t="s">
        <v>211</v>
      </c>
      <c r="K83" s="2" t="s">
        <v>8</v>
      </c>
    </row>
    <row r="84" spans="1:11" s="2" customFormat="1" x14ac:dyDescent="0.25">
      <c r="A84" s="2" t="s">
        <v>93</v>
      </c>
      <c r="B84" s="2" t="s">
        <v>72</v>
      </c>
      <c r="C84" s="2">
        <v>87</v>
      </c>
      <c r="D84" s="2" t="s">
        <v>11</v>
      </c>
      <c r="E84" s="2">
        <v>848</v>
      </c>
      <c r="F84" s="2">
        <v>121</v>
      </c>
      <c r="G84" s="2">
        <v>583</v>
      </c>
      <c r="H84" s="2">
        <v>11845</v>
      </c>
      <c r="I84" s="5">
        <f t="shared" si="1"/>
        <v>4.9219079780498103E-2</v>
      </c>
      <c r="J84" s="5" t="s">
        <v>211</v>
      </c>
      <c r="K84" s="2" t="s">
        <v>8</v>
      </c>
    </row>
    <row r="85" spans="1:11" s="2" customFormat="1" x14ac:dyDescent="0.25">
      <c r="A85" s="2" t="s">
        <v>94</v>
      </c>
      <c r="B85" s="2" t="s">
        <v>72</v>
      </c>
      <c r="C85" s="2">
        <v>76</v>
      </c>
      <c r="D85" s="2" t="s">
        <v>11</v>
      </c>
      <c r="E85" s="2">
        <v>628</v>
      </c>
      <c r="F85" s="2">
        <v>30</v>
      </c>
      <c r="G85" s="2">
        <v>349</v>
      </c>
      <c r="H85" s="2">
        <v>12763</v>
      </c>
      <c r="I85" s="5">
        <f t="shared" si="1"/>
        <v>2.7344668181462039E-2</v>
      </c>
      <c r="J85" s="5" t="s">
        <v>211</v>
      </c>
      <c r="K85" s="2" t="s">
        <v>8</v>
      </c>
    </row>
    <row r="86" spans="1:11" s="2" customFormat="1" x14ac:dyDescent="0.25">
      <c r="A86" s="2" t="s">
        <v>95</v>
      </c>
      <c r="B86" s="2" t="s">
        <v>72</v>
      </c>
      <c r="C86" s="2">
        <v>72</v>
      </c>
      <c r="D86" s="2" t="s">
        <v>9</v>
      </c>
      <c r="E86" s="2">
        <v>751</v>
      </c>
      <c r="F86" s="2">
        <v>74</v>
      </c>
      <c r="G86" s="2">
        <v>414</v>
      </c>
      <c r="H86" s="2">
        <v>15994</v>
      </c>
      <c r="I86" s="5">
        <f t="shared" si="1"/>
        <v>2.5884706765036888E-2</v>
      </c>
      <c r="J86" s="5" t="s">
        <v>211</v>
      </c>
      <c r="K86" s="2" t="s">
        <v>8</v>
      </c>
    </row>
    <row r="87" spans="1:11" s="2" customFormat="1" x14ac:dyDescent="0.25">
      <c r="A87" s="2" t="s">
        <v>96</v>
      </c>
      <c r="B87" s="2" t="s">
        <v>72</v>
      </c>
      <c r="C87" s="2">
        <v>83</v>
      </c>
      <c r="D87" s="2" t="s">
        <v>11</v>
      </c>
      <c r="E87" s="2">
        <v>190</v>
      </c>
      <c r="F87" s="2">
        <v>55</v>
      </c>
      <c r="G87" s="2">
        <v>1178</v>
      </c>
      <c r="H87" s="2">
        <v>10687</v>
      </c>
      <c r="I87" s="5">
        <f t="shared" si="1"/>
        <v>0.11022737905866942</v>
      </c>
      <c r="J87" s="5" t="s">
        <v>214</v>
      </c>
      <c r="K87" s="2" t="s">
        <v>17</v>
      </c>
    </row>
    <row r="88" spans="1:11" s="2" customFormat="1" x14ac:dyDescent="0.25">
      <c r="A88" s="2" t="s">
        <v>97</v>
      </c>
      <c r="B88" s="2" t="s">
        <v>72</v>
      </c>
      <c r="C88" s="2">
        <v>75</v>
      </c>
      <c r="D88" s="2" t="s">
        <v>11</v>
      </c>
      <c r="E88" s="2">
        <v>500</v>
      </c>
      <c r="F88" s="2">
        <v>73</v>
      </c>
      <c r="G88" s="2">
        <v>476</v>
      </c>
      <c r="H88" s="2">
        <v>6116</v>
      </c>
      <c r="I88" s="5">
        <f t="shared" si="1"/>
        <v>7.7828646173969909E-2</v>
      </c>
      <c r="J88" s="5" t="s">
        <v>211</v>
      </c>
      <c r="K88" s="2" t="s">
        <v>8</v>
      </c>
    </row>
    <row r="89" spans="1:11" s="2" customFormat="1" x14ac:dyDescent="0.25">
      <c r="A89" s="2" t="s">
        <v>98</v>
      </c>
      <c r="B89" s="2" t="s">
        <v>72</v>
      </c>
      <c r="C89" s="2">
        <v>77</v>
      </c>
      <c r="D89" s="2" t="s">
        <v>9</v>
      </c>
      <c r="E89" s="2">
        <v>539</v>
      </c>
      <c r="F89" s="2">
        <v>81</v>
      </c>
      <c r="G89" s="2">
        <v>410</v>
      </c>
      <c r="H89" s="2">
        <v>12967</v>
      </c>
      <c r="I89" s="5">
        <f t="shared" si="1"/>
        <v>3.1618724454384205E-2</v>
      </c>
      <c r="J89" s="5" t="s">
        <v>211</v>
      </c>
      <c r="K89" s="2" t="s">
        <v>8</v>
      </c>
    </row>
    <row r="90" spans="1:11" s="2" customFormat="1" x14ac:dyDescent="0.25">
      <c r="A90" s="2" t="s">
        <v>99</v>
      </c>
      <c r="B90" s="2" t="s">
        <v>72</v>
      </c>
      <c r="C90" s="2">
        <v>74</v>
      </c>
      <c r="D90" s="2" t="s">
        <v>9</v>
      </c>
      <c r="E90" s="2">
        <v>962</v>
      </c>
      <c r="F90" s="2">
        <v>89</v>
      </c>
      <c r="G90" s="2">
        <v>330</v>
      </c>
      <c r="H90" s="2">
        <v>9558</v>
      </c>
      <c r="I90" s="5">
        <f t="shared" si="1"/>
        <v>3.4526051475204017E-2</v>
      </c>
      <c r="J90" s="5" t="s">
        <v>211</v>
      </c>
      <c r="K90" s="2" t="s">
        <v>8</v>
      </c>
    </row>
    <row r="91" spans="1:11" s="2" customFormat="1" x14ac:dyDescent="0.25">
      <c r="A91" s="2" t="s">
        <v>100</v>
      </c>
      <c r="B91" s="2" t="s">
        <v>72</v>
      </c>
      <c r="C91" s="2">
        <v>72</v>
      </c>
      <c r="D91" s="2" t="s">
        <v>9</v>
      </c>
      <c r="E91" s="2">
        <v>420</v>
      </c>
      <c r="F91" s="2">
        <v>49</v>
      </c>
      <c r="G91" s="2">
        <v>478</v>
      </c>
      <c r="H91" s="2">
        <v>7244</v>
      </c>
      <c r="I91" s="5">
        <f t="shared" si="1"/>
        <v>6.5985643290999443E-2</v>
      </c>
      <c r="J91" s="5" t="s">
        <v>211</v>
      </c>
      <c r="K91" s="2" t="s">
        <v>17</v>
      </c>
    </row>
    <row r="92" spans="1:11" s="2" customFormat="1" x14ac:dyDescent="0.25">
      <c r="A92" s="2" t="s">
        <v>101</v>
      </c>
      <c r="B92" s="2" t="s">
        <v>72</v>
      </c>
      <c r="C92" s="2">
        <v>71</v>
      </c>
      <c r="D92" s="2" t="s">
        <v>9</v>
      </c>
      <c r="E92" s="2">
        <v>855</v>
      </c>
      <c r="F92" s="2">
        <v>94</v>
      </c>
      <c r="G92" s="2">
        <v>420</v>
      </c>
      <c r="H92" s="2">
        <v>7453</v>
      </c>
      <c r="I92" s="5">
        <f t="shared" si="1"/>
        <v>5.6353146384006438E-2</v>
      </c>
      <c r="J92" s="5" t="s">
        <v>211</v>
      </c>
      <c r="K92" s="2" t="s">
        <v>8</v>
      </c>
    </row>
    <row r="93" spans="1:11" s="2" customFormat="1" x14ac:dyDescent="0.25">
      <c r="A93" s="2" t="s">
        <v>102</v>
      </c>
      <c r="B93" s="2" t="s">
        <v>72</v>
      </c>
      <c r="C93" s="2">
        <v>62</v>
      </c>
      <c r="D93" s="2" t="s">
        <v>9</v>
      </c>
      <c r="E93" s="2">
        <v>249</v>
      </c>
      <c r="F93" s="2">
        <v>34</v>
      </c>
      <c r="G93" s="2">
        <v>506</v>
      </c>
      <c r="H93" s="2">
        <v>8545</v>
      </c>
      <c r="I93" s="5">
        <f t="shared" si="1"/>
        <v>5.9215915740198945E-2</v>
      </c>
      <c r="J93" s="5" t="s">
        <v>214</v>
      </c>
      <c r="K93" s="2" t="s">
        <v>17</v>
      </c>
    </row>
    <row r="94" spans="1:11" s="2" customFormat="1" x14ac:dyDescent="0.25">
      <c r="A94" s="2" t="s">
        <v>103</v>
      </c>
      <c r="B94" s="2" t="s">
        <v>72</v>
      </c>
      <c r="C94" s="2">
        <v>68</v>
      </c>
      <c r="D94" s="2" t="s">
        <v>9</v>
      </c>
      <c r="E94" s="2">
        <v>373</v>
      </c>
      <c r="F94" s="2">
        <v>65</v>
      </c>
      <c r="G94" s="2">
        <v>967</v>
      </c>
      <c r="H94" s="2">
        <v>11466</v>
      </c>
      <c r="I94" s="5">
        <f t="shared" si="1"/>
        <v>8.4336298622012904E-2</v>
      </c>
      <c r="J94" s="5" t="s">
        <v>214</v>
      </c>
      <c r="K94" s="2" t="s">
        <v>17</v>
      </c>
    </row>
    <row r="95" spans="1:11" s="2" customFormat="1" x14ac:dyDescent="0.25">
      <c r="A95" s="2" t="s">
        <v>104</v>
      </c>
      <c r="B95" s="2" t="s">
        <v>72</v>
      </c>
      <c r="C95" s="2">
        <v>86</v>
      </c>
      <c r="D95" s="2" t="s">
        <v>9</v>
      </c>
      <c r="E95" s="2">
        <v>1183</v>
      </c>
      <c r="F95" s="2">
        <v>144</v>
      </c>
      <c r="G95" s="2">
        <v>677</v>
      </c>
      <c r="H95" s="2">
        <v>25048</v>
      </c>
      <c r="I95" s="5">
        <f t="shared" si="1"/>
        <v>2.7028106036410093E-2</v>
      </c>
      <c r="J95" s="5" t="s">
        <v>211</v>
      </c>
      <c r="K95" s="2" t="s">
        <v>8</v>
      </c>
    </row>
    <row r="96" spans="1:11" s="2" customFormat="1" x14ac:dyDescent="0.25">
      <c r="A96" s="2" t="s">
        <v>105</v>
      </c>
      <c r="B96" s="2" t="s">
        <v>72</v>
      </c>
      <c r="C96" s="2">
        <v>80</v>
      </c>
      <c r="D96" s="2" t="s">
        <v>9</v>
      </c>
      <c r="E96" s="2">
        <v>882</v>
      </c>
      <c r="F96" s="2">
        <v>73</v>
      </c>
      <c r="G96" s="2">
        <v>708</v>
      </c>
      <c r="H96" s="2">
        <v>22896</v>
      </c>
      <c r="I96" s="5">
        <f t="shared" si="1"/>
        <v>3.0922431865828093E-2</v>
      </c>
      <c r="J96" s="5" t="s">
        <v>211</v>
      </c>
      <c r="K96" s="2" t="s">
        <v>8</v>
      </c>
    </row>
    <row r="97" spans="1:11" s="2" customFormat="1" x14ac:dyDescent="0.25">
      <c r="A97" s="2" t="s">
        <v>106</v>
      </c>
      <c r="B97" s="2" t="s">
        <v>72</v>
      </c>
      <c r="C97" s="2">
        <v>71</v>
      </c>
      <c r="D97" s="2" t="s">
        <v>11</v>
      </c>
      <c r="E97" s="2">
        <v>555</v>
      </c>
      <c r="F97" s="2">
        <v>108</v>
      </c>
      <c r="G97" s="2">
        <v>679</v>
      </c>
      <c r="H97" s="2">
        <v>18375</v>
      </c>
      <c r="I97" s="5">
        <f t="shared" si="1"/>
        <v>3.6952380952380952E-2</v>
      </c>
      <c r="J97" s="5" t="s">
        <v>211</v>
      </c>
      <c r="K97" s="2" t="s">
        <v>8</v>
      </c>
    </row>
    <row r="98" spans="1:11" s="2" customFormat="1" x14ac:dyDescent="0.25">
      <c r="A98" s="2" t="s">
        <v>107</v>
      </c>
      <c r="B98" s="2" t="s">
        <v>72</v>
      </c>
      <c r="C98" s="2">
        <v>78</v>
      </c>
      <c r="D98" s="2" t="s">
        <v>11</v>
      </c>
      <c r="E98" s="2">
        <v>519</v>
      </c>
      <c r="F98" s="2">
        <v>68</v>
      </c>
      <c r="G98" s="2">
        <v>483</v>
      </c>
      <c r="H98" s="2">
        <v>5123</v>
      </c>
      <c r="I98" s="5">
        <f t="shared" si="1"/>
        <v>9.4280694905328907E-2</v>
      </c>
      <c r="J98" s="5" t="s">
        <v>211</v>
      </c>
      <c r="K98" s="2" t="s">
        <v>8</v>
      </c>
    </row>
    <row r="99" spans="1:11" s="2" customFormat="1" x14ac:dyDescent="0.25">
      <c r="A99" s="2" t="s">
        <v>108</v>
      </c>
      <c r="B99" s="2" t="s">
        <v>72</v>
      </c>
      <c r="C99" s="2">
        <v>62</v>
      </c>
      <c r="D99" s="2" t="s">
        <v>11</v>
      </c>
      <c r="E99" s="2">
        <v>925</v>
      </c>
      <c r="F99" s="2">
        <v>113</v>
      </c>
      <c r="G99" s="2">
        <v>614</v>
      </c>
      <c r="H99" s="2">
        <v>24143</v>
      </c>
      <c r="I99" s="5">
        <f t="shared" si="1"/>
        <v>2.5431802178685334E-2</v>
      </c>
      <c r="J99" s="5" t="s">
        <v>211</v>
      </c>
      <c r="K99" s="2" t="s">
        <v>8</v>
      </c>
    </row>
    <row r="100" spans="1:11" s="2" customFormat="1" x14ac:dyDescent="0.25">
      <c r="A100" s="2" t="s">
        <v>109</v>
      </c>
      <c r="B100" s="2" t="s">
        <v>72</v>
      </c>
      <c r="C100" s="2">
        <v>80</v>
      </c>
      <c r="D100" s="2" t="s">
        <v>9</v>
      </c>
      <c r="E100" s="2">
        <v>802</v>
      </c>
      <c r="F100" s="2">
        <v>109</v>
      </c>
      <c r="G100" s="2">
        <v>530</v>
      </c>
      <c r="H100" s="2">
        <v>12406</v>
      </c>
      <c r="I100" s="5">
        <f t="shared" si="1"/>
        <v>4.2721263904562309E-2</v>
      </c>
      <c r="J100" s="5" t="s">
        <v>211</v>
      </c>
      <c r="K100" s="2" t="s">
        <v>8</v>
      </c>
    </row>
    <row r="101" spans="1:11" s="2" customFormat="1" x14ac:dyDescent="0.25">
      <c r="A101" s="2" t="s">
        <v>110</v>
      </c>
      <c r="B101" s="2" t="s">
        <v>111</v>
      </c>
      <c r="C101" s="2">
        <v>28</v>
      </c>
      <c r="D101" s="2" t="s">
        <v>11</v>
      </c>
      <c r="I101" s="5"/>
      <c r="J101" s="5" t="s">
        <v>214</v>
      </c>
      <c r="K101" s="2" t="s">
        <v>17</v>
      </c>
    </row>
    <row r="102" spans="1:11" x14ac:dyDescent="0.25">
      <c r="A102" t="s">
        <v>112</v>
      </c>
      <c r="B102" t="s">
        <v>111</v>
      </c>
      <c r="C102">
        <v>22</v>
      </c>
      <c r="D102" t="s">
        <v>9</v>
      </c>
      <c r="J102" s="3" t="s">
        <v>214</v>
      </c>
      <c r="K102" t="s">
        <v>17</v>
      </c>
    </row>
    <row r="103" spans="1:11" x14ac:dyDescent="0.25">
      <c r="A103" t="s">
        <v>113</v>
      </c>
      <c r="B103" t="s">
        <v>111</v>
      </c>
      <c r="C103">
        <v>24</v>
      </c>
      <c r="D103" t="s">
        <v>11</v>
      </c>
      <c r="J103" s="3" t="s">
        <v>214</v>
      </c>
      <c r="K103" t="s">
        <v>17</v>
      </c>
    </row>
    <row r="104" spans="1:11" x14ac:dyDescent="0.25">
      <c r="A104" t="s">
        <v>114</v>
      </c>
      <c r="B104" t="s">
        <v>111</v>
      </c>
      <c r="C104">
        <v>23</v>
      </c>
      <c r="D104" t="s">
        <v>9</v>
      </c>
      <c r="J104" s="3" t="s">
        <v>214</v>
      </c>
      <c r="K104" t="s">
        <v>17</v>
      </c>
    </row>
    <row r="105" spans="1:11" x14ac:dyDescent="0.25">
      <c r="A105" t="s">
        <v>115</v>
      </c>
      <c r="B105" t="s">
        <v>111</v>
      </c>
      <c r="C105">
        <v>20</v>
      </c>
      <c r="D105" t="s">
        <v>9</v>
      </c>
      <c r="J105" s="3" t="s">
        <v>214</v>
      </c>
      <c r="K105" t="s">
        <v>17</v>
      </c>
    </row>
    <row r="106" spans="1:11" x14ac:dyDescent="0.25">
      <c r="A106" t="s">
        <v>116</v>
      </c>
      <c r="B106" t="s">
        <v>111</v>
      </c>
      <c r="C106">
        <v>30</v>
      </c>
      <c r="D106" t="s">
        <v>9</v>
      </c>
      <c r="J106" s="3" t="s">
        <v>214</v>
      </c>
      <c r="K106" t="s">
        <v>17</v>
      </c>
    </row>
    <row r="107" spans="1:11" x14ac:dyDescent="0.25">
      <c r="A107" t="s">
        <v>117</v>
      </c>
      <c r="B107" t="s">
        <v>111</v>
      </c>
      <c r="C107">
        <v>47</v>
      </c>
      <c r="D107" t="s">
        <v>11</v>
      </c>
      <c r="J107" s="3" t="s">
        <v>214</v>
      </c>
      <c r="K107" t="s">
        <v>17</v>
      </c>
    </row>
    <row r="108" spans="1:11" x14ac:dyDescent="0.25">
      <c r="A108" t="s">
        <v>118</v>
      </c>
      <c r="B108" t="s">
        <v>111</v>
      </c>
      <c r="C108">
        <v>34</v>
      </c>
      <c r="D108" t="s">
        <v>11</v>
      </c>
      <c r="J108" s="3" t="s">
        <v>214</v>
      </c>
      <c r="K108" t="s">
        <v>17</v>
      </c>
    </row>
    <row r="109" spans="1:11" x14ac:dyDescent="0.25">
      <c r="A109" t="s">
        <v>119</v>
      </c>
      <c r="B109" t="s">
        <v>111</v>
      </c>
      <c r="C109">
        <v>76</v>
      </c>
      <c r="D109" t="s">
        <v>11</v>
      </c>
      <c r="J109" s="3" t="s">
        <v>214</v>
      </c>
      <c r="K109" t="s">
        <v>17</v>
      </c>
    </row>
    <row r="110" spans="1:11" x14ac:dyDescent="0.25">
      <c r="A110" t="s">
        <v>120</v>
      </c>
      <c r="B110" t="s">
        <v>111</v>
      </c>
      <c r="C110">
        <v>29</v>
      </c>
      <c r="D110" t="s">
        <v>9</v>
      </c>
      <c r="J110" s="3" t="s">
        <v>214</v>
      </c>
      <c r="K110" t="s">
        <v>17</v>
      </c>
    </row>
    <row r="111" spans="1:11" x14ac:dyDescent="0.25">
      <c r="A111" t="s">
        <v>121</v>
      </c>
      <c r="B111" t="s">
        <v>111</v>
      </c>
      <c r="C111">
        <v>69</v>
      </c>
      <c r="D111" t="s">
        <v>11</v>
      </c>
      <c r="J111" s="3" t="s">
        <v>214</v>
      </c>
      <c r="K111" t="s">
        <v>17</v>
      </c>
    </row>
    <row r="112" spans="1:11" x14ac:dyDescent="0.25">
      <c r="A112" t="s">
        <v>122</v>
      </c>
      <c r="B112" t="s">
        <v>111</v>
      </c>
      <c r="C112">
        <v>44</v>
      </c>
      <c r="D112" t="s">
        <v>9</v>
      </c>
      <c r="J112" s="3" t="s">
        <v>214</v>
      </c>
      <c r="K112" t="s">
        <v>17</v>
      </c>
    </row>
    <row r="113" spans="1:12" x14ac:dyDescent="0.25">
      <c r="A113" t="s">
        <v>123</v>
      </c>
      <c r="B113" t="s">
        <v>111</v>
      </c>
      <c r="C113">
        <v>28</v>
      </c>
      <c r="D113" t="s">
        <v>9</v>
      </c>
      <c r="J113" s="3" t="s">
        <v>214</v>
      </c>
      <c r="K113" t="s">
        <v>17</v>
      </c>
    </row>
    <row r="114" spans="1:12" x14ac:dyDescent="0.25">
      <c r="A114" t="s">
        <v>124</v>
      </c>
      <c r="B114" t="s">
        <v>111</v>
      </c>
      <c r="C114">
        <v>55</v>
      </c>
      <c r="D114" t="s">
        <v>9</v>
      </c>
      <c r="J114" s="3" t="s">
        <v>214</v>
      </c>
      <c r="K114" t="s">
        <v>17</v>
      </c>
    </row>
    <row r="115" spans="1:12" x14ac:dyDescent="0.25">
      <c r="A115" t="s">
        <v>125</v>
      </c>
      <c r="B115" t="s">
        <v>111</v>
      </c>
      <c r="C115">
        <v>53</v>
      </c>
      <c r="D115" t="s">
        <v>9</v>
      </c>
      <c r="J115" s="3" t="s">
        <v>214</v>
      </c>
      <c r="K115" t="s">
        <v>17</v>
      </c>
    </row>
    <row r="116" spans="1:12" x14ac:dyDescent="0.25">
      <c r="A116" t="s">
        <v>126</v>
      </c>
      <c r="B116" t="s">
        <v>111</v>
      </c>
      <c r="C116">
        <v>38</v>
      </c>
      <c r="D116" t="s">
        <v>11</v>
      </c>
      <c r="J116" s="3" t="s">
        <v>214</v>
      </c>
      <c r="K116" t="s">
        <v>17</v>
      </c>
    </row>
    <row r="117" spans="1:12" s="1" customFormat="1" x14ac:dyDescent="0.25">
      <c r="I117" s="4"/>
      <c r="J117" s="4"/>
    </row>
    <row r="118" spans="1:12" x14ac:dyDescent="0.25">
      <c r="A118" t="s">
        <v>128</v>
      </c>
      <c r="B118" t="s">
        <v>127</v>
      </c>
      <c r="C118">
        <v>71</v>
      </c>
      <c r="D118" t="s">
        <v>11</v>
      </c>
      <c r="E118">
        <v>685</v>
      </c>
      <c r="G118">
        <v>299</v>
      </c>
      <c r="H118">
        <v>6995</v>
      </c>
      <c r="I118" s="3">
        <f t="shared" si="1"/>
        <v>4.2744817726947819E-2</v>
      </c>
      <c r="J118" s="3" t="s">
        <v>211</v>
      </c>
      <c r="K118" t="s">
        <v>8</v>
      </c>
      <c r="L118">
        <v>15</v>
      </c>
    </row>
    <row r="119" spans="1:12" x14ac:dyDescent="0.25">
      <c r="A119" t="s">
        <v>129</v>
      </c>
      <c r="B119" t="s">
        <v>127</v>
      </c>
      <c r="C119">
        <v>58</v>
      </c>
      <c r="D119" t="s">
        <v>9</v>
      </c>
      <c r="E119">
        <v>521</v>
      </c>
      <c r="G119">
        <v>238</v>
      </c>
      <c r="H119">
        <v>6545</v>
      </c>
      <c r="I119" s="3">
        <f t="shared" si="1"/>
        <v>3.6363636363636362E-2</v>
      </c>
      <c r="J119" s="3" t="s">
        <v>211</v>
      </c>
      <c r="K119" t="s">
        <v>8</v>
      </c>
      <c r="L119">
        <v>22</v>
      </c>
    </row>
    <row r="120" spans="1:12" x14ac:dyDescent="0.25">
      <c r="A120" t="s">
        <v>130</v>
      </c>
      <c r="B120" t="s">
        <v>127</v>
      </c>
      <c r="C120">
        <v>70</v>
      </c>
      <c r="D120" t="s">
        <v>9</v>
      </c>
      <c r="E120">
        <v>473</v>
      </c>
      <c r="G120">
        <v>414</v>
      </c>
      <c r="H120">
        <v>5843</v>
      </c>
      <c r="I120" s="3">
        <f t="shared" si="1"/>
        <v>7.0854013349306869E-2</v>
      </c>
      <c r="J120" s="3" t="s">
        <v>211</v>
      </c>
      <c r="K120" t="s">
        <v>8</v>
      </c>
      <c r="L120">
        <v>23</v>
      </c>
    </row>
    <row r="121" spans="1:12" x14ac:dyDescent="0.25">
      <c r="A121" t="s">
        <v>131</v>
      </c>
      <c r="B121" t="s">
        <v>127</v>
      </c>
      <c r="C121">
        <v>70</v>
      </c>
      <c r="D121" t="s">
        <v>11</v>
      </c>
      <c r="E121">
        <v>382</v>
      </c>
      <c r="G121">
        <v>468</v>
      </c>
      <c r="H121">
        <v>14198</v>
      </c>
      <c r="I121" s="3">
        <f t="shared" si="1"/>
        <v>3.2962389068882943E-2</v>
      </c>
      <c r="J121" s="3" t="s">
        <v>214</v>
      </c>
      <c r="K121" t="s">
        <v>17</v>
      </c>
      <c r="L121">
        <v>30</v>
      </c>
    </row>
    <row r="122" spans="1:12" x14ac:dyDescent="0.25">
      <c r="A122" t="s">
        <v>132</v>
      </c>
      <c r="B122" t="s">
        <v>127</v>
      </c>
      <c r="C122">
        <v>64</v>
      </c>
      <c r="D122" t="s">
        <v>11</v>
      </c>
      <c r="E122">
        <v>542</v>
      </c>
      <c r="G122">
        <v>929</v>
      </c>
      <c r="H122">
        <v>17546</v>
      </c>
      <c r="I122" s="3">
        <f t="shared" si="1"/>
        <v>5.2946540522056308E-2</v>
      </c>
      <c r="J122" s="3" t="s">
        <v>211</v>
      </c>
      <c r="K122" t="s">
        <v>17</v>
      </c>
      <c r="L122">
        <v>26</v>
      </c>
    </row>
    <row r="123" spans="1:12" x14ac:dyDescent="0.25">
      <c r="A123" t="s">
        <v>133</v>
      </c>
      <c r="B123" t="s">
        <v>127</v>
      </c>
      <c r="C123">
        <v>76</v>
      </c>
      <c r="D123" t="s">
        <v>9</v>
      </c>
      <c r="E123">
        <v>245</v>
      </c>
      <c r="G123">
        <v>773</v>
      </c>
      <c r="H123">
        <v>10176</v>
      </c>
      <c r="I123" s="3">
        <f t="shared" si="1"/>
        <v>7.5963050314465402E-2</v>
      </c>
      <c r="J123" s="3" t="s">
        <v>214</v>
      </c>
      <c r="K123" t="s">
        <v>17</v>
      </c>
      <c r="L123">
        <v>29</v>
      </c>
    </row>
    <row r="124" spans="1:12" x14ac:dyDescent="0.25">
      <c r="A124" t="s">
        <v>134</v>
      </c>
      <c r="B124" t="s">
        <v>127</v>
      </c>
      <c r="C124">
        <v>80</v>
      </c>
      <c r="D124" t="s">
        <v>9</v>
      </c>
      <c r="E124">
        <v>239</v>
      </c>
      <c r="G124">
        <v>1530</v>
      </c>
      <c r="H124">
        <v>15971</v>
      </c>
      <c r="I124" s="3">
        <f t="shared" ref="I124:I182" si="2">G124/H124</f>
        <v>9.5798635025984596E-2</v>
      </c>
      <c r="J124" s="3" t="s">
        <v>214</v>
      </c>
      <c r="K124" t="s">
        <v>17</v>
      </c>
      <c r="L124">
        <v>27</v>
      </c>
    </row>
    <row r="125" spans="1:12" x14ac:dyDescent="0.25">
      <c r="A125" t="s">
        <v>135</v>
      </c>
      <c r="B125" t="s">
        <v>127</v>
      </c>
      <c r="C125">
        <v>72</v>
      </c>
      <c r="D125" t="s">
        <v>11</v>
      </c>
      <c r="E125">
        <v>201</v>
      </c>
      <c r="G125">
        <v>1222</v>
      </c>
      <c r="H125">
        <v>11982</v>
      </c>
      <c r="I125" s="3">
        <f t="shared" si="2"/>
        <v>0.10198631280253714</v>
      </c>
      <c r="J125" s="3" t="s">
        <v>214</v>
      </c>
      <c r="K125" t="s">
        <v>17</v>
      </c>
      <c r="L125">
        <v>29</v>
      </c>
    </row>
    <row r="126" spans="1:12" x14ac:dyDescent="0.25">
      <c r="A126" t="s">
        <v>136</v>
      </c>
      <c r="B126" t="s">
        <v>127</v>
      </c>
      <c r="C126">
        <v>86</v>
      </c>
      <c r="D126" t="s">
        <v>11</v>
      </c>
      <c r="E126">
        <v>325</v>
      </c>
      <c r="G126">
        <v>2197</v>
      </c>
      <c r="H126">
        <v>16564</v>
      </c>
      <c r="I126" s="3">
        <f t="shared" si="2"/>
        <v>0.13263704419222411</v>
      </c>
      <c r="J126" s="3" t="s">
        <v>214</v>
      </c>
      <c r="K126" t="s">
        <v>17</v>
      </c>
      <c r="L126">
        <v>25</v>
      </c>
    </row>
    <row r="127" spans="1:12" x14ac:dyDescent="0.25">
      <c r="A127" t="s">
        <v>137</v>
      </c>
      <c r="B127" t="s">
        <v>127</v>
      </c>
      <c r="C127">
        <v>65</v>
      </c>
      <c r="D127" t="s">
        <v>9</v>
      </c>
      <c r="E127">
        <v>276</v>
      </c>
      <c r="G127">
        <v>1254</v>
      </c>
      <c r="H127">
        <v>10574</v>
      </c>
      <c r="I127" s="3">
        <f t="shared" si="2"/>
        <v>0.11859277473047097</v>
      </c>
      <c r="J127" s="3" t="s">
        <v>214</v>
      </c>
      <c r="K127" t="s">
        <v>17</v>
      </c>
      <c r="L127">
        <v>28</v>
      </c>
    </row>
    <row r="128" spans="1:12" x14ac:dyDescent="0.25">
      <c r="A128" t="s">
        <v>138</v>
      </c>
      <c r="B128" t="s">
        <v>127</v>
      </c>
      <c r="C128">
        <v>68</v>
      </c>
      <c r="D128" t="s">
        <v>9</v>
      </c>
      <c r="E128">
        <v>298</v>
      </c>
      <c r="G128">
        <v>792</v>
      </c>
      <c r="H128">
        <v>5329</v>
      </c>
      <c r="I128" s="3">
        <f t="shared" si="2"/>
        <v>0.14862075436291988</v>
      </c>
      <c r="J128" s="3" t="s">
        <v>214</v>
      </c>
      <c r="K128" t="s">
        <v>17</v>
      </c>
      <c r="L128">
        <v>29</v>
      </c>
    </row>
    <row r="129" spans="1:12" x14ac:dyDescent="0.25">
      <c r="A129" t="s">
        <v>139</v>
      </c>
      <c r="B129" t="s">
        <v>127</v>
      </c>
      <c r="C129">
        <v>57</v>
      </c>
      <c r="D129" t="s">
        <v>11</v>
      </c>
      <c r="E129">
        <v>1060</v>
      </c>
      <c r="G129">
        <v>851</v>
      </c>
      <c r="H129">
        <v>18962</v>
      </c>
      <c r="I129" s="3">
        <f t="shared" si="2"/>
        <v>4.4879232148507545E-2</v>
      </c>
      <c r="J129" s="3" t="s">
        <v>211</v>
      </c>
      <c r="K129" t="s">
        <v>8</v>
      </c>
      <c r="L129">
        <v>20</v>
      </c>
    </row>
    <row r="130" spans="1:12" x14ac:dyDescent="0.25">
      <c r="A130" t="s">
        <v>140</v>
      </c>
      <c r="B130" t="s">
        <v>127</v>
      </c>
      <c r="C130">
        <v>74</v>
      </c>
      <c r="D130" t="s">
        <v>11</v>
      </c>
      <c r="E130">
        <v>1200</v>
      </c>
      <c r="G130">
        <v>833</v>
      </c>
      <c r="H130">
        <v>18497</v>
      </c>
      <c r="I130" s="3">
        <f t="shared" si="2"/>
        <v>4.5034329891333727E-2</v>
      </c>
      <c r="J130" s="3" t="s">
        <v>211</v>
      </c>
      <c r="K130" t="s">
        <v>8</v>
      </c>
      <c r="L130">
        <v>21</v>
      </c>
    </row>
    <row r="131" spans="1:12" x14ac:dyDescent="0.25">
      <c r="A131" t="s">
        <v>141</v>
      </c>
      <c r="B131" t="s">
        <v>127</v>
      </c>
      <c r="C131">
        <v>60</v>
      </c>
      <c r="D131" t="s">
        <v>9</v>
      </c>
      <c r="E131">
        <v>1200</v>
      </c>
      <c r="G131">
        <v>678</v>
      </c>
      <c r="H131">
        <v>14602</v>
      </c>
      <c r="I131" s="3">
        <f t="shared" si="2"/>
        <v>4.6431995617038764E-2</v>
      </c>
      <c r="J131" s="3" t="s">
        <v>211</v>
      </c>
      <c r="K131" t="s">
        <v>8</v>
      </c>
      <c r="L131">
        <v>25</v>
      </c>
    </row>
    <row r="132" spans="1:12" x14ac:dyDescent="0.25">
      <c r="A132" t="s">
        <v>142</v>
      </c>
      <c r="B132" t="s">
        <v>127</v>
      </c>
      <c r="C132">
        <v>69</v>
      </c>
      <c r="D132" t="s">
        <v>11</v>
      </c>
      <c r="E132">
        <v>411</v>
      </c>
      <c r="G132">
        <v>544</v>
      </c>
      <c r="H132">
        <v>8079</v>
      </c>
      <c r="I132" s="3">
        <f t="shared" si="2"/>
        <v>6.7335066221066969E-2</v>
      </c>
      <c r="J132" s="3" t="s">
        <v>211</v>
      </c>
      <c r="K132" t="s">
        <v>17</v>
      </c>
      <c r="L132">
        <v>27</v>
      </c>
    </row>
    <row r="133" spans="1:12" x14ac:dyDescent="0.25">
      <c r="A133" t="s">
        <v>143</v>
      </c>
      <c r="B133" t="s">
        <v>127</v>
      </c>
      <c r="C133">
        <v>70</v>
      </c>
      <c r="D133" t="s">
        <v>11</v>
      </c>
      <c r="E133">
        <v>950</v>
      </c>
      <c r="G133">
        <v>1583</v>
      </c>
      <c r="H133">
        <v>15090</v>
      </c>
      <c r="I133" s="3">
        <f t="shared" si="2"/>
        <v>0.1049039098740888</v>
      </c>
      <c r="J133" s="3" t="s">
        <v>214</v>
      </c>
      <c r="K133" t="s">
        <v>17</v>
      </c>
      <c r="L133">
        <v>30</v>
      </c>
    </row>
    <row r="134" spans="1:12" x14ac:dyDescent="0.25">
      <c r="A134" t="s">
        <v>144</v>
      </c>
      <c r="B134" t="s">
        <v>127</v>
      </c>
      <c r="C134">
        <v>56</v>
      </c>
      <c r="D134" t="s">
        <v>9</v>
      </c>
      <c r="E134">
        <v>159</v>
      </c>
      <c r="G134">
        <v>1041</v>
      </c>
      <c r="H134">
        <v>10161</v>
      </c>
      <c r="I134" s="3">
        <f t="shared" si="2"/>
        <v>0.10245054620608209</v>
      </c>
      <c r="J134" s="3" t="s">
        <v>214</v>
      </c>
      <c r="K134" t="s">
        <v>17</v>
      </c>
      <c r="L134">
        <v>29</v>
      </c>
    </row>
    <row r="135" spans="1:12" x14ac:dyDescent="0.25">
      <c r="A135" t="s">
        <v>145</v>
      </c>
      <c r="B135" t="s">
        <v>127</v>
      </c>
      <c r="C135">
        <v>62</v>
      </c>
      <c r="D135" t="s">
        <v>11</v>
      </c>
      <c r="E135">
        <v>290</v>
      </c>
      <c r="G135">
        <v>825</v>
      </c>
      <c r="H135">
        <v>9515</v>
      </c>
      <c r="I135" s="3">
        <f t="shared" si="2"/>
        <v>8.6705202312138727E-2</v>
      </c>
      <c r="J135" s="3" t="s">
        <v>214</v>
      </c>
      <c r="K135" t="s">
        <v>17</v>
      </c>
      <c r="L135">
        <v>27</v>
      </c>
    </row>
    <row r="136" spans="1:12" x14ac:dyDescent="0.25">
      <c r="A136" t="s">
        <v>146</v>
      </c>
      <c r="B136" t="s">
        <v>127</v>
      </c>
      <c r="C136">
        <v>56</v>
      </c>
      <c r="D136" t="s">
        <v>11</v>
      </c>
      <c r="E136">
        <v>343</v>
      </c>
      <c r="G136">
        <v>913</v>
      </c>
      <c r="H136">
        <v>7681</v>
      </c>
      <c r="I136" s="3">
        <f t="shared" si="2"/>
        <v>0.11886473115479755</v>
      </c>
      <c r="J136" s="3" t="s">
        <v>214</v>
      </c>
      <c r="K136" t="s">
        <v>17</v>
      </c>
      <c r="L136">
        <v>28</v>
      </c>
    </row>
    <row r="137" spans="1:12" x14ac:dyDescent="0.25">
      <c r="A137" t="s">
        <v>147</v>
      </c>
      <c r="B137" t="s">
        <v>127</v>
      </c>
      <c r="C137">
        <v>73</v>
      </c>
      <c r="D137" t="s">
        <v>9</v>
      </c>
      <c r="E137">
        <v>538</v>
      </c>
      <c r="G137">
        <v>301</v>
      </c>
      <c r="H137">
        <v>6722</v>
      </c>
      <c r="I137" s="3">
        <f t="shared" si="2"/>
        <v>4.4778339779827432E-2</v>
      </c>
      <c r="J137" s="3" t="s">
        <v>211</v>
      </c>
      <c r="K137" t="s">
        <v>17</v>
      </c>
      <c r="L137">
        <v>25</v>
      </c>
    </row>
    <row r="138" spans="1:12" x14ac:dyDescent="0.25">
      <c r="A138" t="s">
        <v>148</v>
      </c>
      <c r="B138" t="s">
        <v>127</v>
      </c>
      <c r="C138">
        <v>64</v>
      </c>
      <c r="D138" t="s">
        <v>9</v>
      </c>
      <c r="E138">
        <v>366</v>
      </c>
      <c r="G138">
        <v>530</v>
      </c>
      <c r="H138">
        <v>6608</v>
      </c>
      <c r="I138" s="3">
        <f t="shared" si="2"/>
        <v>8.0205811138014532E-2</v>
      </c>
      <c r="J138" s="3" t="s">
        <v>214</v>
      </c>
      <c r="K138" t="s">
        <v>17</v>
      </c>
      <c r="L138">
        <v>27</v>
      </c>
    </row>
    <row r="139" spans="1:12" x14ac:dyDescent="0.25">
      <c r="A139" t="s">
        <v>149</v>
      </c>
      <c r="B139" t="s">
        <v>127</v>
      </c>
      <c r="C139">
        <v>57</v>
      </c>
      <c r="D139" t="s">
        <v>11</v>
      </c>
      <c r="E139">
        <v>964</v>
      </c>
      <c r="G139">
        <v>524</v>
      </c>
      <c r="H139">
        <v>13730</v>
      </c>
      <c r="I139" s="3">
        <f t="shared" si="2"/>
        <v>3.8164603058994905E-2</v>
      </c>
      <c r="J139" s="3" t="s">
        <v>211</v>
      </c>
      <c r="K139" t="s">
        <v>8</v>
      </c>
      <c r="L139">
        <v>21</v>
      </c>
    </row>
    <row r="140" spans="1:12" x14ac:dyDescent="0.25">
      <c r="A140" t="s">
        <v>150</v>
      </c>
      <c r="B140" t="s">
        <v>127</v>
      </c>
      <c r="C140">
        <v>60</v>
      </c>
      <c r="D140" t="s">
        <v>9</v>
      </c>
      <c r="E140">
        <v>943</v>
      </c>
      <c r="G140">
        <v>191</v>
      </c>
      <c r="H140">
        <v>3959</v>
      </c>
      <c r="I140" s="3">
        <f t="shared" si="2"/>
        <v>4.8244506188431423E-2</v>
      </c>
      <c r="J140" s="3" t="s">
        <v>211</v>
      </c>
      <c r="K140" t="s">
        <v>8</v>
      </c>
      <c r="L140">
        <v>23</v>
      </c>
    </row>
    <row r="141" spans="1:12" x14ac:dyDescent="0.25">
      <c r="A141" t="s">
        <v>151</v>
      </c>
      <c r="B141" t="s">
        <v>127</v>
      </c>
      <c r="C141">
        <v>66</v>
      </c>
      <c r="D141" t="s">
        <v>11</v>
      </c>
      <c r="E141">
        <v>161</v>
      </c>
      <c r="G141">
        <v>1117</v>
      </c>
      <c r="H141">
        <v>9150</v>
      </c>
      <c r="I141" s="3">
        <f t="shared" si="2"/>
        <v>0.12207650273224044</v>
      </c>
      <c r="J141" s="3" t="s">
        <v>214</v>
      </c>
      <c r="K141" t="s">
        <v>17</v>
      </c>
      <c r="L141">
        <v>27</v>
      </c>
    </row>
    <row r="142" spans="1:12" x14ac:dyDescent="0.25">
      <c r="A142" t="s">
        <v>152</v>
      </c>
      <c r="B142" t="s">
        <v>127</v>
      </c>
      <c r="C142">
        <v>56</v>
      </c>
      <c r="D142" t="s">
        <v>11</v>
      </c>
      <c r="E142">
        <v>412</v>
      </c>
      <c r="G142">
        <v>1095</v>
      </c>
      <c r="H142">
        <v>9016</v>
      </c>
      <c r="I142" s="3">
        <f t="shared" si="2"/>
        <v>0.12145075421472937</v>
      </c>
      <c r="J142" s="3" t="s">
        <v>214</v>
      </c>
      <c r="K142" t="s">
        <v>17</v>
      </c>
      <c r="L142">
        <v>27</v>
      </c>
    </row>
    <row r="143" spans="1:12" x14ac:dyDescent="0.25">
      <c r="A143" t="s">
        <v>153</v>
      </c>
      <c r="B143" t="s">
        <v>127</v>
      </c>
      <c r="C143">
        <v>60</v>
      </c>
      <c r="D143" t="s">
        <v>9</v>
      </c>
      <c r="E143">
        <v>345</v>
      </c>
      <c r="G143">
        <v>1638</v>
      </c>
      <c r="H143">
        <v>26080</v>
      </c>
      <c r="I143" s="3">
        <f t="shared" si="2"/>
        <v>6.2806748466257667E-2</v>
      </c>
      <c r="J143" s="3" t="s">
        <v>214</v>
      </c>
      <c r="K143" t="s">
        <v>17</v>
      </c>
      <c r="L143">
        <v>30</v>
      </c>
    </row>
    <row r="144" spans="1:12" x14ac:dyDescent="0.25">
      <c r="A144" t="s">
        <v>154</v>
      </c>
      <c r="B144" t="s">
        <v>127</v>
      </c>
      <c r="C144">
        <v>73</v>
      </c>
      <c r="D144" t="s">
        <v>9</v>
      </c>
      <c r="E144">
        <v>856</v>
      </c>
      <c r="G144">
        <v>593</v>
      </c>
      <c r="H144">
        <v>13490</v>
      </c>
      <c r="I144" s="3">
        <f t="shared" si="2"/>
        <v>4.3958487768717566E-2</v>
      </c>
      <c r="J144" s="3" t="s">
        <v>211</v>
      </c>
      <c r="K144" t="s">
        <v>17</v>
      </c>
      <c r="L144">
        <v>29</v>
      </c>
    </row>
    <row r="145" spans="1:12" x14ac:dyDescent="0.25">
      <c r="A145" t="s">
        <v>155</v>
      </c>
      <c r="B145" t="s">
        <v>127</v>
      </c>
      <c r="C145">
        <v>72</v>
      </c>
      <c r="D145" t="s">
        <v>11</v>
      </c>
      <c r="E145">
        <v>169</v>
      </c>
      <c r="G145">
        <v>154</v>
      </c>
      <c r="H145">
        <v>2450</v>
      </c>
      <c r="I145" s="3">
        <f t="shared" si="2"/>
        <v>6.2857142857142861E-2</v>
      </c>
      <c r="J145" s="3" t="s">
        <v>214</v>
      </c>
      <c r="K145" t="s">
        <v>17</v>
      </c>
      <c r="L145">
        <v>26</v>
      </c>
    </row>
    <row r="146" spans="1:12" x14ac:dyDescent="0.25">
      <c r="A146" t="s">
        <v>156</v>
      </c>
      <c r="B146" t="s">
        <v>127</v>
      </c>
      <c r="C146">
        <v>57</v>
      </c>
      <c r="D146" t="s">
        <v>11</v>
      </c>
      <c r="E146">
        <v>603</v>
      </c>
      <c r="G146">
        <v>1743</v>
      </c>
      <c r="H146">
        <v>12100</v>
      </c>
      <c r="I146" s="3">
        <f t="shared" si="2"/>
        <v>0.1440495867768595</v>
      </c>
      <c r="J146" s="3" t="s">
        <v>214</v>
      </c>
      <c r="K146" t="s">
        <v>17</v>
      </c>
      <c r="L146">
        <v>26</v>
      </c>
    </row>
    <row r="147" spans="1:12" x14ac:dyDescent="0.25">
      <c r="A147" t="s">
        <v>157</v>
      </c>
      <c r="B147" t="s">
        <v>127</v>
      </c>
      <c r="C147">
        <v>66</v>
      </c>
      <c r="D147" t="s">
        <v>9</v>
      </c>
      <c r="E147">
        <v>839</v>
      </c>
      <c r="G147">
        <v>1594</v>
      </c>
      <c r="H147">
        <v>11541</v>
      </c>
      <c r="I147" s="3">
        <f t="shared" si="2"/>
        <v>0.13811628108482801</v>
      </c>
      <c r="J147" s="3" t="s">
        <v>214</v>
      </c>
      <c r="K147" t="s">
        <v>17</v>
      </c>
      <c r="L147">
        <v>29</v>
      </c>
    </row>
    <row r="148" spans="1:12" x14ac:dyDescent="0.25">
      <c r="A148" t="s">
        <v>158</v>
      </c>
      <c r="B148" t="s">
        <v>127</v>
      </c>
      <c r="C148">
        <v>66</v>
      </c>
      <c r="D148" t="s">
        <v>9</v>
      </c>
      <c r="E148">
        <v>245</v>
      </c>
      <c r="G148">
        <v>1237</v>
      </c>
      <c r="H148">
        <v>10504</v>
      </c>
      <c r="I148" s="3">
        <f t="shared" si="2"/>
        <v>0.11776466108149276</v>
      </c>
      <c r="J148" s="3" t="s">
        <v>214</v>
      </c>
      <c r="K148" t="s">
        <v>17</v>
      </c>
      <c r="L148">
        <v>23</v>
      </c>
    </row>
    <row r="149" spans="1:12" x14ac:dyDescent="0.25">
      <c r="A149" t="s">
        <v>159</v>
      </c>
      <c r="B149" t="s">
        <v>127</v>
      </c>
      <c r="C149">
        <v>59</v>
      </c>
      <c r="D149" t="s">
        <v>11</v>
      </c>
      <c r="E149">
        <v>1200</v>
      </c>
      <c r="G149">
        <v>358</v>
      </c>
      <c r="H149">
        <v>8500</v>
      </c>
      <c r="I149" s="3">
        <f t="shared" si="2"/>
        <v>4.211764705882353E-2</v>
      </c>
      <c r="J149" s="3" t="s">
        <v>211</v>
      </c>
      <c r="K149" t="s">
        <v>8</v>
      </c>
      <c r="L149">
        <v>23</v>
      </c>
    </row>
    <row r="150" spans="1:12" x14ac:dyDescent="0.25">
      <c r="A150" t="s">
        <v>160</v>
      </c>
      <c r="B150" t="s">
        <v>127</v>
      </c>
      <c r="C150">
        <v>70</v>
      </c>
      <c r="D150" t="s">
        <v>11</v>
      </c>
      <c r="E150">
        <v>1200</v>
      </c>
      <c r="G150">
        <v>396</v>
      </c>
      <c r="H150">
        <v>6787</v>
      </c>
      <c r="I150" s="3">
        <f t="shared" si="2"/>
        <v>5.834683954619125E-2</v>
      </c>
      <c r="J150" s="3" t="s">
        <v>211</v>
      </c>
      <c r="K150" t="s">
        <v>8</v>
      </c>
      <c r="L150">
        <v>18</v>
      </c>
    </row>
    <row r="151" spans="1:12" x14ac:dyDescent="0.25">
      <c r="A151" t="s">
        <v>161</v>
      </c>
      <c r="B151" t="s">
        <v>127</v>
      </c>
      <c r="C151">
        <v>68</v>
      </c>
      <c r="D151" t="s">
        <v>9</v>
      </c>
      <c r="E151">
        <v>790</v>
      </c>
      <c r="G151">
        <v>432</v>
      </c>
      <c r="H151">
        <v>5218</v>
      </c>
      <c r="I151" s="3">
        <f t="shared" si="2"/>
        <v>8.2790341126868533E-2</v>
      </c>
      <c r="J151" s="3" t="s">
        <v>211</v>
      </c>
      <c r="K151" t="s">
        <v>8</v>
      </c>
      <c r="L151">
        <v>26</v>
      </c>
    </row>
    <row r="152" spans="1:12" x14ac:dyDescent="0.25">
      <c r="A152" t="s">
        <v>162</v>
      </c>
      <c r="B152" t="s">
        <v>127</v>
      </c>
      <c r="C152">
        <v>74</v>
      </c>
      <c r="D152" t="s">
        <v>9</v>
      </c>
      <c r="E152">
        <v>564</v>
      </c>
      <c r="G152">
        <v>411</v>
      </c>
      <c r="H152">
        <v>9288</v>
      </c>
      <c r="I152" s="3">
        <f t="shared" si="2"/>
        <v>4.4250645994832041E-2</v>
      </c>
      <c r="J152" s="3" t="s">
        <v>211</v>
      </c>
      <c r="K152" t="s">
        <v>8</v>
      </c>
      <c r="L152">
        <v>23</v>
      </c>
    </row>
    <row r="153" spans="1:12" x14ac:dyDescent="0.25">
      <c r="A153" t="s">
        <v>163</v>
      </c>
      <c r="B153" t="s">
        <v>127</v>
      </c>
      <c r="C153">
        <v>72</v>
      </c>
      <c r="D153" t="s">
        <v>11</v>
      </c>
      <c r="E153">
        <v>834</v>
      </c>
      <c r="G153">
        <v>788</v>
      </c>
      <c r="H153">
        <v>16863</v>
      </c>
      <c r="I153" s="3">
        <f t="shared" si="2"/>
        <v>4.6729526181580973E-2</v>
      </c>
      <c r="J153" s="3" t="s">
        <v>211</v>
      </c>
      <c r="K153" t="s">
        <v>17</v>
      </c>
      <c r="L153">
        <v>30</v>
      </c>
    </row>
    <row r="154" spans="1:12" x14ac:dyDescent="0.25">
      <c r="A154" t="s">
        <v>164</v>
      </c>
      <c r="B154" t="s">
        <v>127</v>
      </c>
      <c r="C154">
        <v>63</v>
      </c>
      <c r="D154" t="s">
        <v>11</v>
      </c>
      <c r="E154">
        <v>428</v>
      </c>
      <c r="G154">
        <v>864</v>
      </c>
      <c r="H154">
        <v>9401</v>
      </c>
      <c r="I154" s="3">
        <f t="shared" si="2"/>
        <v>9.1905116476970541E-2</v>
      </c>
      <c r="J154" s="3" t="s">
        <v>214</v>
      </c>
      <c r="K154" t="s">
        <v>17</v>
      </c>
      <c r="L154">
        <v>29</v>
      </c>
    </row>
    <row r="155" spans="1:12" x14ac:dyDescent="0.25">
      <c r="A155" t="s">
        <v>165</v>
      </c>
      <c r="B155" t="s">
        <v>127</v>
      </c>
      <c r="C155">
        <v>65</v>
      </c>
      <c r="D155" t="s">
        <v>9</v>
      </c>
      <c r="E155">
        <v>138</v>
      </c>
      <c r="G155">
        <v>351</v>
      </c>
      <c r="H155">
        <v>4471</v>
      </c>
      <c r="I155" s="3">
        <f t="shared" si="2"/>
        <v>7.850592708566316E-2</v>
      </c>
      <c r="J155" s="3" t="s">
        <v>214</v>
      </c>
      <c r="K155" t="s">
        <v>17</v>
      </c>
      <c r="L155">
        <v>28</v>
      </c>
    </row>
    <row r="156" spans="1:12" x14ac:dyDescent="0.25">
      <c r="A156" t="s">
        <v>166</v>
      </c>
      <c r="B156" t="s">
        <v>127</v>
      </c>
      <c r="C156">
        <v>66</v>
      </c>
      <c r="D156" t="s">
        <v>9</v>
      </c>
      <c r="E156">
        <v>78</v>
      </c>
      <c r="G156">
        <v>809</v>
      </c>
      <c r="H156">
        <v>6780</v>
      </c>
      <c r="I156" s="3">
        <f t="shared" si="2"/>
        <v>0.11932153392330383</v>
      </c>
      <c r="J156" s="3" t="s">
        <v>214</v>
      </c>
      <c r="K156" t="s">
        <v>17</v>
      </c>
      <c r="L156">
        <v>30</v>
      </c>
    </row>
    <row r="157" spans="1:12" x14ac:dyDescent="0.25">
      <c r="A157" t="s">
        <v>167</v>
      </c>
      <c r="B157" t="s">
        <v>127</v>
      </c>
      <c r="C157">
        <v>62</v>
      </c>
      <c r="D157" t="s">
        <v>11</v>
      </c>
      <c r="E157">
        <v>200</v>
      </c>
      <c r="G157">
        <v>1215</v>
      </c>
      <c r="H157">
        <v>10327</v>
      </c>
      <c r="I157" s="3">
        <f t="shared" si="2"/>
        <v>0.11765275491430231</v>
      </c>
      <c r="J157" s="3" t="s">
        <v>214</v>
      </c>
      <c r="K157" t="s">
        <v>17</v>
      </c>
      <c r="L157">
        <v>23</v>
      </c>
    </row>
    <row r="158" spans="1:12" x14ac:dyDescent="0.25">
      <c r="A158" t="s">
        <v>168</v>
      </c>
      <c r="B158" t="s">
        <v>127</v>
      </c>
      <c r="C158">
        <v>71</v>
      </c>
      <c r="D158" t="s">
        <v>11</v>
      </c>
      <c r="E158">
        <v>218</v>
      </c>
      <c r="G158">
        <v>408</v>
      </c>
      <c r="H158">
        <v>4256</v>
      </c>
      <c r="I158" s="3">
        <f t="shared" si="2"/>
        <v>9.5864661654135333E-2</v>
      </c>
      <c r="J158" s="3" t="s">
        <v>214</v>
      </c>
      <c r="K158" t="s">
        <v>17</v>
      </c>
      <c r="L158">
        <v>28</v>
      </c>
    </row>
    <row r="159" spans="1:12" x14ac:dyDescent="0.25">
      <c r="A159" t="s">
        <v>169</v>
      </c>
      <c r="B159" t="s">
        <v>127</v>
      </c>
      <c r="C159">
        <v>71</v>
      </c>
      <c r="D159" t="s">
        <v>9</v>
      </c>
      <c r="E159">
        <v>637</v>
      </c>
      <c r="G159">
        <v>451</v>
      </c>
      <c r="H159">
        <v>7974</v>
      </c>
      <c r="I159" s="3">
        <f t="shared" si="2"/>
        <v>5.6558816152495611E-2</v>
      </c>
      <c r="J159" s="3" t="s">
        <v>211</v>
      </c>
      <c r="K159" t="s">
        <v>17</v>
      </c>
      <c r="L159">
        <v>28</v>
      </c>
    </row>
    <row r="160" spans="1:12" x14ac:dyDescent="0.25">
      <c r="A160" t="s">
        <v>170</v>
      </c>
      <c r="B160" t="s">
        <v>127</v>
      </c>
      <c r="C160">
        <v>71</v>
      </c>
      <c r="D160" t="s">
        <v>9</v>
      </c>
      <c r="E160">
        <v>177</v>
      </c>
      <c r="G160">
        <v>313</v>
      </c>
      <c r="H160">
        <v>2868</v>
      </c>
      <c r="I160" s="3">
        <f t="shared" si="2"/>
        <v>0.10913528591352858</v>
      </c>
      <c r="J160" s="3" t="s">
        <v>214</v>
      </c>
      <c r="K160" t="s">
        <v>17</v>
      </c>
      <c r="L160">
        <v>28</v>
      </c>
    </row>
    <row r="161" spans="1:12" x14ac:dyDescent="0.25">
      <c r="A161" t="s">
        <v>171</v>
      </c>
      <c r="B161" t="s">
        <v>127</v>
      </c>
      <c r="C161">
        <v>67</v>
      </c>
      <c r="D161" t="s">
        <v>11</v>
      </c>
      <c r="E161">
        <v>637</v>
      </c>
      <c r="G161">
        <v>390</v>
      </c>
      <c r="H161">
        <v>8081</v>
      </c>
      <c r="I161" s="3">
        <f t="shared" si="2"/>
        <v>4.826135379284742E-2</v>
      </c>
      <c r="J161" s="3" t="s">
        <v>211</v>
      </c>
      <c r="K161" t="s">
        <v>8</v>
      </c>
      <c r="L161">
        <v>27</v>
      </c>
    </row>
    <row r="162" spans="1:12" x14ac:dyDescent="0.25">
      <c r="A162" t="s">
        <v>172</v>
      </c>
      <c r="B162" t="s">
        <v>127</v>
      </c>
      <c r="C162">
        <v>66</v>
      </c>
      <c r="D162" t="s">
        <v>11</v>
      </c>
      <c r="E162">
        <v>826</v>
      </c>
      <c r="G162">
        <v>249</v>
      </c>
      <c r="H162">
        <v>7866</v>
      </c>
      <c r="I162" s="3">
        <f t="shared" si="2"/>
        <v>3.1655225019069415E-2</v>
      </c>
      <c r="J162" s="3" t="s">
        <v>211</v>
      </c>
      <c r="K162" t="s">
        <v>8</v>
      </c>
      <c r="L162">
        <v>16</v>
      </c>
    </row>
    <row r="163" spans="1:12" x14ac:dyDescent="0.25">
      <c r="A163" t="s">
        <v>173</v>
      </c>
      <c r="B163" t="s">
        <v>127</v>
      </c>
      <c r="C163">
        <v>73</v>
      </c>
      <c r="D163" t="s">
        <v>9</v>
      </c>
      <c r="E163">
        <v>891</v>
      </c>
      <c r="G163">
        <v>366</v>
      </c>
      <c r="H163">
        <v>7898</v>
      </c>
      <c r="I163" s="3">
        <f t="shared" si="2"/>
        <v>4.6340845783742722E-2</v>
      </c>
      <c r="J163" s="3" t="s">
        <v>211</v>
      </c>
      <c r="K163" t="s">
        <v>8</v>
      </c>
      <c r="L163">
        <v>24</v>
      </c>
    </row>
    <row r="164" spans="1:12" x14ac:dyDescent="0.25">
      <c r="A164" t="s">
        <v>174</v>
      </c>
      <c r="B164" t="s">
        <v>127</v>
      </c>
      <c r="C164">
        <v>73</v>
      </c>
      <c r="D164" t="s">
        <v>9</v>
      </c>
      <c r="E164">
        <v>702</v>
      </c>
      <c r="G164">
        <v>417</v>
      </c>
      <c r="H164">
        <v>6259</v>
      </c>
      <c r="I164" s="3">
        <f t="shared" si="2"/>
        <v>6.6624061351653621E-2</v>
      </c>
      <c r="J164" s="3" t="s">
        <v>211</v>
      </c>
      <c r="K164" t="s">
        <v>8</v>
      </c>
      <c r="L164">
        <v>12</v>
      </c>
    </row>
    <row r="165" spans="1:12" x14ac:dyDescent="0.25">
      <c r="A165" t="s">
        <v>175</v>
      </c>
      <c r="B165" t="s">
        <v>127</v>
      </c>
      <c r="C165">
        <v>68</v>
      </c>
      <c r="D165" t="s">
        <v>11</v>
      </c>
      <c r="E165">
        <v>369</v>
      </c>
      <c r="G165">
        <v>1561</v>
      </c>
      <c r="H165">
        <v>17067</v>
      </c>
      <c r="I165" s="3">
        <f t="shared" si="2"/>
        <v>9.1463057362160899E-2</v>
      </c>
      <c r="J165" s="3" t="s">
        <v>214</v>
      </c>
      <c r="K165" t="s">
        <v>17</v>
      </c>
      <c r="L165">
        <v>29</v>
      </c>
    </row>
    <row r="166" spans="1:12" x14ac:dyDescent="0.25">
      <c r="A166" t="s">
        <v>176</v>
      </c>
      <c r="B166" t="s">
        <v>127</v>
      </c>
      <c r="C166">
        <v>70</v>
      </c>
      <c r="D166" t="s">
        <v>11</v>
      </c>
      <c r="E166">
        <v>155</v>
      </c>
      <c r="G166">
        <v>369</v>
      </c>
      <c r="H166">
        <v>6180</v>
      </c>
      <c r="I166" s="3">
        <f t="shared" si="2"/>
        <v>5.9708737864077668E-2</v>
      </c>
      <c r="J166" s="3" t="s">
        <v>214</v>
      </c>
      <c r="K166" t="s">
        <v>17</v>
      </c>
      <c r="L166">
        <v>30</v>
      </c>
    </row>
    <row r="167" spans="1:12" x14ac:dyDescent="0.25">
      <c r="A167" t="s">
        <v>177</v>
      </c>
      <c r="B167" t="s">
        <v>127</v>
      </c>
      <c r="C167">
        <v>66</v>
      </c>
      <c r="D167" t="s">
        <v>9</v>
      </c>
      <c r="E167">
        <v>268</v>
      </c>
      <c r="G167">
        <v>1270</v>
      </c>
      <c r="H167">
        <v>3437</v>
      </c>
      <c r="I167" s="3">
        <f t="shared" si="2"/>
        <v>0.36950829211521674</v>
      </c>
      <c r="J167" s="3" t="s">
        <v>214</v>
      </c>
      <c r="K167" t="s">
        <v>17</v>
      </c>
      <c r="L167">
        <v>29</v>
      </c>
    </row>
    <row r="168" spans="1:12" x14ac:dyDescent="0.25">
      <c r="A168" t="s">
        <v>178</v>
      </c>
      <c r="B168" t="s">
        <v>127</v>
      </c>
      <c r="C168">
        <v>73</v>
      </c>
      <c r="D168" t="s">
        <v>9</v>
      </c>
      <c r="E168">
        <v>315</v>
      </c>
      <c r="G168">
        <v>1308</v>
      </c>
      <c r="H168">
        <v>10956</v>
      </c>
      <c r="I168" s="3">
        <f t="shared" si="2"/>
        <v>0.11938663745892661</v>
      </c>
      <c r="J168" s="3" t="s">
        <v>214</v>
      </c>
      <c r="K168" t="s">
        <v>17</v>
      </c>
      <c r="L168">
        <v>29</v>
      </c>
    </row>
    <row r="169" spans="1:12" x14ac:dyDescent="0.25">
      <c r="A169" t="s">
        <v>179</v>
      </c>
      <c r="B169" t="s">
        <v>127</v>
      </c>
      <c r="C169">
        <v>60</v>
      </c>
      <c r="D169" t="s">
        <v>11</v>
      </c>
      <c r="E169">
        <v>104</v>
      </c>
      <c r="G169">
        <v>431</v>
      </c>
      <c r="H169">
        <v>4227</v>
      </c>
      <c r="I169" s="3">
        <f t="shared" si="2"/>
        <v>0.10196356754199196</v>
      </c>
      <c r="J169" s="3" t="s">
        <v>214</v>
      </c>
      <c r="K169" t="s">
        <v>17</v>
      </c>
      <c r="L169">
        <v>21</v>
      </c>
    </row>
    <row r="170" spans="1:12" x14ac:dyDescent="0.25">
      <c r="A170" t="s">
        <v>180</v>
      </c>
      <c r="B170" t="s">
        <v>127</v>
      </c>
      <c r="C170">
        <v>73</v>
      </c>
      <c r="D170" t="s">
        <v>11</v>
      </c>
      <c r="E170">
        <v>190</v>
      </c>
      <c r="G170">
        <v>496</v>
      </c>
      <c r="H170">
        <v>3105</v>
      </c>
      <c r="I170" s="3">
        <f t="shared" si="2"/>
        <v>0.15974235104669887</v>
      </c>
      <c r="J170" s="3" t="s">
        <v>214</v>
      </c>
      <c r="K170" t="s">
        <v>17</v>
      </c>
      <c r="L170">
        <v>28</v>
      </c>
    </row>
    <row r="171" spans="1:12" x14ac:dyDescent="0.25">
      <c r="A171" t="s">
        <v>181</v>
      </c>
      <c r="B171" t="s">
        <v>127</v>
      </c>
      <c r="C171">
        <v>73</v>
      </c>
      <c r="D171" t="s">
        <v>9</v>
      </c>
      <c r="E171">
        <v>490</v>
      </c>
      <c r="G171">
        <v>653</v>
      </c>
      <c r="H171">
        <v>8142</v>
      </c>
      <c r="I171" s="3">
        <f t="shared" si="2"/>
        <v>8.020142471137312E-2</v>
      </c>
      <c r="J171" s="3" t="s">
        <v>214</v>
      </c>
      <c r="K171" t="s">
        <v>17</v>
      </c>
      <c r="L171">
        <v>27</v>
      </c>
    </row>
    <row r="172" spans="1:12" x14ac:dyDescent="0.25">
      <c r="A172" t="s">
        <v>182</v>
      </c>
      <c r="B172" t="s">
        <v>127</v>
      </c>
      <c r="C172">
        <v>70</v>
      </c>
      <c r="D172" t="s">
        <v>9</v>
      </c>
      <c r="E172">
        <v>323</v>
      </c>
      <c r="G172">
        <v>948</v>
      </c>
      <c r="H172">
        <v>5748</v>
      </c>
      <c r="I172" s="3">
        <f t="shared" si="2"/>
        <v>0.1649269311064718</v>
      </c>
      <c r="J172" s="3" t="s">
        <v>214</v>
      </c>
      <c r="K172" t="s">
        <v>17</v>
      </c>
      <c r="L172">
        <v>28</v>
      </c>
    </row>
    <row r="173" spans="1:12" x14ac:dyDescent="0.25">
      <c r="A173" t="s">
        <v>183</v>
      </c>
      <c r="B173" t="s">
        <v>127</v>
      </c>
      <c r="C173">
        <v>68</v>
      </c>
      <c r="D173" t="s">
        <v>11</v>
      </c>
      <c r="E173">
        <v>720</v>
      </c>
      <c r="G173">
        <v>554</v>
      </c>
      <c r="H173">
        <v>10512</v>
      </c>
      <c r="I173" s="3">
        <f t="shared" si="2"/>
        <v>5.270167427701674E-2</v>
      </c>
      <c r="J173" s="3" t="s">
        <v>211</v>
      </c>
      <c r="K173" t="s">
        <v>8</v>
      </c>
      <c r="L173">
        <v>21</v>
      </c>
    </row>
    <row r="174" spans="1:12" x14ac:dyDescent="0.25">
      <c r="A174" t="s">
        <v>184</v>
      </c>
      <c r="B174" t="s">
        <v>127</v>
      </c>
      <c r="C174">
        <v>67</v>
      </c>
      <c r="D174" t="s">
        <v>9</v>
      </c>
      <c r="E174">
        <v>804</v>
      </c>
      <c r="G174">
        <v>301</v>
      </c>
      <c r="H174">
        <v>8651</v>
      </c>
      <c r="I174" s="3">
        <f t="shared" si="2"/>
        <v>3.4793665472199746E-2</v>
      </c>
      <c r="J174" s="3" t="s">
        <v>211</v>
      </c>
      <c r="K174" t="s">
        <v>8</v>
      </c>
      <c r="L174">
        <v>25</v>
      </c>
    </row>
    <row r="175" spans="1:12" x14ac:dyDescent="0.25">
      <c r="A175" t="s">
        <v>185</v>
      </c>
      <c r="B175" t="s">
        <v>127</v>
      </c>
      <c r="C175">
        <v>67</v>
      </c>
      <c r="D175" t="s">
        <v>9</v>
      </c>
      <c r="E175">
        <v>508</v>
      </c>
      <c r="G175">
        <v>297</v>
      </c>
      <c r="H175">
        <v>5993</v>
      </c>
      <c r="I175" s="3">
        <f t="shared" si="2"/>
        <v>4.9557817453695981E-2</v>
      </c>
      <c r="J175" s="3" t="s">
        <v>211</v>
      </c>
      <c r="K175" t="s">
        <v>8</v>
      </c>
      <c r="L175">
        <v>19</v>
      </c>
    </row>
    <row r="176" spans="1:12" x14ac:dyDescent="0.25">
      <c r="A176" t="s">
        <v>186</v>
      </c>
      <c r="B176" t="s">
        <v>127</v>
      </c>
      <c r="C176">
        <v>62</v>
      </c>
      <c r="D176" t="s">
        <v>11</v>
      </c>
      <c r="E176">
        <v>432</v>
      </c>
      <c r="G176">
        <v>1882</v>
      </c>
      <c r="H176">
        <v>16922</v>
      </c>
      <c r="I176" s="3">
        <f t="shared" si="2"/>
        <v>0.11121616830161919</v>
      </c>
      <c r="J176" s="3" t="s">
        <v>214</v>
      </c>
      <c r="K176" t="s">
        <v>17</v>
      </c>
      <c r="L176">
        <v>29</v>
      </c>
    </row>
    <row r="177" spans="1:12" x14ac:dyDescent="0.25">
      <c r="A177" t="s">
        <v>187</v>
      </c>
      <c r="B177" t="s">
        <v>127</v>
      </c>
      <c r="C177">
        <v>71</v>
      </c>
      <c r="D177" t="s">
        <v>11</v>
      </c>
      <c r="E177">
        <v>114</v>
      </c>
      <c r="G177">
        <v>356</v>
      </c>
      <c r="H177">
        <v>2912</v>
      </c>
      <c r="I177" s="3">
        <f t="shared" si="2"/>
        <v>0.12225274725274725</v>
      </c>
      <c r="J177" s="3" t="s">
        <v>214</v>
      </c>
      <c r="K177" t="s">
        <v>17</v>
      </c>
      <c r="L177">
        <v>28</v>
      </c>
    </row>
    <row r="178" spans="1:12" x14ac:dyDescent="0.25">
      <c r="A178" t="s">
        <v>188</v>
      </c>
      <c r="B178" t="s">
        <v>127</v>
      </c>
      <c r="C178">
        <v>56</v>
      </c>
      <c r="D178" t="s">
        <v>9</v>
      </c>
      <c r="E178">
        <v>372</v>
      </c>
      <c r="G178">
        <v>2206</v>
      </c>
      <c r="H178">
        <v>19646</v>
      </c>
      <c r="I178" s="3">
        <f t="shared" si="2"/>
        <v>0.11228748854728698</v>
      </c>
      <c r="J178" s="3" t="s">
        <v>214</v>
      </c>
      <c r="K178" t="s">
        <v>17</v>
      </c>
      <c r="L178">
        <v>27</v>
      </c>
    </row>
    <row r="179" spans="1:12" x14ac:dyDescent="0.25">
      <c r="A179" t="s">
        <v>189</v>
      </c>
      <c r="B179" t="s">
        <v>127</v>
      </c>
      <c r="C179">
        <v>77</v>
      </c>
      <c r="D179" t="s">
        <v>9</v>
      </c>
      <c r="E179">
        <v>312</v>
      </c>
      <c r="G179">
        <v>455</v>
      </c>
      <c r="H179">
        <v>7248</v>
      </c>
      <c r="I179" s="3">
        <f t="shared" si="2"/>
        <v>6.2775938189845476E-2</v>
      </c>
      <c r="J179" s="3" t="s">
        <v>214</v>
      </c>
      <c r="K179" t="s">
        <v>17</v>
      </c>
      <c r="L179">
        <v>28</v>
      </c>
    </row>
    <row r="180" spans="1:12" x14ac:dyDescent="0.25">
      <c r="A180" t="s">
        <v>190</v>
      </c>
      <c r="B180" t="s">
        <v>127</v>
      </c>
      <c r="C180">
        <v>78</v>
      </c>
      <c r="D180" t="s">
        <v>11</v>
      </c>
      <c r="E180">
        <v>757</v>
      </c>
      <c r="G180">
        <v>440</v>
      </c>
      <c r="H180">
        <v>7164</v>
      </c>
      <c r="I180" s="3">
        <f t="shared" si="2"/>
        <v>6.1418202121719709E-2</v>
      </c>
      <c r="J180" s="3" t="s">
        <v>211</v>
      </c>
      <c r="K180" t="s">
        <v>17</v>
      </c>
      <c r="L180">
        <v>29</v>
      </c>
    </row>
    <row r="181" spans="1:12" x14ac:dyDescent="0.25">
      <c r="A181" t="s">
        <v>191</v>
      </c>
      <c r="B181" t="s">
        <v>127</v>
      </c>
      <c r="C181">
        <v>64</v>
      </c>
      <c r="D181" t="s">
        <v>11</v>
      </c>
      <c r="E181">
        <v>275</v>
      </c>
      <c r="G181">
        <v>1065</v>
      </c>
      <c r="H181">
        <v>10171</v>
      </c>
      <c r="I181" s="3">
        <f t="shared" si="2"/>
        <v>0.10470946809556582</v>
      </c>
      <c r="J181" s="3" t="s">
        <v>214</v>
      </c>
      <c r="K181" t="s">
        <v>17</v>
      </c>
      <c r="L181">
        <v>29</v>
      </c>
    </row>
    <row r="182" spans="1:12" x14ac:dyDescent="0.25">
      <c r="A182" t="s">
        <v>192</v>
      </c>
      <c r="B182" t="s">
        <v>127</v>
      </c>
      <c r="C182">
        <v>65</v>
      </c>
      <c r="D182" t="s">
        <v>9</v>
      </c>
      <c r="E182">
        <v>1120</v>
      </c>
      <c r="G182">
        <v>772</v>
      </c>
      <c r="H182">
        <v>17334</v>
      </c>
      <c r="I182" s="3">
        <f t="shared" si="2"/>
        <v>4.4536748586592824E-2</v>
      </c>
      <c r="J182" s="3" t="s">
        <v>211</v>
      </c>
      <c r="K182" t="s">
        <v>17</v>
      </c>
      <c r="L182">
        <v>25</v>
      </c>
    </row>
    <row r="183" spans="1:12" x14ac:dyDescent="0.25">
      <c r="A183" t="s">
        <v>193</v>
      </c>
      <c r="B183" t="s">
        <v>127</v>
      </c>
      <c r="C183">
        <v>71</v>
      </c>
      <c r="D183" t="s">
        <v>9</v>
      </c>
      <c r="E183">
        <v>311</v>
      </c>
      <c r="G183">
        <v>707</v>
      </c>
      <c r="H183">
        <v>7367</v>
      </c>
      <c r="I183" s="3">
        <f t="shared" ref="I183:I200" si="3">G183/H183</f>
        <v>9.596850821229809E-2</v>
      </c>
      <c r="J183" s="3" t="s">
        <v>214</v>
      </c>
      <c r="K183" t="s">
        <v>17</v>
      </c>
      <c r="L183">
        <v>27</v>
      </c>
    </row>
    <row r="184" spans="1:12" x14ac:dyDescent="0.25">
      <c r="A184" t="s">
        <v>194</v>
      </c>
      <c r="B184" t="s">
        <v>127</v>
      </c>
      <c r="C184">
        <v>71</v>
      </c>
      <c r="D184" t="s">
        <v>11</v>
      </c>
      <c r="E184">
        <v>881</v>
      </c>
      <c r="G184">
        <v>512</v>
      </c>
      <c r="H184">
        <v>9751</v>
      </c>
      <c r="I184" s="3">
        <f t="shared" si="3"/>
        <v>5.2507435134857963E-2</v>
      </c>
      <c r="J184" s="3" t="s">
        <v>211</v>
      </c>
      <c r="K184" t="s">
        <v>8</v>
      </c>
      <c r="L184">
        <v>25</v>
      </c>
    </row>
    <row r="185" spans="1:12" x14ac:dyDescent="0.25">
      <c r="A185" t="s">
        <v>195</v>
      </c>
      <c r="B185" t="s">
        <v>127</v>
      </c>
      <c r="C185">
        <v>68</v>
      </c>
      <c r="D185" t="s">
        <v>11</v>
      </c>
      <c r="E185">
        <v>427</v>
      </c>
      <c r="G185">
        <v>542</v>
      </c>
      <c r="H185">
        <v>6844</v>
      </c>
      <c r="I185" s="3">
        <f t="shared" si="3"/>
        <v>7.9193454120397425E-2</v>
      </c>
      <c r="J185" s="3" t="s">
        <v>211</v>
      </c>
      <c r="K185" t="s">
        <v>8</v>
      </c>
      <c r="L185">
        <v>18</v>
      </c>
    </row>
    <row r="186" spans="1:12" x14ac:dyDescent="0.25">
      <c r="A186" t="s">
        <v>196</v>
      </c>
      <c r="B186" t="s">
        <v>127</v>
      </c>
      <c r="C186">
        <v>74</v>
      </c>
      <c r="D186" t="s">
        <v>9</v>
      </c>
      <c r="E186">
        <v>1090</v>
      </c>
      <c r="G186">
        <v>629</v>
      </c>
      <c r="H186">
        <v>9959</v>
      </c>
      <c r="I186" s="3">
        <f t="shared" si="3"/>
        <v>6.3158951701978105E-2</v>
      </c>
      <c r="J186" s="3" t="s">
        <v>211</v>
      </c>
      <c r="K186" t="s">
        <v>8</v>
      </c>
      <c r="L186">
        <v>20</v>
      </c>
    </row>
    <row r="187" spans="1:12" x14ac:dyDescent="0.25">
      <c r="A187" t="s">
        <v>197</v>
      </c>
      <c r="B187" t="s">
        <v>127</v>
      </c>
      <c r="C187">
        <v>62</v>
      </c>
      <c r="D187" t="s">
        <v>9</v>
      </c>
      <c r="E187">
        <v>1223</v>
      </c>
      <c r="G187">
        <v>293</v>
      </c>
      <c r="H187">
        <v>6325</v>
      </c>
      <c r="I187" s="3">
        <f t="shared" si="3"/>
        <v>4.6324110671936758E-2</v>
      </c>
      <c r="J187" s="3" t="s">
        <v>211</v>
      </c>
      <c r="K187" t="s">
        <v>8</v>
      </c>
      <c r="L187">
        <v>17</v>
      </c>
    </row>
    <row r="188" spans="1:12" x14ac:dyDescent="0.25">
      <c r="A188" t="s">
        <v>198</v>
      </c>
      <c r="B188" t="s">
        <v>127</v>
      </c>
      <c r="C188">
        <v>69</v>
      </c>
      <c r="D188" t="s">
        <v>11</v>
      </c>
      <c r="E188">
        <v>527</v>
      </c>
      <c r="G188">
        <v>545</v>
      </c>
      <c r="H188">
        <v>11894</v>
      </c>
      <c r="I188" s="3">
        <f t="shared" si="3"/>
        <v>4.5821422565999664E-2</v>
      </c>
      <c r="J188" s="3" t="s">
        <v>211</v>
      </c>
      <c r="K188" t="s">
        <v>17</v>
      </c>
      <c r="L188">
        <v>29</v>
      </c>
    </row>
    <row r="189" spans="1:12" x14ac:dyDescent="0.25">
      <c r="A189" t="s">
        <v>199</v>
      </c>
      <c r="B189" t="s">
        <v>127</v>
      </c>
      <c r="C189">
        <v>72</v>
      </c>
      <c r="D189" t="s">
        <v>11</v>
      </c>
      <c r="E189">
        <v>366</v>
      </c>
      <c r="G189">
        <v>276</v>
      </c>
      <c r="H189">
        <v>6316</v>
      </c>
      <c r="I189" s="3">
        <f t="shared" si="3"/>
        <v>4.3698543381887271E-2</v>
      </c>
      <c r="J189" s="3" t="s">
        <v>214</v>
      </c>
      <c r="K189" t="s">
        <v>17</v>
      </c>
      <c r="L189">
        <v>26</v>
      </c>
    </row>
    <row r="190" spans="1:12" x14ac:dyDescent="0.25">
      <c r="A190" t="s">
        <v>200</v>
      </c>
      <c r="B190" t="s">
        <v>127</v>
      </c>
      <c r="C190">
        <v>78</v>
      </c>
      <c r="D190" t="s">
        <v>9</v>
      </c>
      <c r="E190">
        <v>430</v>
      </c>
      <c r="G190">
        <v>1016</v>
      </c>
      <c r="H190">
        <v>12007</v>
      </c>
      <c r="I190" s="3">
        <f t="shared" si="3"/>
        <v>8.4617306571166825E-2</v>
      </c>
      <c r="J190" s="3" t="s">
        <v>214</v>
      </c>
      <c r="K190" t="s">
        <v>17</v>
      </c>
      <c r="L190">
        <v>28</v>
      </c>
    </row>
    <row r="191" spans="1:12" x14ac:dyDescent="0.25">
      <c r="A191" t="s">
        <v>201</v>
      </c>
      <c r="B191" t="s">
        <v>127</v>
      </c>
      <c r="C191">
        <v>73</v>
      </c>
      <c r="D191" t="s">
        <v>9</v>
      </c>
      <c r="E191">
        <v>380</v>
      </c>
      <c r="G191">
        <v>197</v>
      </c>
      <c r="H191">
        <v>4461</v>
      </c>
      <c r="I191" s="3">
        <f t="shared" si="3"/>
        <v>4.4160502129567361E-2</v>
      </c>
      <c r="J191" s="3" t="s">
        <v>214</v>
      </c>
      <c r="K191" t="s">
        <v>17</v>
      </c>
      <c r="L191">
        <v>27</v>
      </c>
    </row>
    <row r="192" spans="1:12" x14ac:dyDescent="0.25">
      <c r="A192" t="s">
        <v>202</v>
      </c>
      <c r="B192" t="s">
        <v>127</v>
      </c>
      <c r="C192">
        <v>56</v>
      </c>
      <c r="D192" t="s">
        <v>11</v>
      </c>
      <c r="E192">
        <v>155</v>
      </c>
      <c r="G192">
        <v>1243</v>
      </c>
      <c r="H192">
        <v>9301</v>
      </c>
      <c r="I192" s="3">
        <f t="shared" si="3"/>
        <v>0.1336415439200086</v>
      </c>
      <c r="J192" s="3" t="s">
        <v>214</v>
      </c>
      <c r="K192" t="s">
        <v>17</v>
      </c>
      <c r="L192">
        <v>29</v>
      </c>
    </row>
    <row r="193" spans="1:12" x14ac:dyDescent="0.25">
      <c r="A193" t="s">
        <v>203</v>
      </c>
      <c r="B193" t="s">
        <v>127</v>
      </c>
      <c r="C193">
        <v>60</v>
      </c>
      <c r="D193" t="s">
        <v>11</v>
      </c>
      <c r="E193">
        <v>312</v>
      </c>
      <c r="G193">
        <v>907</v>
      </c>
      <c r="H193">
        <v>5149</v>
      </c>
      <c r="I193" s="3">
        <f t="shared" si="3"/>
        <v>0.17615070887550982</v>
      </c>
      <c r="J193" s="3" t="s">
        <v>214</v>
      </c>
      <c r="K193" t="s">
        <v>17</v>
      </c>
      <c r="L193">
        <v>28</v>
      </c>
    </row>
    <row r="194" spans="1:12" x14ac:dyDescent="0.25">
      <c r="A194" t="s">
        <v>204</v>
      </c>
      <c r="B194" t="s">
        <v>127</v>
      </c>
      <c r="C194">
        <v>72</v>
      </c>
      <c r="D194" t="s">
        <v>9</v>
      </c>
      <c r="E194">
        <v>443</v>
      </c>
      <c r="G194">
        <v>1111</v>
      </c>
      <c r="H194">
        <v>11434</v>
      </c>
      <c r="I194" s="3">
        <f t="shared" si="3"/>
        <v>9.7166345985656807E-2</v>
      </c>
      <c r="J194" s="3" t="s">
        <v>214</v>
      </c>
      <c r="K194" t="s">
        <v>17</v>
      </c>
      <c r="L194">
        <v>29</v>
      </c>
    </row>
    <row r="195" spans="1:12" x14ac:dyDescent="0.25">
      <c r="A195" t="s">
        <v>205</v>
      </c>
      <c r="B195" t="s">
        <v>127</v>
      </c>
      <c r="C195">
        <v>67</v>
      </c>
      <c r="D195" t="s">
        <v>9</v>
      </c>
      <c r="E195">
        <v>383</v>
      </c>
      <c r="G195">
        <v>871</v>
      </c>
      <c r="H195">
        <v>6146</v>
      </c>
      <c r="I195" s="3">
        <f t="shared" si="3"/>
        <v>0.14171819069313374</v>
      </c>
      <c r="J195" s="3" t="s">
        <v>214</v>
      </c>
      <c r="K195" t="s">
        <v>17</v>
      </c>
      <c r="L195">
        <v>29</v>
      </c>
    </row>
    <row r="196" spans="1:12" x14ac:dyDescent="0.25">
      <c r="A196" t="s">
        <v>206</v>
      </c>
      <c r="B196" t="s">
        <v>127</v>
      </c>
      <c r="C196">
        <v>69</v>
      </c>
      <c r="D196" t="s">
        <v>9</v>
      </c>
      <c r="E196">
        <v>1945</v>
      </c>
      <c r="G196">
        <v>699</v>
      </c>
      <c r="H196">
        <v>12140</v>
      </c>
      <c r="I196" s="3">
        <f t="shared" si="3"/>
        <v>5.7578253706754533E-2</v>
      </c>
      <c r="J196" s="3" t="s">
        <v>211</v>
      </c>
      <c r="K196" t="s">
        <v>8</v>
      </c>
      <c r="L196">
        <v>17</v>
      </c>
    </row>
    <row r="197" spans="1:12" x14ac:dyDescent="0.25">
      <c r="A197" t="s">
        <v>207</v>
      </c>
      <c r="B197" t="s">
        <v>127</v>
      </c>
      <c r="C197">
        <v>73</v>
      </c>
      <c r="D197" t="s">
        <v>11</v>
      </c>
      <c r="E197">
        <v>299</v>
      </c>
      <c r="G197">
        <v>1420</v>
      </c>
      <c r="H197">
        <v>16571</v>
      </c>
      <c r="I197" s="3">
        <f t="shared" si="3"/>
        <v>8.5691871341500206E-2</v>
      </c>
      <c r="J197" s="3" t="s">
        <v>214</v>
      </c>
      <c r="K197" t="s">
        <v>17</v>
      </c>
      <c r="L197">
        <v>28</v>
      </c>
    </row>
    <row r="198" spans="1:12" x14ac:dyDescent="0.25">
      <c r="A198" t="s">
        <v>208</v>
      </c>
      <c r="B198" t="s">
        <v>127</v>
      </c>
      <c r="C198">
        <v>71</v>
      </c>
      <c r="D198" t="s">
        <v>9</v>
      </c>
      <c r="E198">
        <v>262</v>
      </c>
      <c r="G198">
        <v>639</v>
      </c>
      <c r="H198">
        <v>9663</v>
      </c>
      <c r="I198" s="3">
        <f t="shared" si="3"/>
        <v>6.6128531511952804E-2</v>
      </c>
      <c r="J198" s="3" t="s">
        <v>214</v>
      </c>
      <c r="K198" t="s">
        <v>17</v>
      </c>
      <c r="L198">
        <v>28</v>
      </c>
    </row>
    <row r="199" spans="1:12" x14ac:dyDescent="0.25">
      <c r="A199" t="s">
        <v>209</v>
      </c>
      <c r="B199" t="s">
        <v>127</v>
      </c>
      <c r="C199">
        <v>83</v>
      </c>
      <c r="D199" t="s">
        <v>11</v>
      </c>
      <c r="E199">
        <v>289</v>
      </c>
      <c r="G199">
        <v>1436</v>
      </c>
      <c r="H199">
        <v>11285</v>
      </c>
      <c r="I199" s="3">
        <f t="shared" si="3"/>
        <v>0.12724856003544527</v>
      </c>
      <c r="J199" s="3" t="s">
        <v>214</v>
      </c>
      <c r="K199" t="s">
        <v>17</v>
      </c>
      <c r="L199">
        <v>24</v>
      </c>
    </row>
    <row r="200" spans="1:12" x14ac:dyDescent="0.25">
      <c r="A200" t="s">
        <v>210</v>
      </c>
      <c r="B200" t="s">
        <v>127</v>
      </c>
      <c r="C200">
        <v>63</v>
      </c>
      <c r="D200" t="s">
        <v>9</v>
      </c>
      <c r="E200">
        <v>591</v>
      </c>
      <c r="G200">
        <v>1299</v>
      </c>
      <c r="H200">
        <v>11232</v>
      </c>
      <c r="I200" s="3">
        <f t="shared" si="3"/>
        <v>0.11565170940170941</v>
      </c>
      <c r="J200" s="3" t="s">
        <v>214</v>
      </c>
      <c r="K200" t="s">
        <v>17</v>
      </c>
      <c r="L200">
        <v>29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A14" sqref="A14"/>
    </sheetView>
  </sheetViews>
  <sheetFormatPr defaultRowHeight="15" x14ac:dyDescent="0.25"/>
  <cols>
    <col min="1" max="1" width="144.85546875" customWidth="1"/>
  </cols>
  <sheetData>
    <row r="1" spans="1:10" ht="21" x14ac:dyDescent="0.35">
      <c r="A1" s="7" t="s">
        <v>218</v>
      </c>
      <c r="I1" s="3"/>
      <c r="J1" s="3"/>
    </row>
    <row r="2" spans="1:10" s="8" customFormat="1" ht="102.75" customHeight="1" x14ac:dyDescent="0.25">
      <c r="A2" s="8" t="s">
        <v>219</v>
      </c>
      <c r="I2" s="9"/>
      <c r="J2" s="9"/>
    </row>
    <row r="3" spans="1:10" x14ac:dyDescent="0.25">
      <c r="I3" s="3"/>
      <c r="J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MSB-19-9356_Dataset EV2</vt:lpstr>
      <vt:lpstr>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Bader, Jakob</dc:creator>
  <cp:lastModifiedBy>Bader, Jakob</cp:lastModifiedBy>
  <dcterms:created xsi:type="dcterms:W3CDTF">2019-12-18T12:55:02Z</dcterms:created>
  <dcterms:modified xsi:type="dcterms:W3CDTF">2020-03-30T22:31:56Z</dcterms:modified>
</cp:coreProperties>
</file>