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PORTFOLIO DATA ANALYST\"/>
    </mc:Choice>
  </mc:AlternateContent>
  <xr:revisionPtr revIDLastSave="0" documentId="8_{B591745E-B3A5-4374-84EF-3A8CCB27D98A}" xr6:coauthVersionLast="47" xr6:coauthVersionMax="47" xr10:uidLastSave="{00000000-0000-0000-0000-000000000000}"/>
  <bookViews>
    <workbookView xWindow="-28920" yWindow="-120" windowWidth="29040" windowHeight="15720" xr2:uid="{01255A13-C5AE-4A93-B5EA-64C868044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<sst xmlns="http://schemas.openxmlformats.org/spreadsheetml/2006/main" count="20" uniqueCount="20">
  <si>
    <t>INSTRUCTIONS</t>
  </si>
  <si>
    <t>1) Identify the top 5 coffee producing countries of the world</t>
  </si>
  <si>
    <t>2) Ask ChatGPT to create a table containing their coffee production volume, population size and their annual GDP, then bring this table into Excel.</t>
  </si>
  <si>
    <t>3) With the help of ChatGPT, use formulas in Excel to calculate for each country:</t>
  </si>
  <si>
    <t xml:space="preserve">  a) the normalized coffee production (in kg)</t>
  </si>
  <si>
    <t xml:space="preserve">  b) the GDP per capita </t>
  </si>
  <si>
    <t xml:space="preserve">  c) the correlation coefficient between coffee production and GDP per capita</t>
  </si>
  <si>
    <t>Rank</t>
  </si>
  <si>
    <t>Country</t>
  </si>
  <si>
    <t>Coffee Production (2021, in metric tons)</t>
  </si>
  <si>
    <t>Population (2021)</t>
  </si>
  <si>
    <t>GDP (2021, billion in USD)</t>
  </si>
  <si>
    <t>Normalized coffee production (in kg)</t>
  </si>
  <si>
    <t>GDP per Capita</t>
  </si>
  <si>
    <t>Brazil</t>
  </si>
  <si>
    <t>Vietnam</t>
  </si>
  <si>
    <t>Colombia</t>
  </si>
  <si>
    <t>Indonesia</t>
  </si>
  <si>
    <t>Ethiopia</t>
  </si>
  <si>
    <t>Correlation coefficient between coffee and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</si>
</sst>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/>
    </xf>
    <xf numFmtId="0" fontId="1" fillId="2" borderId="0" xfId="0" applyFont="1" applyFill="1" applyAlignment="1"/>
    <xf numFmtId="0" fontId="0" fillId="2" borderId="0" xfId="0" applyFill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3" borderId="1" xfId="0" applyNumberFormat="1" applyFill="1" applyBorder="1" applyAlignment="1"/>
    <xf numFmtId="165" fontId="0" fillId="3" borderId="1" xfId="0" applyNumberFormat="1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D79F-B64D-45B2-9BAC-2D3C6EED8F32}">
  <dimension ref="A1:G18"/>
  <sheetViews>
    <sheetView tabSelected="1" workbookViewId="0">
      <selection activeCell="A10" sqref="A10:G15"/>
    </sheetView>
  </sheetViews>
  <sheetFormatPr defaultRowHeight="14.4" x14ac:dyDescent="0.3"/>
  <cols>
    <col min="2" max="2" width="9.5546875" bestFit="1" customWidth="1"/>
    <col min="3" max="3" width="36.6640625" bestFit="1" customWidth="1"/>
    <col min="4" max="4" width="16.21875" bestFit="1" customWidth="1"/>
    <col min="5" max="5" width="23.77734375" bestFit="1" customWidth="1"/>
    <col min="6" max="6" width="44.109375" bestFit="1" customWidth="1"/>
    <col min="7" max="7" width="14.44140625" bestFit="1" customWidth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3" t="s">
        <v>1</v>
      </c>
      <c r="B2" s="3"/>
      <c r="C2" s="3"/>
      <c r="D2" s="3"/>
      <c r="E2" s="3"/>
      <c r="F2" s="3"/>
      <c r="G2" s="3"/>
    </row>
    <row r="3" spans="1:7" x14ac:dyDescent="0.3">
      <c r="A3" s="3" t="s">
        <v>2</v>
      </c>
      <c r="B3" s="3"/>
      <c r="C3" s="3"/>
      <c r="D3" s="3"/>
      <c r="E3" s="3"/>
      <c r="F3" s="3"/>
      <c r="G3" s="3"/>
    </row>
    <row r="4" spans="1:7" x14ac:dyDescent="0.3">
      <c r="A4" s="3" t="s">
        <v>3</v>
      </c>
      <c r="B4" s="3"/>
      <c r="C4" s="3"/>
      <c r="D4" s="3"/>
      <c r="E4" s="3"/>
      <c r="F4" s="3"/>
      <c r="G4" s="3"/>
    </row>
    <row r="5" spans="1:7" x14ac:dyDescent="0.3">
      <c r="A5" s="3" t="s">
        <v>4</v>
      </c>
      <c r="B5" s="3"/>
      <c r="C5" s="3"/>
      <c r="D5" s="3"/>
      <c r="E5" s="3"/>
      <c r="F5" s="3"/>
      <c r="G5" s="3"/>
    </row>
    <row r="6" spans="1:7" x14ac:dyDescent="0.3">
      <c r="A6" s="3" t="s">
        <v>5</v>
      </c>
      <c r="B6" s="3"/>
      <c r="C6" s="3"/>
      <c r="D6" s="3"/>
      <c r="E6" s="3"/>
      <c r="F6" s="3"/>
      <c r="G6" s="3"/>
    </row>
    <row r="7" spans="1:7" x14ac:dyDescent="0.3">
      <c r="A7" s="3" t="s">
        <v>6</v>
      </c>
      <c r="B7" s="3"/>
      <c r="C7" s="3"/>
      <c r="D7" s="3"/>
      <c r="E7" s="3"/>
      <c r="F7" s="3"/>
      <c r="G7" s="3"/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A9" s="3"/>
      <c r="B9" s="3"/>
      <c r="C9" s="3"/>
      <c r="D9" s="3"/>
      <c r="E9" s="3"/>
      <c r="F9" s="3"/>
      <c r="G9" s="3"/>
    </row>
    <row r="10" spans="1:7" x14ac:dyDescent="0.3">
      <c r="A10" s="4" t="s">
        <v>7</v>
      </c>
      <c r="B10" s="4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</row>
    <row r="11" spans="1:7" x14ac:dyDescent="0.3">
      <c r="A11" s="1">
        <v>1</v>
      </c>
      <c r="B11" s="6" t="s">
        <v>14</v>
      </c>
      <c r="C11" s="7">
        <v>3558000</v>
      </c>
      <c r="D11" s="7">
        <v>213993437</v>
      </c>
      <c r="E11" s="6">
        <v>1.45</v>
      </c>
      <c r="F11" s="8">
        <f xml:space="preserve"> (C11/D11) * 1000</f>
        <v>16.626678134993455</v>
      </c>
      <c r="G11" s="9">
        <f xml:space="preserve"> (E11 * 1000000000) / D11</f>
        <v>6.7759087396684974</v>
      </c>
    </row>
    <row r="12" spans="1:7" x14ac:dyDescent="0.3">
      <c r="A12" s="1">
        <v>2</v>
      </c>
      <c r="B12" s="6" t="s">
        <v>15</v>
      </c>
      <c r="C12" s="7">
        <v>1830000</v>
      </c>
      <c r="D12" s="7">
        <v>98168833</v>
      </c>
      <c r="E12" s="6">
        <v>340</v>
      </c>
      <c r="F12" s="8">
        <f t="shared" ref="F12:F15" si="0" xml:space="preserve"> (C12/D12) * 1000</f>
        <v>18.641354328822469</v>
      </c>
      <c r="G12" s="9">
        <f t="shared" ref="G12:G15" si="1" xml:space="preserve"> (E12 * 1000000000) / D12</f>
        <v>3463.4210228413331</v>
      </c>
    </row>
    <row r="13" spans="1:7" x14ac:dyDescent="0.3">
      <c r="A13" s="1">
        <v>3</v>
      </c>
      <c r="B13" s="6" t="s">
        <v>16</v>
      </c>
      <c r="C13" s="7">
        <v>858000</v>
      </c>
      <c r="D13" s="7">
        <v>51265844</v>
      </c>
      <c r="E13" s="6">
        <v>327</v>
      </c>
      <c r="F13" s="8">
        <f t="shared" si="0"/>
        <v>16.736289370365188</v>
      </c>
      <c r="G13" s="9">
        <f t="shared" si="1"/>
        <v>6378.5158789154038</v>
      </c>
    </row>
    <row r="14" spans="1:7" x14ac:dyDescent="0.3">
      <c r="A14" s="1">
        <v>4</v>
      </c>
      <c r="B14" s="6" t="s">
        <v>17</v>
      </c>
      <c r="C14" s="7">
        <v>720000</v>
      </c>
      <c r="D14" s="7">
        <v>276361783</v>
      </c>
      <c r="E14" s="6">
        <v>1.1200000000000001</v>
      </c>
      <c r="F14" s="8">
        <f t="shared" si="0"/>
        <v>2.6052806295579587</v>
      </c>
      <c r="G14" s="9">
        <f t="shared" si="1"/>
        <v>4.0526587570901578</v>
      </c>
    </row>
    <row r="15" spans="1:7" x14ac:dyDescent="0.3">
      <c r="A15" s="1">
        <v>5</v>
      </c>
      <c r="B15" s="6" t="s">
        <v>18</v>
      </c>
      <c r="C15" s="7">
        <v>482000</v>
      </c>
      <c r="D15" s="7">
        <v>117876227</v>
      </c>
      <c r="E15" s="6">
        <v>96</v>
      </c>
      <c r="F15" s="8">
        <f t="shared" si="0"/>
        <v>4.0890348483922887</v>
      </c>
      <c r="G15" s="9">
        <f t="shared" si="1"/>
        <v>814.41357976277948</v>
      </c>
    </row>
    <row r="16" spans="1:7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3"/>
      <c r="B18" s="3"/>
      <c r="C18" s="3"/>
      <c r="D18" s="3"/>
      <c r="E18" s="3"/>
      <c r="F18" s="4" t="s">
        <v>19</v>
      </c>
      <c r="G18" s="10">
        <f>CORREL(F11:F15, G11:G15)</f>
        <v>0.58007578488320544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Osinaga</dc:creator>
  <cp:lastModifiedBy>Daniela Osinaga</cp:lastModifiedBy>
  <dcterms:created xsi:type="dcterms:W3CDTF">2025-02-13T21:19:09Z</dcterms:created>
  <dcterms:modified xsi:type="dcterms:W3CDTF">2025-02-13T21:20:17Z</dcterms:modified>
</cp:coreProperties>
</file>