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ummer Research\"/>
    </mc:Choice>
  </mc:AlternateContent>
  <xr:revisionPtr revIDLastSave="0" documentId="13_ncr:1_{49A98EA9-BCC1-4B2F-9769-975EE667533E}" xr6:coauthVersionLast="47" xr6:coauthVersionMax="47" xr10:uidLastSave="{00000000-0000-0000-0000-000000000000}"/>
  <bookViews>
    <workbookView xWindow="-108" yWindow="-108" windowWidth="23256" windowHeight="12576" activeTab="7" xr2:uid="{D2BB2303-7155-41C4-B7C8-4402297A3283}"/>
  </bookViews>
  <sheets>
    <sheet name="Data_original" sheetId="1" r:id="rId1"/>
    <sheet name="Data" sheetId="11" r:id="rId2"/>
    <sheet name="comparison" sheetId="10" r:id="rId3"/>
    <sheet name="Group0" sheetId="8" r:id="rId4"/>
    <sheet name="Group1" sheetId="7" r:id="rId5"/>
    <sheet name="correlations" sheetId="15" r:id="rId6"/>
    <sheet name="symptoms_correlations" sheetId="16" r:id="rId7"/>
    <sheet name="ANOVA" sheetId="19" r:id="rId8"/>
  </sheets>
  <definedNames>
    <definedName name="_xlnm._FilterDatabase" localSheetId="1" hidden="1">Data!#REF!</definedName>
    <definedName name="_xlnm._FilterDatabase" localSheetId="0" hidden="1">Data_original!$B$1:$B$356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5" i="10" l="1"/>
  <c r="X45" i="10"/>
  <c r="A2" i="16" a="1"/>
  <c r="A2" i="16" s="1"/>
  <c r="AJ252" i="11"/>
  <c r="AI252" i="11"/>
  <c r="AJ237" i="11"/>
  <c r="D22" i="11"/>
  <c r="E22" i="8" l="1"/>
  <c r="AK28" i="7" l="1"/>
  <c r="AJ43" i="7" l="1"/>
  <c r="AK4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<sst xmlns="http://schemas.openxmlformats.org/spreadsheetml/2006/main" count="1124" uniqueCount="345">
  <si>
    <t>age</t>
  </si>
  <si>
    <t>avoid</t>
  </si>
  <si>
    <t>closeatt</t>
  </si>
  <si>
    <t>distract</t>
  </si>
  <si>
    <t>forget</t>
  </si>
  <si>
    <t>instruct</t>
  </si>
  <si>
    <t>listen</t>
  </si>
  <si>
    <t>loses</t>
  </si>
  <si>
    <t>org</t>
  </si>
  <si>
    <t>susatt</t>
  </si>
  <si>
    <t>blurts</t>
  </si>
  <si>
    <t>fidget</t>
  </si>
  <si>
    <t>interrupt</t>
  </si>
  <si>
    <t>motor</t>
  </si>
  <si>
    <t>quiet</t>
  </si>
  <si>
    <t>runs</t>
  </si>
  <si>
    <t>seat</t>
  </si>
  <si>
    <t>talks</t>
  </si>
  <si>
    <t>turn</t>
  </si>
  <si>
    <t>code</t>
  </si>
  <si>
    <t>ADHD_total_symptom_count</t>
  </si>
  <si>
    <t>ADHD_hyperactive_symptom_count</t>
  </si>
  <si>
    <t>ADHD_inattentive_symptom_count</t>
  </si>
  <si>
    <t>presence of externalising disorder</t>
  </si>
  <si>
    <t>presence of internalising disorder</t>
  </si>
  <si>
    <t>CELF_language_baseline</t>
  </si>
  <si>
    <t>WRAT_maths_baseline</t>
  </si>
  <si>
    <t>WRAT_reading_baseline</t>
  </si>
  <si>
    <t>CELF_language_3yr</t>
  </si>
  <si>
    <t>WRAT_math_3yr</t>
  </si>
  <si>
    <t>WRAT_reading_3yr</t>
  </si>
  <si>
    <t>Social_problems_baseline</t>
  </si>
  <si>
    <t>Irritability_3yr</t>
  </si>
  <si>
    <t>QoL_emotional_3yr</t>
  </si>
  <si>
    <t>QoL_family_3yr</t>
  </si>
  <si>
    <t>QoL_time_3yr</t>
  </si>
  <si>
    <t>Social_problems_3yr</t>
  </si>
  <si>
    <t>Academic_competence_baseline</t>
  </si>
  <si>
    <t>Academic_competence_3yr</t>
  </si>
  <si>
    <t>ADHD000000000000000000</t>
  </si>
  <si>
    <t>ADHD111011001011111111</t>
  </si>
  <si>
    <t>ADHD000000000001000000</t>
  </si>
  <si>
    <t>ADHD111111111001010010</t>
  </si>
  <si>
    <t>ADHD111111111111011111</t>
  </si>
  <si>
    <t>ADHD111111101011101111</t>
  </si>
  <si>
    <t>ADHD000000000010100010</t>
  </si>
  <si>
    <t>ADHD001110010000000000</t>
  </si>
  <si>
    <t>ADHD000001010001010010</t>
  </si>
  <si>
    <t>ADHD111011111111101111</t>
  </si>
  <si>
    <t>ADHD101111110101001111</t>
  </si>
  <si>
    <t>ADHD100000100001000100</t>
  </si>
  <si>
    <t>ADHD111011101111110111</t>
  </si>
  <si>
    <t>ADHD011000011111101010</t>
  </si>
  <si>
    <t>ADHD001001000001000100</t>
  </si>
  <si>
    <t>ADHD111011110010101101</t>
  </si>
  <si>
    <t>ADHD111101011111000001</t>
  </si>
  <si>
    <t>ADHD000001000001001000</t>
  </si>
  <si>
    <t>ADHD111110001010000000</t>
  </si>
  <si>
    <t>ADHD111111011000000000</t>
  </si>
  <si>
    <t>ADHD001011100101000000</t>
  </si>
  <si>
    <t>ADHD000000000101000000</t>
  </si>
  <si>
    <t>ADHD001000010000010010</t>
  </si>
  <si>
    <t>ADHD101011001111101101</t>
  </si>
  <si>
    <t>ADHD101111111111111111</t>
  </si>
  <si>
    <t>ADHD100111011101000001</t>
  </si>
  <si>
    <t>ADHD111110111111101111</t>
  </si>
  <si>
    <t>ADHD001000000101000000</t>
  </si>
  <si>
    <t>ADHD111011011011000100</t>
  </si>
  <si>
    <t>ADHD101011011101011110</t>
  </si>
  <si>
    <t>ADHD000001010000000010</t>
  </si>
  <si>
    <t>ADHD011101111010000100</t>
  </si>
  <si>
    <t>ADHD101111111011100101</t>
  </si>
  <si>
    <t>ADHD001000010000000000</t>
  </si>
  <si>
    <t>ADHD111011011011001000</t>
  </si>
  <si>
    <t>ADHD111011111011101100</t>
  </si>
  <si>
    <t>ADHD001011010111001100</t>
  </si>
  <si>
    <t>ADHD000000000011000000</t>
  </si>
  <si>
    <t>ADHD101111110001000001</t>
  </si>
  <si>
    <t>ADHD101111110111010001</t>
  </si>
  <si>
    <t>ADHD110101111001010001</t>
  </si>
  <si>
    <t>ADHD111111111111111111</t>
  </si>
  <si>
    <t>ADHD111011001011001101</t>
  </si>
  <si>
    <t>ADHD101111001000001100</t>
  </si>
  <si>
    <t>ADHD111011111111101101</t>
  </si>
  <si>
    <t>ADHD000000000001000010</t>
  </si>
  <si>
    <t>ADHD001001010001000110</t>
  </si>
  <si>
    <t>ADHD101001011111100110</t>
  </si>
  <si>
    <t>ADHD110011110101000001</t>
  </si>
  <si>
    <t>ADHD101111110011101110</t>
  </si>
  <si>
    <t>ADHD001101010001001100</t>
  </si>
  <si>
    <t>ADHD000000000100100000</t>
  </si>
  <si>
    <t>ADHD110110000000000000</t>
  </si>
  <si>
    <t>ADHD111111111111110111</t>
  </si>
  <si>
    <t>ADHD000001010010000010</t>
  </si>
  <si>
    <t>ADHD001000000000010010</t>
  </si>
  <si>
    <t>ADHD000000010001001000</t>
  </si>
  <si>
    <t>ADHD111111111111111101</t>
  </si>
  <si>
    <t>ADHD111010111111000111</t>
  </si>
  <si>
    <t>ADHD001010110000000000</t>
  </si>
  <si>
    <t>ADHD101111111101111111</t>
  </si>
  <si>
    <t>ADHD001111010001111010</t>
  </si>
  <si>
    <t>ADHD101111011011101111</t>
  </si>
  <si>
    <t>ADHD111111011111011011</t>
  </si>
  <si>
    <t>ADHD011010110010000000</t>
  </si>
  <si>
    <t>ADHD001000001001000100</t>
  </si>
  <si>
    <t>ADHD101001111011101101</t>
  </si>
  <si>
    <t>ADHD000000000000000010</t>
  </si>
  <si>
    <t>ADHD000000100000000000</t>
  </si>
  <si>
    <t>ADHD111010110001000000</t>
  </si>
  <si>
    <t>ADHD101011011011101101</t>
  </si>
  <si>
    <t>ADHD000100000000000000</t>
  </si>
  <si>
    <t>ADHD010111110111001101</t>
  </si>
  <si>
    <t>ADHD101011110001010001</t>
  </si>
  <si>
    <t>ADHD001000000000000000</t>
  </si>
  <si>
    <t>ADHD101111001011101111</t>
  </si>
  <si>
    <t>ADHD101110111111011101</t>
  </si>
  <si>
    <t>ADHD111011010011110010</t>
  </si>
  <si>
    <t>ADHD111111001111110111</t>
  </si>
  <si>
    <t>ADHD001000010001001000</t>
  </si>
  <si>
    <t>ADHD010111110110000010</t>
  </si>
  <si>
    <t>ADHD101011111010000101</t>
  </si>
  <si>
    <t>ADHD111111111011011010</t>
  </si>
  <si>
    <t>ADHD001001011010100000</t>
  </si>
  <si>
    <t>ADHD000000000101000010</t>
  </si>
  <si>
    <t>ADHD011011011011101101</t>
  </si>
  <si>
    <t>ADHD000100100000000000</t>
  </si>
  <si>
    <t>ADHD111011111011110011</t>
  </si>
  <si>
    <t>ADHD111111111111010011</t>
  </si>
  <si>
    <t>ADHD000000010000000000</t>
  </si>
  <si>
    <t>ADHD001100000001011010</t>
  </si>
  <si>
    <t>ADHD001000001011111100</t>
  </si>
  <si>
    <t>ADHD101000000001000000</t>
  </si>
  <si>
    <t>ADHD101111100111001000</t>
  </si>
  <si>
    <t>ADHD111111111001001000</t>
  </si>
  <si>
    <t>ADHD001000000000001000</t>
  </si>
  <si>
    <t>ADHD111111011111000111</t>
  </si>
  <si>
    <t>ADHD000000000100000000</t>
  </si>
  <si>
    <t>ADHD000001000000000000</t>
  </si>
  <si>
    <t>ADHD001001000011101111</t>
  </si>
  <si>
    <t>ADHD011111110000001100</t>
  </si>
  <si>
    <t>ADHD000001010000000000</t>
  </si>
  <si>
    <t>ADHD111011111010100000</t>
  </si>
  <si>
    <t>ADHD101111111111111101</t>
  </si>
  <si>
    <t>ADHD101111111011101101</t>
  </si>
  <si>
    <t>ADHD001001000011111010</t>
  </si>
  <si>
    <t>ADHD000000000010000000</t>
  </si>
  <si>
    <t>ADHD001001110000000000</t>
  </si>
  <si>
    <t>ADHD010111110000000000</t>
  </si>
  <si>
    <t>ADHD001000000111000000</t>
  </si>
  <si>
    <t>ADHD011111111111111110</t>
  </si>
  <si>
    <t>ADHD000000000011010000</t>
  </si>
  <si>
    <t>ADHD111111110000101110</t>
  </si>
  <si>
    <t>ADHD111111111111101111</t>
  </si>
  <si>
    <t>ADHD110111110111101101</t>
  </si>
  <si>
    <t>ADHD101011110001000001</t>
  </si>
  <si>
    <t>ADHD001111111001001111</t>
  </si>
  <si>
    <t>ADHD111111111111111110</t>
  </si>
  <si>
    <t>ADHD000000100000000100</t>
  </si>
  <si>
    <t>ADHD001000000001000000</t>
  </si>
  <si>
    <t>ADHD001001010011110100</t>
  </si>
  <si>
    <t>ADHD101111111111001010</t>
  </si>
  <si>
    <t>ADHD111111111010101100</t>
  </si>
  <si>
    <t>ADHD111011111011011111</t>
  </si>
  <si>
    <t>ADHD000010000000100010</t>
  </si>
  <si>
    <t>ADHD000000000000000001</t>
  </si>
  <si>
    <t>ADHD111101111000000000</t>
  </si>
  <si>
    <t>ADHD111110111011110101</t>
  </si>
  <si>
    <t>ADHD001011110011111000</t>
  </si>
  <si>
    <t>ADHD111011011111001100</t>
  </si>
  <si>
    <t>ADHD000000110001000010</t>
  </si>
  <si>
    <t>ADHD001001010001001100</t>
  </si>
  <si>
    <t>ADHD101111111011100111</t>
  </si>
  <si>
    <t>ADHD100000000101010110</t>
  </si>
  <si>
    <t>ADHD101101110010101101</t>
  </si>
  <si>
    <t>ADHD000000000000010010</t>
  </si>
  <si>
    <t>ADHD000000100001000000</t>
  </si>
  <si>
    <t>ADHD111111111011001101</t>
  </si>
  <si>
    <t>ADHD001001110101110010</t>
  </si>
  <si>
    <t>ADHD011111111111111111</t>
  </si>
  <si>
    <t>ADHD101111111000000000</t>
  </si>
  <si>
    <t>ADHD111000010001011010</t>
  </si>
  <si>
    <t>ADHD001101111001010100</t>
  </si>
  <si>
    <t>ADHD111111011111001111</t>
  </si>
  <si>
    <t>ADHD010000000000000000</t>
  </si>
  <si>
    <t>ADHD011101011111111111</t>
  </si>
  <si>
    <t>ADHD011111111101001111</t>
  </si>
  <si>
    <t>ADHD001111110101001101</t>
  </si>
  <si>
    <t>ADHD101011111011010011</t>
  </si>
  <si>
    <t>ADHD000000000001000110</t>
  </si>
  <si>
    <t>ADHD101101110111110011</t>
  </si>
  <si>
    <t>ADHD101100000000000000</t>
  </si>
  <si>
    <t>ADHD000100110000000000</t>
  </si>
  <si>
    <t>ADHD111001000011101111</t>
  </si>
  <si>
    <t>ADHD111111111010000000</t>
  </si>
  <si>
    <t>ADHD000010010001000100</t>
  </si>
  <si>
    <t>ADHD000000000101010001</t>
  </si>
  <si>
    <t>ADHD001101101111111111</t>
  </si>
  <si>
    <t>ADHD111011001111011101</t>
  </si>
  <si>
    <t>ADHD000111110000000000</t>
  </si>
  <si>
    <t>ADHD111111011011111111</t>
  </si>
  <si>
    <t>ADHD111101110011010000</t>
  </si>
  <si>
    <t>ADHD101000000000000010</t>
  </si>
  <si>
    <t>ADHD101011111111101110</t>
  </si>
  <si>
    <t>ADHD111110011011111000</t>
  </si>
  <si>
    <t>ADHD000100110010100111</t>
  </si>
  <si>
    <t>ADHD111110011001010010</t>
  </si>
  <si>
    <t>ADHD111011001101001110</t>
  </si>
  <si>
    <t>ADHD011111111000000101</t>
  </si>
  <si>
    <t>ADHD101101000000000000</t>
  </si>
  <si>
    <t>ADHD000001000101001010</t>
  </si>
  <si>
    <t>ADHD111011101011001111</t>
  </si>
  <si>
    <t>ADHD101110111000000000</t>
  </si>
  <si>
    <t>ADHD000000000001010000</t>
  </si>
  <si>
    <t>ADHD101111111000000100</t>
  </si>
  <si>
    <t>ADHD111111001111101110</t>
  </si>
  <si>
    <t>ADHD000000000101100010</t>
  </si>
  <si>
    <t>ADHD001101111111010010</t>
  </si>
  <si>
    <t>ADHD000000010101100000</t>
  </si>
  <si>
    <t>ADHD111011111010001110</t>
  </si>
  <si>
    <t>ADHD111011111111111111</t>
  </si>
  <si>
    <t>ADHD000100010100000000</t>
  </si>
  <si>
    <t>ADHD111101011111111111</t>
  </si>
  <si>
    <t>ADHD101011011101001111</t>
  </si>
  <si>
    <t>ADHD111011011111111101</t>
  </si>
  <si>
    <t>ADHD101111001111111111</t>
  </si>
  <si>
    <t>ADHD111011111011011110</t>
  </si>
  <si>
    <t>ADHD000001010001000000</t>
  </si>
  <si>
    <t>ADHD000001000001000000</t>
  </si>
  <si>
    <t>ADHD001110111010011100</t>
  </si>
  <si>
    <t>ADHD001000000001100000</t>
  </si>
  <si>
    <t>ADHD000001000011101101</t>
  </si>
  <si>
    <t>ADHD010010010010000000</t>
  </si>
  <si>
    <t>ADHD101101011011111111</t>
  </si>
  <si>
    <t>ADHD101111001111110111</t>
  </si>
  <si>
    <t>ADHD001001001111111111</t>
  </si>
  <si>
    <t>ADHD010000000001000000</t>
  </si>
  <si>
    <t>ADHD000000010100000000</t>
  </si>
  <si>
    <t>ADHD101011001011011111</t>
  </si>
  <si>
    <t>ADHD111011111011010011</t>
  </si>
  <si>
    <t>ADHD101111111111010001</t>
  </si>
  <si>
    <t>ADHD010101110001000011</t>
  </si>
  <si>
    <t>ADHD000011011111111101</t>
  </si>
  <si>
    <t>ADHD101011101010101100</t>
  </si>
  <si>
    <t>ADHD111111111111001111</t>
  </si>
  <si>
    <t>ADHD000000000111101000</t>
  </si>
  <si>
    <t>ADHD000000110000001100</t>
  </si>
  <si>
    <t>ADHD000000000000100000</t>
  </si>
  <si>
    <t>ADHD100001011011101110</t>
  </si>
  <si>
    <t>ADHD111111111001000101</t>
  </si>
  <si>
    <t>ADHD111111111111000100</t>
  </si>
  <si>
    <t>ADHD101000110000000010</t>
  </si>
  <si>
    <t>ADHD111111111111111100</t>
  </si>
  <si>
    <t>ADHD000000000010000100</t>
  </si>
  <si>
    <t>ADHD111011001000000000</t>
  </si>
  <si>
    <t>ADHD000000000010100000</t>
  </si>
  <si>
    <t>ADHD001000000001101000</t>
  </si>
  <si>
    <t>ADHD011011001101111111</t>
  </si>
  <si>
    <t>ADHD100111111101010011</t>
  </si>
  <si>
    <t>ADHD111111111011011111</t>
  </si>
  <si>
    <t>ADHD001010000011100011</t>
  </si>
  <si>
    <t>ADHD111011001101000011</t>
  </si>
  <si>
    <t>ADHD000000000000100010</t>
  </si>
  <si>
    <t>ADHD000000000111001100</t>
  </si>
  <si>
    <t>ADHD111111110011101101</t>
  </si>
  <si>
    <t>ADHD001111111111000110</t>
  </si>
  <si>
    <t>ADHD101111111011010111</t>
  </si>
  <si>
    <t>ADHD110110001101001111</t>
  </si>
  <si>
    <t>ADHD101111001011101101</t>
  </si>
  <si>
    <t>p1_sleepprob_dich</t>
  </si>
  <si>
    <t>Gender</t>
  </si>
  <si>
    <t>SEIFA</t>
  </si>
  <si>
    <t>group</t>
  </si>
  <si>
    <t>ChildGender</t>
  </si>
  <si>
    <t xml:space="preserve">SEIFA </t>
  </si>
  <si>
    <t xml:space="preserve">group </t>
  </si>
  <si>
    <t xml:space="preserve">ChildGender 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</si>
  <si>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</si>
  <si>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</si>
  <si>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</si>
  <si>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</si>
  <si>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</si>
  <si>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</si>
  <si>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</si>
  <si>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</si>
  <si>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</si>
  <si>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</si>
  <si>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</si>
  <si>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</si>
  <si>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</si>
  <si>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 (95.0%)</t>
  </si>
  <si>
    <t>ADHD</t>
  </si>
  <si>
    <t>Control</t>
  </si>
  <si>
    <t>Total</t>
  </si>
  <si>
    <t>Hyperactive</t>
  </si>
  <si>
    <t>Inattentive</t>
  </si>
  <si>
    <t>Externalising disorder</t>
  </si>
  <si>
    <t>Internalising disorder</t>
  </si>
  <si>
    <t>Math baseline</t>
  </si>
  <si>
    <t>Math 3yr</t>
  </si>
  <si>
    <t>Reading baseline</t>
  </si>
  <si>
    <t>Reading 3yr</t>
  </si>
  <si>
    <t>AC baseline</t>
  </si>
  <si>
    <t>AC 3yr</t>
  </si>
  <si>
    <t>SP 3yr</t>
  </si>
  <si>
    <t>SP baseline</t>
  </si>
  <si>
    <t>Desertion</t>
  </si>
  <si>
    <t>All the acadamic information is positively correlated</t>
  </si>
  <si>
    <t>Language is correlated with age</t>
  </si>
  <si>
    <t>Quality of life and grades have a negative correlation with ADHD = Presence of ADHD means lower QoL and grades</t>
  </si>
  <si>
    <t>Does not exist negative correlations</t>
  </si>
  <si>
    <t>Inattentive symptoms are more correlated than hyperactive symptoms</t>
  </si>
  <si>
    <t>Sustaining attention is the most correlated symptom</t>
  </si>
  <si>
    <t>Talks is the least correlated symptom</t>
  </si>
  <si>
    <t>gender</t>
  </si>
  <si>
    <t>TS</t>
  </si>
  <si>
    <t>HS</t>
  </si>
  <si>
    <t>IS</t>
  </si>
  <si>
    <t>ED</t>
  </si>
  <si>
    <t>ID</t>
  </si>
  <si>
    <t>CELF_B</t>
  </si>
  <si>
    <t>Maths_B</t>
  </si>
  <si>
    <t>Reading_B</t>
  </si>
  <si>
    <t>AC_B</t>
  </si>
  <si>
    <t>SP_B</t>
  </si>
  <si>
    <t>sleep</t>
  </si>
  <si>
    <t>CELF_3</t>
  </si>
  <si>
    <t>Maths_3</t>
  </si>
  <si>
    <t>Reading_3</t>
  </si>
  <si>
    <t>AC_3</t>
  </si>
  <si>
    <t>SP_3</t>
  </si>
  <si>
    <t>Irritability</t>
  </si>
  <si>
    <t>Q_emotional</t>
  </si>
  <si>
    <t>Q_family</t>
  </si>
  <si>
    <t>Q_time</t>
  </si>
  <si>
    <t>Residuals</t>
  </si>
  <si>
    <t>Pr(&gt;F)</t>
  </si>
  <si>
    <t>F value</t>
  </si>
  <si>
    <t>Mean Sq</t>
  </si>
  <si>
    <t xml:space="preserve">Sum Sq </t>
  </si>
  <si>
    <t xml:space="preserve">Df </t>
  </si>
  <si>
    <t>&lt;2e-16</t>
  </si>
  <si>
    <t>***</t>
  </si>
  <si>
    <t>Significance</t>
  </si>
  <si>
    <t>Regresión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</si>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</sst>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FCD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0" fontId="0" fillId="2" borderId="0" xfId="0" applyFill="1" applyBorder="1" applyAlignment="1"/>
    <xf numFmtId="0" fontId="0" fillId="2" borderId="4" xfId="0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11" fontId="0" fillId="2" borderId="0" xfId="0" applyNumberFormat="1" applyFill="1"/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2" fillId="2" borderId="1" xfId="0" applyFont="1" applyFill="1" applyBorder="1" applyAlignment="1">
      <alignment horizontal="center" vertical="center" wrapText="1"/>
    </xf>
    <xf numFmtId="9" fontId="0" fillId="2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AFCD"/>
      <color rgb="FF48B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7621</xdr:colOff>
      <xdr:row>2</xdr:row>
      <xdr:rowOff>0</xdr:rowOff>
    </xdr:from>
    <xdr:to>
      <xdr:col>15</xdr:col>
      <xdr:colOff>410207</xdr:colOff>
      <xdr:row>35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7249E-9A13-4EFD-B1B1-82CE746C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7461" y="365760"/>
          <a:ext cx="5949946" cy="6111240"/>
        </a:xfrm>
        <a:prstGeom prst="rect">
          <a:avLst/>
        </a:prstGeom>
      </xdr:spPr>
    </xdr:pic>
    <xdr:clientData/>
  </xdr:twoCellAnchor>
  <xdr:twoCellAnchor editAs="oneCell">
    <xdr:from>
      <xdr:col>16</xdr:col>
      <xdr:colOff>60960</xdr:colOff>
      <xdr:row>1</xdr:row>
      <xdr:rowOff>152399</xdr:rowOff>
    </xdr:from>
    <xdr:to>
      <xdr:col>23</xdr:col>
      <xdr:colOff>68580</xdr:colOff>
      <xdr:row>46</xdr:row>
      <xdr:rowOff>3722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A90706-81DD-4120-BD41-9B415DE55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40640" y="335279"/>
          <a:ext cx="5554980" cy="808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43EB-C656-4DFB-A17B-5E321E817A6E}">
  <dimension ref="A1:AR356"/>
  <sheetViews>
    <sheetView topLeftCell="U1" zoomScale="68" zoomScaleNormal="68" workbookViewId="0">
      <selection activeCell="AR6" sqref="AR6"/>
    </sheetView>
  </sheetViews>
  <sheetFormatPr baseColWidth="10" defaultRowHeight="14.4" x14ac:dyDescent="0.3"/>
  <cols>
    <col min="1" max="1" width="24" bestFit="1" customWidth="1"/>
  </cols>
  <sheetData>
    <row r="1" spans="1:44" x14ac:dyDescent="0.3">
      <c r="A1" s="10" t="s">
        <v>19</v>
      </c>
      <c r="B1" s="10" t="s">
        <v>271</v>
      </c>
      <c r="C1" s="10" t="s">
        <v>272</v>
      </c>
      <c r="D1" s="10" t="s">
        <v>0</v>
      </c>
      <c r="E1" s="10" t="s">
        <v>270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37</v>
      </c>
      <c r="AG1" s="10" t="s">
        <v>31</v>
      </c>
      <c r="AH1" s="10" t="s">
        <v>268</v>
      </c>
      <c r="AI1" s="11" t="s">
        <v>28</v>
      </c>
      <c r="AJ1" s="11" t="s">
        <v>29</v>
      </c>
      <c r="AK1" s="11" t="s">
        <v>30</v>
      </c>
      <c r="AL1" s="11" t="s">
        <v>38</v>
      </c>
      <c r="AM1" s="11" t="s">
        <v>36</v>
      </c>
      <c r="AN1" s="11" t="s">
        <v>32</v>
      </c>
      <c r="AO1" s="11" t="s">
        <v>33</v>
      </c>
      <c r="AP1" s="11" t="s">
        <v>34</v>
      </c>
      <c r="AQ1" s="11" t="s">
        <v>35</v>
      </c>
      <c r="AR1" s="12" t="s">
        <v>305</v>
      </c>
    </row>
    <row r="2" spans="1:44" x14ac:dyDescent="0.3">
      <c r="A2" t="s">
        <v>39</v>
      </c>
      <c r="B2" s="1">
        <v>0</v>
      </c>
      <c r="C2" s="1">
        <v>1</v>
      </c>
      <c r="D2" s="1">
        <v>6.9705681999999998</v>
      </c>
      <c r="E2" s="1">
        <v>1128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14</v>
      </c>
      <c r="AD2" s="1">
        <v>131</v>
      </c>
      <c r="AE2" s="1">
        <v>137</v>
      </c>
      <c r="AF2" s="1">
        <v>109</v>
      </c>
      <c r="AG2" s="1">
        <v>4</v>
      </c>
      <c r="AH2" s="1">
        <v>0</v>
      </c>
      <c r="AI2" s="1">
        <v>17</v>
      </c>
      <c r="AJ2" s="1">
        <v>115</v>
      </c>
      <c r="AK2" s="1">
        <v>120</v>
      </c>
      <c r="AL2" s="1">
        <v>107</v>
      </c>
      <c r="AM2" s="1">
        <v>1</v>
      </c>
      <c r="AN2" s="1">
        <v>0</v>
      </c>
      <c r="AO2" s="1">
        <v>100</v>
      </c>
      <c r="AP2" s="1">
        <v>100</v>
      </c>
      <c r="AQ2" s="1">
        <v>100</v>
      </c>
      <c r="AR2">
        <v>0</v>
      </c>
    </row>
    <row r="3" spans="1:44" x14ac:dyDescent="0.3">
      <c r="A3" t="s">
        <v>39</v>
      </c>
      <c r="B3" s="1">
        <v>0</v>
      </c>
      <c r="C3" s="1">
        <v>1</v>
      </c>
      <c r="D3" s="1">
        <v>7.3429159999999998</v>
      </c>
      <c r="E3" s="1">
        <v>1030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16</v>
      </c>
      <c r="AD3" s="1">
        <v>104</v>
      </c>
      <c r="AE3" s="1">
        <v>117</v>
      </c>
      <c r="AF3" s="1">
        <v>107</v>
      </c>
      <c r="AG3" s="1">
        <v>2</v>
      </c>
      <c r="AH3" s="1">
        <v>0</v>
      </c>
      <c r="AI3" s="1">
        <v>18</v>
      </c>
      <c r="AJ3" s="1">
        <v>110</v>
      </c>
      <c r="AK3" s="1">
        <v>145</v>
      </c>
      <c r="AL3" s="1">
        <v>113</v>
      </c>
      <c r="AM3" s="1">
        <v>0</v>
      </c>
      <c r="AN3" s="1">
        <v>2</v>
      </c>
      <c r="AO3" s="1">
        <v>62.5</v>
      </c>
      <c r="AP3" s="1">
        <v>75</v>
      </c>
      <c r="AQ3" s="1">
        <v>100</v>
      </c>
      <c r="AR3">
        <v>0</v>
      </c>
    </row>
    <row r="4" spans="1:44" x14ac:dyDescent="0.3">
      <c r="A4" t="s">
        <v>39</v>
      </c>
      <c r="B4" s="1">
        <v>0</v>
      </c>
      <c r="C4" s="1">
        <v>0</v>
      </c>
      <c r="D4" s="1">
        <v>7.3894590999999998</v>
      </c>
      <c r="E4" s="1">
        <v>1077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16</v>
      </c>
      <c r="AD4" s="1">
        <v>96</v>
      </c>
      <c r="AE4" s="1">
        <v>105</v>
      </c>
      <c r="AF4" s="1">
        <v>121</v>
      </c>
      <c r="AG4" s="1">
        <v>0</v>
      </c>
      <c r="AH4" s="1">
        <v>1</v>
      </c>
      <c r="AI4" s="1">
        <v>18</v>
      </c>
      <c r="AJ4" s="1">
        <v>102</v>
      </c>
      <c r="AK4" s="1">
        <v>121</v>
      </c>
      <c r="AL4" s="1">
        <v>109</v>
      </c>
      <c r="AM4" s="1"/>
      <c r="AN4" s="1"/>
      <c r="AO4" s="1"/>
      <c r="AP4" s="1"/>
      <c r="AQ4" s="1"/>
      <c r="AR4">
        <v>0</v>
      </c>
    </row>
    <row r="5" spans="1:44" x14ac:dyDescent="0.3">
      <c r="A5" t="s">
        <v>40</v>
      </c>
      <c r="B5" s="1">
        <v>1</v>
      </c>
      <c r="C5" s="1">
        <v>1</v>
      </c>
      <c r="D5" s="1">
        <v>7.2114986999999999</v>
      </c>
      <c r="E5" s="1">
        <v>1030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14</v>
      </c>
      <c r="Y5" s="1">
        <v>8</v>
      </c>
      <c r="Z5" s="1">
        <v>6</v>
      </c>
      <c r="AA5" s="1">
        <v>1</v>
      </c>
      <c r="AB5" s="1">
        <v>0</v>
      </c>
      <c r="AC5" s="1">
        <v>16</v>
      </c>
      <c r="AD5" s="1">
        <v>82</v>
      </c>
      <c r="AE5" s="1">
        <v>73</v>
      </c>
      <c r="AF5" s="1">
        <v>70</v>
      </c>
      <c r="AG5" s="1">
        <v>3</v>
      </c>
      <c r="AH5" s="1">
        <v>0</v>
      </c>
      <c r="AI5" s="1">
        <v>18</v>
      </c>
      <c r="AJ5" s="1">
        <v>81</v>
      </c>
      <c r="AK5" s="1">
        <v>98</v>
      </c>
      <c r="AL5" s="1"/>
      <c r="AM5" s="1">
        <v>2</v>
      </c>
      <c r="AN5" s="1">
        <v>12</v>
      </c>
      <c r="AO5" s="1">
        <v>25</v>
      </c>
      <c r="AP5" s="1">
        <v>8.3333339689999999</v>
      </c>
      <c r="AQ5" s="1">
        <v>50</v>
      </c>
      <c r="AR5">
        <v>0</v>
      </c>
    </row>
    <row r="6" spans="1:44" x14ac:dyDescent="0.3">
      <c r="A6" t="s">
        <v>39</v>
      </c>
      <c r="B6" s="1">
        <v>0</v>
      </c>
      <c r="C6" s="1">
        <v>1</v>
      </c>
      <c r="D6" s="1">
        <v>6.7268990999999998</v>
      </c>
      <c r="E6" s="1">
        <v>1077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14</v>
      </c>
      <c r="AD6" s="1">
        <v>119</v>
      </c>
      <c r="AE6" s="1">
        <v>126</v>
      </c>
      <c r="AF6" s="1">
        <v>89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>
        <v>1</v>
      </c>
    </row>
    <row r="7" spans="1:44" x14ac:dyDescent="0.3">
      <c r="A7" t="s">
        <v>41</v>
      </c>
      <c r="B7" s="1">
        <v>0</v>
      </c>
      <c r="C7" s="1">
        <v>0</v>
      </c>
      <c r="D7" s="1">
        <v>7.5975361000000001</v>
      </c>
      <c r="E7" s="1">
        <v>1073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1</v>
      </c>
      <c r="AB7" s="1">
        <v>0</v>
      </c>
      <c r="AC7" s="1">
        <v>16</v>
      </c>
      <c r="AD7" s="1">
        <v>96</v>
      </c>
      <c r="AE7" s="1">
        <v>118</v>
      </c>
      <c r="AF7" s="1">
        <v>97</v>
      </c>
      <c r="AG7" s="1">
        <v>0</v>
      </c>
      <c r="AH7" s="1">
        <v>1</v>
      </c>
      <c r="AI7" s="1">
        <v>18</v>
      </c>
      <c r="AJ7" s="1">
        <v>102</v>
      </c>
      <c r="AK7" s="1">
        <v>145</v>
      </c>
      <c r="AL7" s="1">
        <v>93</v>
      </c>
      <c r="AM7" s="1">
        <v>0</v>
      </c>
      <c r="AN7" s="1">
        <v>0</v>
      </c>
      <c r="AO7" s="1">
        <v>100</v>
      </c>
      <c r="AP7" s="1">
        <v>100</v>
      </c>
      <c r="AQ7" s="1">
        <v>100</v>
      </c>
      <c r="AR7">
        <v>0</v>
      </c>
    </row>
    <row r="8" spans="1:44" x14ac:dyDescent="0.3">
      <c r="A8" t="s">
        <v>39</v>
      </c>
      <c r="B8" s="1">
        <v>0</v>
      </c>
      <c r="C8" s="1">
        <v>1</v>
      </c>
      <c r="D8" s="1">
        <v>7.33744</v>
      </c>
      <c r="E8" s="1">
        <v>1043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16</v>
      </c>
      <c r="AD8" s="1">
        <v>104</v>
      </c>
      <c r="AE8" s="1">
        <v>118</v>
      </c>
      <c r="AF8" s="1">
        <v>107</v>
      </c>
      <c r="AG8" s="1">
        <v>0</v>
      </c>
      <c r="AH8" s="1">
        <v>0</v>
      </c>
      <c r="AI8" s="1">
        <v>18</v>
      </c>
      <c r="AJ8" s="1">
        <v>96</v>
      </c>
      <c r="AK8" s="1">
        <v>103</v>
      </c>
      <c r="AL8" s="1">
        <v>109</v>
      </c>
      <c r="AM8" s="1">
        <v>0</v>
      </c>
      <c r="AN8" s="1">
        <v>0</v>
      </c>
      <c r="AO8" s="1">
        <v>100</v>
      </c>
      <c r="AP8" s="1">
        <v>100</v>
      </c>
      <c r="AQ8" s="1">
        <v>100</v>
      </c>
      <c r="AR8">
        <v>0</v>
      </c>
    </row>
    <row r="9" spans="1:44" x14ac:dyDescent="0.3">
      <c r="A9" t="s">
        <v>42</v>
      </c>
      <c r="B9" s="1">
        <v>1</v>
      </c>
      <c r="C9" s="1">
        <v>0</v>
      </c>
      <c r="D9" s="1">
        <v>7.6878848</v>
      </c>
      <c r="E9" s="1">
        <v>1031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12</v>
      </c>
      <c r="Y9" s="1">
        <v>3</v>
      </c>
      <c r="Z9" s="1">
        <v>9</v>
      </c>
      <c r="AA9" s="1">
        <v>0</v>
      </c>
      <c r="AB9" s="1">
        <v>0</v>
      </c>
      <c r="AC9" s="1">
        <v>16</v>
      </c>
      <c r="AD9" s="1">
        <v>88</v>
      </c>
      <c r="AE9" s="1">
        <v>113</v>
      </c>
      <c r="AF9" s="1">
        <v>103</v>
      </c>
      <c r="AG9" s="1">
        <v>0</v>
      </c>
      <c r="AH9" s="1">
        <v>1</v>
      </c>
      <c r="AI9" s="1">
        <v>19</v>
      </c>
      <c r="AJ9" s="1">
        <v>86</v>
      </c>
      <c r="AK9" s="1">
        <v>98</v>
      </c>
      <c r="AL9" s="1">
        <v>91</v>
      </c>
      <c r="AM9" s="1">
        <v>0</v>
      </c>
      <c r="AN9" s="1">
        <v>3</v>
      </c>
      <c r="AO9" s="1">
        <v>62.5</v>
      </c>
      <c r="AP9" s="1">
        <v>83.333335880000007</v>
      </c>
      <c r="AQ9" s="1">
        <v>50</v>
      </c>
      <c r="AR9">
        <v>0</v>
      </c>
    </row>
    <row r="10" spans="1:44" x14ac:dyDescent="0.3">
      <c r="A10" t="s">
        <v>39</v>
      </c>
      <c r="B10" s="1">
        <v>0</v>
      </c>
      <c r="C10" s="1">
        <v>1</v>
      </c>
      <c r="D10" s="1">
        <v>7.6988363</v>
      </c>
      <c r="E10" s="1">
        <v>1029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16</v>
      </c>
      <c r="AD10" s="1">
        <v>100</v>
      </c>
      <c r="AE10" s="1">
        <v>113</v>
      </c>
      <c r="AF10" s="1">
        <v>107</v>
      </c>
      <c r="AG10" s="1">
        <v>0</v>
      </c>
      <c r="AH10" s="1">
        <v>0</v>
      </c>
      <c r="AI10" s="1">
        <v>18</v>
      </c>
      <c r="AJ10" s="1">
        <v>102</v>
      </c>
      <c r="AK10" s="1">
        <v>102</v>
      </c>
      <c r="AL10" s="1">
        <v>121</v>
      </c>
      <c r="AM10" s="1">
        <v>1</v>
      </c>
      <c r="AN10" s="1">
        <v>1</v>
      </c>
      <c r="AO10" s="1">
        <v>100</v>
      </c>
      <c r="AP10" s="1">
        <v>100</v>
      </c>
      <c r="AQ10" s="1">
        <v>100</v>
      </c>
      <c r="AR10">
        <v>0</v>
      </c>
    </row>
    <row r="11" spans="1:44" x14ac:dyDescent="0.3">
      <c r="A11" t="s">
        <v>43</v>
      </c>
      <c r="B11" s="1">
        <v>1</v>
      </c>
      <c r="C11" s="1">
        <v>0</v>
      </c>
      <c r="D11" s="1">
        <v>7.3045859000000002</v>
      </c>
      <c r="E11" s="1">
        <v>1029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17</v>
      </c>
      <c r="Y11" s="1">
        <v>8</v>
      </c>
      <c r="Z11" s="1">
        <v>9</v>
      </c>
      <c r="AA11" s="1">
        <v>1</v>
      </c>
      <c r="AB11" s="1">
        <v>1</v>
      </c>
      <c r="AC11" s="1">
        <v>16</v>
      </c>
      <c r="AD11" s="1">
        <v>78</v>
      </c>
      <c r="AE11" s="1">
        <v>107</v>
      </c>
      <c r="AF11" s="1">
        <v>80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>
        <v>1</v>
      </c>
    </row>
    <row r="12" spans="1:44" x14ac:dyDescent="0.3">
      <c r="A12" t="s">
        <v>44</v>
      </c>
      <c r="B12" s="1">
        <v>1</v>
      </c>
      <c r="C12" s="1">
        <v>1</v>
      </c>
      <c r="D12" s="1">
        <v>7.3155374999999996</v>
      </c>
      <c r="E12" s="1">
        <v>1050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15</v>
      </c>
      <c r="Y12" s="1">
        <v>7</v>
      </c>
      <c r="Z12" s="1">
        <v>8</v>
      </c>
      <c r="AA12" s="1">
        <v>1</v>
      </c>
      <c r="AB12" s="1">
        <v>0</v>
      </c>
      <c r="AC12" s="1">
        <v>16</v>
      </c>
      <c r="AD12" s="1">
        <v>69</v>
      </c>
      <c r="AE12" s="1">
        <v>73</v>
      </c>
      <c r="AF12" s="1">
        <v>64</v>
      </c>
      <c r="AG12" s="1">
        <v>3</v>
      </c>
      <c r="AH12" s="1">
        <v>0</v>
      </c>
      <c r="AI12" s="1">
        <v>19</v>
      </c>
      <c r="AJ12" s="1">
        <v>66</v>
      </c>
      <c r="AK12" s="1">
        <v>89</v>
      </c>
      <c r="AL12" s="1"/>
      <c r="AM12" s="1">
        <v>5</v>
      </c>
      <c r="AN12" s="1"/>
      <c r="AO12" s="1"/>
      <c r="AP12" s="1"/>
      <c r="AQ12" s="1"/>
      <c r="AR12">
        <v>0</v>
      </c>
    </row>
    <row r="13" spans="1:44" x14ac:dyDescent="0.3">
      <c r="A13" t="s">
        <v>45</v>
      </c>
      <c r="B13" s="1">
        <v>0</v>
      </c>
      <c r="C13" s="1">
        <v>1</v>
      </c>
      <c r="D13" s="1">
        <v>7.5920601000000003</v>
      </c>
      <c r="E13" s="1">
        <v>1050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3</v>
      </c>
      <c r="Y13" s="1">
        <v>3</v>
      </c>
      <c r="Z13" s="1">
        <v>0</v>
      </c>
      <c r="AA13" s="1">
        <v>0</v>
      </c>
      <c r="AB13" s="1">
        <v>0</v>
      </c>
      <c r="AC13" s="1">
        <v>16</v>
      </c>
      <c r="AD13" s="1">
        <v>92</v>
      </c>
      <c r="AE13" s="1">
        <v>108</v>
      </c>
      <c r="AF13" s="1">
        <v>93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>
        <v>1</v>
      </c>
    </row>
    <row r="14" spans="1:44" x14ac:dyDescent="0.3">
      <c r="A14" t="s">
        <v>46</v>
      </c>
      <c r="B14" s="1">
        <v>0</v>
      </c>
      <c r="C14" s="1">
        <v>1</v>
      </c>
      <c r="D14" s="1">
        <v>6.6967831000000002</v>
      </c>
      <c r="E14" s="1">
        <v>1041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</v>
      </c>
      <c r="Y14" s="1">
        <v>0</v>
      </c>
      <c r="Z14" s="1">
        <v>4</v>
      </c>
      <c r="AA14" s="1">
        <v>0</v>
      </c>
      <c r="AB14" s="1">
        <v>0</v>
      </c>
      <c r="AC14" s="1">
        <v>14</v>
      </c>
      <c r="AD14" s="1">
        <v>131</v>
      </c>
      <c r="AE14" s="1">
        <v>127</v>
      </c>
      <c r="AF14" s="1">
        <v>111</v>
      </c>
      <c r="AG14" s="1">
        <v>6</v>
      </c>
      <c r="AH14" s="1">
        <v>0</v>
      </c>
      <c r="AI14" s="1">
        <v>17</v>
      </c>
      <c r="AJ14" s="1">
        <v>117</v>
      </c>
      <c r="AK14" s="1">
        <v>113</v>
      </c>
      <c r="AL14" s="1">
        <v>97</v>
      </c>
      <c r="AM14" s="1">
        <v>4</v>
      </c>
      <c r="AN14" s="1">
        <v>2</v>
      </c>
      <c r="AO14" s="1">
        <v>87.5</v>
      </c>
      <c r="AP14" s="1">
        <v>100</v>
      </c>
      <c r="AQ14" s="1">
        <v>100</v>
      </c>
      <c r="AR14">
        <v>0</v>
      </c>
    </row>
    <row r="15" spans="1:44" x14ac:dyDescent="0.3">
      <c r="A15" t="s">
        <v>39</v>
      </c>
      <c r="B15" s="1">
        <v>0</v>
      </c>
      <c r="C15" s="1">
        <v>1</v>
      </c>
      <c r="D15" s="1">
        <v>8.2655715999999995</v>
      </c>
      <c r="E15" s="1">
        <v>1050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18</v>
      </c>
      <c r="AD15" s="1">
        <v>108</v>
      </c>
      <c r="AE15" s="1">
        <v>112</v>
      </c>
      <c r="AF15" s="1">
        <v>121</v>
      </c>
      <c r="AG15" s="1">
        <v>1</v>
      </c>
      <c r="AH15" s="1">
        <v>0</v>
      </c>
      <c r="AI15" s="1">
        <v>19</v>
      </c>
      <c r="AJ15" s="1">
        <v>109</v>
      </c>
      <c r="AK15" s="1">
        <v>145</v>
      </c>
      <c r="AL15" s="1">
        <v>107</v>
      </c>
      <c r="AM15" s="1">
        <v>0</v>
      </c>
      <c r="AN15" s="1">
        <v>1</v>
      </c>
      <c r="AO15" s="1">
        <v>87.5</v>
      </c>
      <c r="AP15" s="1">
        <v>83.333335880000007</v>
      </c>
      <c r="AQ15" s="1">
        <v>100</v>
      </c>
      <c r="AR15">
        <v>0</v>
      </c>
    </row>
    <row r="16" spans="1:44" x14ac:dyDescent="0.3">
      <c r="A16" t="s">
        <v>47</v>
      </c>
      <c r="B16" s="1">
        <v>0</v>
      </c>
      <c r="C16" s="1">
        <v>0</v>
      </c>
      <c r="D16" s="1">
        <v>7.7919235000000002</v>
      </c>
      <c r="E16" s="1">
        <v>1050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5</v>
      </c>
      <c r="Y16" s="1">
        <v>3</v>
      </c>
      <c r="Z16" s="1">
        <v>2</v>
      </c>
      <c r="AA16" s="1">
        <v>1</v>
      </c>
      <c r="AB16" s="1">
        <v>0</v>
      </c>
      <c r="AC16" s="1">
        <v>16</v>
      </c>
      <c r="AD16" s="1">
        <v>109</v>
      </c>
      <c r="AE16" s="1">
        <v>119</v>
      </c>
      <c r="AF16" s="1">
        <v>117</v>
      </c>
      <c r="AG16" s="1">
        <v>0</v>
      </c>
      <c r="AH16" s="1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>
        <v>1</v>
      </c>
    </row>
    <row r="17" spans="1:44" x14ac:dyDescent="0.3">
      <c r="A17" t="s">
        <v>39</v>
      </c>
      <c r="B17" s="1">
        <v>0</v>
      </c>
      <c r="C17" s="1">
        <v>0</v>
      </c>
      <c r="D17" s="1">
        <v>7.6632442000000003</v>
      </c>
      <c r="E17" s="1">
        <v>1050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16</v>
      </c>
      <c r="AD17" s="1">
        <v>92</v>
      </c>
      <c r="AE17" s="1">
        <v>103</v>
      </c>
      <c r="AF17" s="1">
        <v>99</v>
      </c>
      <c r="AG17" s="1">
        <v>2</v>
      </c>
      <c r="AH17" s="1">
        <v>0</v>
      </c>
      <c r="AI17" s="1">
        <v>18</v>
      </c>
      <c r="AJ17" s="1">
        <v>91</v>
      </c>
      <c r="AK17" s="1">
        <v>99</v>
      </c>
      <c r="AL17" s="1">
        <v>113</v>
      </c>
      <c r="AM17" s="1">
        <v>1</v>
      </c>
      <c r="AN17" s="1">
        <v>1</v>
      </c>
      <c r="AO17" s="1">
        <v>87.5</v>
      </c>
      <c r="AP17" s="1">
        <v>87.5</v>
      </c>
      <c r="AQ17" s="1">
        <v>83.333335880000007</v>
      </c>
      <c r="AR17">
        <v>0</v>
      </c>
    </row>
    <row r="18" spans="1:44" x14ac:dyDescent="0.3">
      <c r="A18" t="s">
        <v>48</v>
      </c>
      <c r="B18" s="1">
        <v>1</v>
      </c>
      <c r="C18" s="1">
        <v>1</v>
      </c>
      <c r="D18" s="1">
        <v>7.4907598000000002</v>
      </c>
      <c r="E18" s="1">
        <v>1029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16</v>
      </c>
      <c r="Y18" s="1">
        <v>8</v>
      </c>
      <c r="Z18" s="1">
        <v>8</v>
      </c>
      <c r="AA18" s="1">
        <v>1</v>
      </c>
      <c r="AB18" s="1">
        <v>1</v>
      </c>
      <c r="AC18" s="1">
        <v>16</v>
      </c>
      <c r="AD18" s="1">
        <v>92</v>
      </c>
      <c r="AE18" s="1">
        <v>97</v>
      </c>
      <c r="AF18" s="1">
        <v>87</v>
      </c>
      <c r="AG18" s="1">
        <v>8</v>
      </c>
      <c r="AH18" s="1">
        <v>0</v>
      </c>
      <c r="AI18" s="1">
        <v>18</v>
      </c>
      <c r="AJ18" s="1">
        <v>88</v>
      </c>
      <c r="AK18" s="1">
        <v>89</v>
      </c>
      <c r="AL18" s="1"/>
      <c r="AM18" s="1">
        <v>7</v>
      </c>
      <c r="AN18" s="1">
        <v>10</v>
      </c>
      <c r="AO18" s="1">
        <v>37.5</v>
      </c>
      <c r="AP18" s="1">
        <v>41.666667940000004</v>
      </c>
      <c r="AQ18" s="1">
        <v>33.333332059999996</v>
      </c>
      <c r="AR18">
        <v>0</v>
      </c>
    </row>
    <row r="19" spans="1:44" x14ac:dyDescent="0.3">
      <c r="A19" t="s">
        <v>39</v>
      </c>
      <c r="B19" s="1">
        <v>0</v>
      </c>
      <c r="C19" s="1">
        <v>0</v>
      </c>
      <c r="D19" s="1">
        <v>7.7015742999999999</v>
      </c>
      <c r="E19" s="1">
        <v>1050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16</v>
      </c>
      <c r="AD19" s="1">
        <v>113</v>
      </c>
      <c r="AE19" s="1">
        <v>136</v>
      </c>
      <c r="AF19" s="1">
        <v>121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>
        <v>1</v>
      </c>
    </row>
    <row r="20" spans="1:44" x14ac:dyDescent="0.3">
      <c r="A20" t="s">
        <v>39</v>
      </c>
      <c r="B20" s="1">
        <v>0</v>
      </c>
      <c r="C20" s="1">
        <v>0</v>
      </c>
      <c r="D20" s="1">
        <v>8.0246410000000008</v>
      </c>
      <c r="E20" s="1">
        <v>1050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18</v>
      </c>
      <c r="AD20" s="1">
        <v>77</v>
      </c>
      <c r="AE20" s="1">
        <v>103</v>
      </c>
      <c r="AF20" s="1">
        <v>117</v>
      </c>
      <c r="AG20" s="1">
        <v>0</v>
      </c>
      <c r="AH20" s="1">
        <v>0</v>
      </c>
      <c r="AI20" s="1">
        <v>19</v>
      </c>
      <c r="AJ20" s="1">
        <v>81</v>
      </c>
      <c r="AK20" s="1">
        <v>106</v>
      </c>
      <c r="AL20" s="1">
        <v>93</v>
      </c>
      <c r="AM20" s="1">
        <v>0</v>
      </c>
      <c r="AN20" s="1">
        <v>0</v>
      </c>
      <c r="AO20" s="1">
        <v>100</v>
      </c>
      <c r="AP20" s="1">
        <v>95.833335880000007</v>
      </c>
      <c r="AQ20" s="1">
        <v>100</v>
      </c>
      <c r="AR20">
        <v>0</v>
      </c>
    </row>
    <row r="21" spans="1:44" x14ac:dyDescent="0.3">
      <c r="A21" t="s">
        <v>49</v>
      </c>
      <c r="B21" s="1">
        <v>1</v>
      </c>
      <c r="C21" s="1">
        <v>0</v>
      </c>
      <c r="D21" s="1">
        <v>8.0958252000000002</v>
      </c>
      <c r="E21" s="1">
        <v>1050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13</v>
      </c>
      <c r="Y21" s="1">
        <v>6</v>
      </c>
      <c r="Z21" s="1">
        <v>7</v>
      </c>
      <c r="AA21" s="1">
        <v>1</v>
      </c>
      <c r="AB21" s="1">
        <v>0</v>
      </c>
      <c r="AC21" s="1">
        <v>18</v>
      </c>
      <c r="AD21" s="1">
        <v>71</v>
      </c>
      <c r="AE21" s="1">
        <v>77</v>
      </c>
      <c r="AF21" s="1">
        <v>76</v>
      </c>
      <c r="AG21" s="1">
        <v>0</v>
      </c>
      <c r="AH21" s="1">
        <v>0</v>
      </c>
      <c r="AI21" s="1">
        <v>18</v>
      </c>
      <c r="AJ21" s="1">
        <v>79</v>
      </c>
      <c r="AK21" s="1">
        <v>84</v>
      </c>
      <c r="AL21" s="1">
        <v>87</v>
      </c>
      <c r="AM21" s="1">
        <v>0</v>
      </c>
      <c r="AN21" s="1">
        <v>3</v>
      </c>
      <c r="AO21" s="1">
        <v>100</v>
      </c>
      <c r="AP21" s="1">
        <v>83.333335880000007</v>
      </c>
      <c r="AQ21" s="1">
        <v>100</v>
      </c>
      <c r="AR21">
        <v>0</v>
      </c>
    </row>
    <row r="22" spans="1:44" x14ac:dyDescent="0.3">
      <c r="A22" t="s">
        <v>50</v>
      </c>
      <c r="B22" s="1">
        <v>0</v>
      </c>
      <c r="C22" s="1">
        <v>0</v>
      </c>
      <c r="D22" s="1">
        <v>7.6878848</v>
      </c>
      <c r="E22" s="1">
        <v>1050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4</v>
      </c>
      <c r="Y22" s="1">
        <v>2</v>
      </c>
      <c r="Z22" s="1">
        <v>2</v>
      </c>
      <c r="AA22" s="1">
        <v>0</v>
      </c>
      <c r="AB22" s="1">
        <v>0</v>
      </c>
      <c r="AC22" s="1">
        <v>16</v>
      </c>
      <c r="AD22" s="1">
        <v>92</v>
      </c>
      <c r="AE22" s="1">
        <v>99</v>
      </c>
      <c r="AF22" s="1">
        <v>99</v>
      </c>
      <c r="AG22" s="1">
        <v>0</v>
      </c>
      <c r="AH22" s="1">
        <v>0</v>
      </c>
      <c r="AI22" s="1">
        <v>18</v>
      </c>
      <c r="AJ22" s="1">
        <v>97</v>
      </c>
      <c r="AK22" s="1">
        <v>95</v>
      </c>
      <c r="AL22" s="1">
        <v>101</v>
      </c>
      <c r="AM22" s="1">
        <v>0</v>
      </c>
      <c r="AN22" s="1">
        <v>3</v>
      </c>
      <c r="AO22" s="1">
        <v>75</v>
      </c>
      <c r="AP22" s="1">
        <v>91.666664119999993</v>
      </c>
      <c r="AQ22" s="1">
        <v>100</v>
      </c>
      <c r="AR22">
        <v>0</v>
      </c>
    </row>
    <row r="23" spans="1:44" x14ac:dyDescent="0.3">
      <c r="A23" t="s">
        <v>51</v>
      </c>
      <c r="B23" s="1">
        <v>1</v>
      </c>
      <c r="C23" s="1">
        <v>1</v>
      </c>
      <c r="D23" s="1">
        <v>7.3839835999999996</v>
      </c>
      <c r="E23" s="1">
        <v>992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1</v>
      </c>
      <c r="X23" s="1">
        <v>15</v>
      </c>
      <c r="Y23" s="1">
        <v>8</v>
      </c>
      <c r="Z23" s="1">
        <v>7</v>
      </c>
      <c r="AA23" s="1">
        <v>0</v>
      </c>
      <c r="AB23" s="1">
        <v>0</v>
      </c>
      <c r="AC23" s="1">
        <v>16</v>
      </c>
      <c r="AD23" s="1">
        <v>88</v>
      </c>
      <c r="AE23" s="1">
        <v>103</v>
      </c>
      <c r="AF23" s="1">
        <v>74</v>
      </c>
      <c r="AG23" s="1">
        <v>3</v>
      </c>
      <c r="AH23" s="1">
        <v>1</v>
      </c>
      <c r="AI23" s="1">
        <v>18</v>
      </c>
      <c r="AJ23" s="1">
        <v>94</v>
      </c>
      <c r="AK23" s="1">
        <v>110</v>
      </c>
      <c r="AL23" s="1">
        <v>97</v>
      </c>
      <c r="AM23" s="1">
        <v>4</v>
      </c>
      <c r="AN23" s="1">
        <v>8</v>
      </c>
      <c r="AO23" s="1">
        <v>75</v>
      </c>
      <c r="AP23" s="1">
        <v>75</v>
      </c>
      <c r="AQ23" s="1">
        <v>83.333335880000007</v>
      </c>
      <c r="AR23">
        <v>0</v>
      </c>
    </row>
    <row r="24" spans="1:44" x14ac:dyDescent="0.3">
      <c r="A24" t="s">
        <v>39</v>
      </c>
      <c r="B24" s="1">
        <v>0</v>
      </c>
      <c r="C24" s="1">
        <v>0</v>
      </c>
      <c r="D24" s="1">
        <v>7.9288157999999997</v>
      </c>
      <c r="E24" s="1">
        <v>1050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16</v>
      </c>
      <c r="AD24" s="1">
        <v>96</v>
      </c>
      <c r="AE24" s="1">
        <v>86</v>
      </c>
      <c r="AF24" s="1">
        <v>89</v>
      </c>
      <c r="AG24" s="1">
        <v>0</v>
      </c>
      <c r="AH24" s="1">
        <v>0</v>
      </c>
      <c r="AI24" s="1">
        <v>19</v>
      </c>
      <c r="AJ24" s="1">
        <v>97</v>
      </c>
      <c r="AK24" s="1">
        <v>85</v>
      </c>
      <c r="AL24" s="1">
        <v>95</v>
      </c>
      <c r="AM24" s="1">
        <v>0</v>
      </c>
      <c r="AN24" s="1">
        <v>0</v>
      </c>
      <c r="AO24" s="1">
        <v>75</v>
      </c>
      <c r="AP24" s="1">
        <v>83.333335880000007</v>
      </c>
      <c r="AQ24" s="1">
        <v>100</v>
      </c>
      <c r="AR24">
        <v>0</v>
      </c>
    </row>
    <row r="25" spans="1:44" x14ac:dyDescent="0.3">
      <c r="A25" t="s">
        <v>39</v>
      </c>
      <c r="B25" s="1">
        <v>0</v>
      </c>
      <c r="C25" s="1">
        <v>1</v>
      </c>
      <c r="D25" s="1">
        <v>8.0876111999999996</v>
      </c>
      <c r="E25" s="1">
        <v>1050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18</v>
      </c>
      <c r="AD25" s="1">
        <v>100</v>
      </c>
      <c r="AE25" s="1">
        <v>108</v>
      </c>
      <c r="AF25" s="1">
        <v>105</v>
      </c>
      <c r="AG25" s="1">
        <v>0</v>
      </c>
      <c r="AH25" s="1">
        <v>0</v>
      </c>
      <c r="AI25" s="1"/>
      <c r="AJ25" s="1"/>
      <c r="AK25" s="1"/>
      <c r="AL25" s="1">
        <v>109</v>
      </c>
      <c r="AM25" s="1"/>
      <c r="AN25" s="1"/>
      <c r="AO25" s="1"/>
      <c r="AP25" s="1"/>
      <c r="AQ25" s="1"/>
      <c r="AR25">
        <v>0</v>
      </c>
    </row>
    <row r="26" spans="1:44" x14ac:dyDescent="0.3">
      <c r="A26" t="s">
        <v>52</v>
      </c>
      <c r="B26" s="1">
        <v>1</v>
      </c>
      <c r="C26" s="1">
        <v>1</v>
      </c>
      <c r="D26" s="1">
        <v>7.0581794000000002</v>
      </c>
      <c r="E26" s="1">
        <v>1030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10</v>
      </c>
      <c r="Y26" s="1">
        <v>6</v>
      </c>
      <c r="Z26" s="1">
        <v>4</v>
      </c>
      <c r="AA26" s="1">
        <v>0</v>
      </c>
      <c r="AB26" s="1">
        <v>0</v>
      </c>
      <c r="AC26" s="1">
        <v>16</v>
      </c>
      <c r="AD26" s="1">
        <v>97</v>
      </c>
      <c r="AE26" s="1">
        <v>85</v>
      </c>
      <c r="AF26" s="1">
        <v>97</v>
      </c>
      <c r="AG26" s="1">
        <v>0</v>
      </c>
      <c r="AH26" s="1">
        <v>0</v>
      </c>
      <c r="AI26" s="1"/>
      <c r="AJ26" s="1"/>
      <c r="AK26" s="1"/>
      <c r="AL26" s="1">
        <v>72</v>
      </c>
      <c r="AM26" s="1">
        <v>2</v>
      </c>
      <c r="AN26" s="1">
        <v>8</v>
      </c>
      <c r="AO26" s="1">
        <v>37.5</v>
      </c>
      <c r="AP26" s="1">
        <v>79.166664119999993</v>
      </c>
      <c r="AQ26" s="1">
        <v>66.666664119999993</v>
      </c>
      <c r="AR26">
        <v>0</v>
      </c>
    </row>
    <row r="27" spans="1:44" x14ac:dyDescent="0.3">
      <c r="A27" t="s">
        <v>53</v>
      </c>
      <c r="B27" s="1">
        <v>0</v>
      </c>
      <c r="C27" s="1">
        <v>1</v>
      </c>
      <c r="D27" s="1">
        <v>7.4852838999999998</v>
      </c>
      <c r="E27" s="1">
        <v>1061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4</v>
      </c>
      <c r="Y27" s="1">
        <v>2</v>
      </c>
      <c r="Z27" s="1">
        <v>2</v>
      </c>
      <c r="AA27" s="1">
        <v>0</v>
      </c>
      <c r="AB27" s="1">
        <v>1</v>
      </c>
      <c r="AC27" s="1">
        <v>16</v>
      </c>
      <c r="AD27" s="1">
        <v>125</v>
      </c>
      <c r="AE27" s="1">
        <v>93</v>
      </c>
      <c r="AF27" s="1">
        <v>93</v>
      </c>
      <c r="AG27" s="1">
        <v>0</v>
      </c>
      <c r="AH27" s="1">
        <v>0</v>
      </c>
      <c r="AI27" s="1">
        <v>19</v>
      </c>
      <c r="AJ27" s="1">
        <v>128</v>
      </c>
      <c r="AK27" s="1">
        <v>92</v>
      </c>
      <c r="AL27" s="1">
        <v>117</v>
      </c>
      <c r="AM27" s="1">
        <v>1</v>
      </c>
      <c r="AN27" s="1">
        <v>0</v>
      </c>
      <c r="AO27" s="1">
        <v>100</v>
      </c>
      <c r="AP27" s="1">
        <v>95.833335880000007</v>
      </c>
      <c r="AQ27" s="1">
        <v>100</v>
      </c>
      <c r="AR27">
        <v>0</v>
      </c>
    </row>
    <row r="28" spans="1:44" x14ac:dyDescent="0.3">
      <c r="A28" t="s">
        <v>39</v>
      </c>
      <c r="B28" s="1">
        <v>0</v>
      </c>
      <c r="C28" s="1">
        <v>0</v>
      </c>
      <c r="D28" s="1">
        <v>6.9924707000000001</v>
      </c>
      <c r="E28" s="1">
        <v>1067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14</v>
      </c>
      <c r="AD28" s="1">
        <v>123</v>
      </c>
      <c r="AE28" s="1">
        <v>126</v>
      </c>
      <c r="AF28" s="1">
        <v>109</v>
      </c>
      <c r="AG28" s="1">
        <v>1</v>
      </c>
      <c r="AH28" s="1">
        <v>0</v>
      </c>
      <c r="AI28" s="1">
        <v>18</v>
      </c>
      <c r="AJ28" s="1">
        <v>114</v>
      </c>
      <c r="AK28" s="1">
        <v>106</v>
      </c>
      <c r="AL28" s="1">
        <v>113</v>
      </c>
      <c r="AM28" s="1">
        <v>1</v>
      </c>
      <c r="AN28" s="1">
        <v>2</v>
      </c>
      <c r="AO28" s="1">
        <v>87.5</v>
      </c>
      <c r="AP28" s="1">
        <v>87.5</v>
      </c>
      <c r="AQ28" s="1">
        <v>83.333335880000007</v>
      </c>
      <c r="AR28">
        <v>0</v>
      </c>
    </row>
    <row r="29" spans="1:44" x14ac:dyDescent="0.3">
      <c r="A29" t="s">
        <v>54</v>
      </c>
      <c r="B29" s="1">
        <v>1</v>
      </c>
      <c r="C29" s="1">
        <v>1</v>
      </c>
      <c r="D29" s="1">
        <v>7.9315537999999997</v>
      </c>
      <c r="E29" s="1">
        <v>1067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12</v>
      </c>
      <c r="Y29" s="1">
        <v>5</v>
      </c>
      <c r="Z29" s="1">
        <v>7</v>
      </c>
      <c r="AA29" s="1">
        <v>1</v>
      </c>
      <c r="AB29" s="1">
        <v>0</v>
      </c>
      <c r="AC29" s="1">
        <v>16</v>
      </c>
      <c r="AD29" s="1">
        <v>96</v>
      </c>
      <c r="AE29" s="1">
        <v>96</v>
      </c>
      <c r="AF29" s="1">
        <v>83</v>
      </c>
      <c r="AG29" s="1">
        <v>0</v>
      </c>
      <c r="AH29" s="1">
        <v>0</v>
      </c>
      <c r="AI29" s="1">
        <v>19</v>
      </c>
      <c r="AJ29" s="1">
        <v>90</v>
      </c>
      <c r="AK29" s="1">
        <v>89</v>
      </c>
      <c r="AL29" s="1">
        <v>78</v>
      </c>
      <c r="AM29" s="1">
        <v>1</v>
      </c>
      <c r="AN29" s="1">
        <v>3</v>
      </c>
      <c r="AO29" s="1">
        <v>75</v>
      </c>
      <c r="AP29" s="1">
        <v>79.166664119999993</v>
      </c>
      <c r="AQ29" s="1">
        <v>100</v>
      </c>
      <c r="AR29">
        <v>0</v>
      </c>
    </row>
    <row r="30" spans="1:44" x14ac:dyDescent="0.3">
      <c r="A30" t="s">
        <v>39</v>
      </c>
      <c r="B30" s="1">
        <v>0</v>
      </c>
      <c r="C30" s="1">
        <v>1</v>
      </c>
      <c r="D30" s="1">
        <v>7.5099248999999997</v>
      </c>
      <c r="E30" s="1">
        <v>1043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16</v>
      </c>
      <c r="AD30" s="1">
        <v>92</v>
      </c>
      <c r="AE30" s="1">
        <v>117</v>
      </c>
      <c r="AF30" s="1">
        <v>103</v>
      </c>
      <c r="AG30" s="1">
        <v>1</v>
      </c>
      <c r="AH30" s="1"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>
        <v>1</v>
      </c>
    </row>
    <row r="31" spans="1:44" x14ac:dyDescent="0.3">
      <c r="A31" t="s">
        <v>55</v>
      </c>
      <c r="B31" s="1">
        <v>1</v>
      </c>
      <c r="C31" s="1">
        <v>1</v>
      </c>
      <c r="D31" s="1">
        <v>8.6899385000000002</v>
      </c>
      <c r="E31" s="1">
        <v>1043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11</v>
      </c>
      <c r="Y31" s="1">
        <v>4</v>
      </c>
      <c r="Z31" s="1">
        <v>7</v>
      </c>
      <c r="AA31" s="1">
        <v>0</v>
      </c>
      <c r="AB31" s="1">
        <v>0</v>
      </c>
      <c r="AC31" s="1">
        <v>16</v>
      </c>
      <c r="AD31" s="1">
        <v>81</v>
      </c>
      <c r="AE31" s="1">
        <v>103</v>
      </c>
      <c r="AF31" s="1">
        <v>80</v>
      </c>
      <c r="AG31" s="1">
        <v>5</v>
      </c>
      <c r="AH31" s="1">
        <v>1</v>
      </c>
      <c r="AI31" s="1">
        <v>19</v>
      </c>
      <c r="AJ31" s="1">
        <v>72</v>
      </c>
      <c r="AK31" s="1">
        <v>100</v>
      </c>
      <c r="AL31" s="1"/>
      <c r="AM31" s="1">
        <v>1</v>
      </c>
      <c r="AN31" s="1">
        <v>2</v>
      </c>
      <c r="AO31" s="1">
        <v>75</v>
      </c>
      <c r="AP31" s="1">
        <v>58.333332059999996</v>
      </c>
      <c r="AQ31" s="1">
        <v>100</v>
      </c>
      <c r="AR31">
        <v>0</v>
      </c>
    </row>
    <row r="32" spans="1:44" x14ac:dyDescent="0.3">
      <c r="A32" t="s">
        <v>56</v>
      </c>
      <c r="B32" s="1">
        <v>0</v>
      </c>
      <c r="C32" s="1">
        <v>1</v>
      </c>
      <c r="D32" s="1">
        <v>7.4880218999999997</v>
      </c>
      <c r="E32" s="1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3</v>
      </c>
      <c r="Y32" s="1">
        <v>2</v>
      </c>
      <c r="Z32" s="1">
        <v>1</v>
      </c>
      <c r="AA32" s="1">
        <v>0</v>
      </c>
      <c r="AB32" s="1">
        <v>0</v>
      </c>
      <c r="AC32" s="1">
        <v>16</v>
      </c>
      <c r="AD32" s="1">
        <v>96</v>
      </c>
      <c r="AE32" s="1">
        <v>108</v>
      </c>
      <c r="AF32" s="1">
        <v>95</v>
      </c>
      <c r="AG32" s="1">
        <v>4</v>
      </c>
      <c r="AH32" s="1"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>
        <v>1</v>
      </c>
    </row>
    <row r="33" spans="1:44" x14ac:dyDescent="0.3">
      <c r="A33" t="s">
        <v>39</v>
      </c>
      <c r="B33" s="1">
        <v>0</v>
      </c>
      <c r="C33" s="1">
        <v>0</v>
      </c>
      <c r="D33" s="1">
        <v>7.6440792000000002</v>
      </c>
      <c r="E33" s="1">
        <v>1057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1</v>
      </c>
      <c r="AC33" s="1">
        <v>16</v>
      </c>
      <c r="AD33" s="1">
        <v>88</v>
      </c>
      <c r="AE33" s="1">
        <v>126</v>
      </c>
      <c r="AF33" s="1">
        <v>111</v>
      </c>
      <c r="AG33" s="1">
        <v>2</v>
      </c>
      <c r="AH33" s="1">
        <v>0</v>
      </c>
      <c r="AI33" s="1">
        <v>18</v>
      </c>
      <c r="AJ33" s="1">
        <v>77</v>
      </c>
      <c r="AK33" s="1">
        <v>108</v>
      </c>
      <c r="AL33" s="1"/>
      <c r="AM33" s="1">
        <v>7</v>
      </c>
      <c r="AN33" s="1">
        <v>9</v>
      </c>
      <c r="AO33" s="1">
        <v>12.5</v>
      </c>
      <c r="AP33" s="1">
        <v>29.16666794</v>
      </c>
      <c r="AQ33" s="1">
        <v>33.333332059999996</v>
      </c>
      <c r="AR33">
        <v>0</v>
      </c>
    </row>
    <row r="34" spans="1:44" x14ac:dyDescent="0.3">
      <c r="A34" t="s">
        <v>57</v>
      </c>
      <c r="B34" s="1">
        <v>1</v>
      </c>
      <c r="C34" s="1">
        <v>1</v>
      </c>
      <c r="D34" s="1">
        <v>7.3620805999999996</v>
      </c>
      <c r="E34" s="1">
        <v>1057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7</v>
      </c>
      <c r="Y34" s="1">
        <v>1</v>
      </c>
      <c r="Z34" s="1">
        <v>6</v>
      </c>
      <c r="AA34" s="1">
        <v>0</v>
      </c>
      <c r="AB34" s="1">
        <v>0</v>
      </c>
      <c r="AC34" s="1">
        <v>16</v>
      </c>
      <c r="AD34" s="1">
        <v>100</v>
      </c>
      <c r="AE34" s="1">
        <v>95</v>
      </c>
      <c r="AF34" s="1">
        <v>85</v>
      </c>
      <c r="AG34" s="1">
        <v>3</v>
      </c>
      <c r="AH34" s="1">
        <v>0</v>
      </c>
      <c r="AI34" s="1">
        <v>18</v>
      </c>
      <c r="AJ34" s="1">
        <v>115</v>
      </c>
      <c r="AK34" s="1">
        <v>94</v>
      </c>
      <c r="AL34" s="1">
        <v>101</v>
      </c>
      <c r="AM34" s="1">
        <v>2</v>
      </c>
      <c r="AN34" s="1">
        <v>1</v>
      </c>
      <c r="AO34" s="1">
        <v>75</v>
      </c>
      <c r="AP34" s="1">
        <v>100</v>
      </c>
      <c r="AQ34" s="1">
        <v>100</v>
      </c>
      <c r="AR34">
        <v>0</v>
      </c>
    </row>
    <row r="35" spans="1:44" x14ac:dyDescent="0.3">
      <c r="A35" t="s">
        <v>39</v>
      </c>
      <c r="B35" s="1">
        <v>0</v>
      </c>
      <c r="C35" s="1">
        <v>1</v>
      </c>
      <c r="D35" s="1">
        <v>7.1375770999999997</v>
      </c>
      <c r="E35" s="1">
        <v>1057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16</v>
      </c>
      <c r="AD35" s="1">
        <v>97</v>
      </c>
      <c r="AE35" s="1">
        <v>105</v>
      </c>
      <c r="AF35" s="1">
        <v>89</v>
      </c>
      <c r="AG35" s="1">
        <v>1</v>
      </c>
      <c r="AH35" s="1">
        <v>0</v>
      </c>
      <c r="AI35" s="1">
        <v>19</v>
      </c>
      <c r="AJ35" s="1">
        <v>97</v>
      </c>
      <c r="AK35" s="1">
        <v>145</v>
      </c>
      <c r="AL35" s="1">
        <v>111</v>
      </c>
      <c r="AM35" s="1">
        <v>0</v>
      </c>
      <c r="AN35" s="1">
        <v>0</v>
      </c>
      <c r="AO35" s="1">
        <v>100</v>
      </c>
      <c r="AP35" s="1">
        <v>100</v>
      </c>
      <c r="AQ35" s="1">
        <v>100</v>
      </c>
      <c r="AR35">
        <v>0</v>
      </c>
    </row>
    <row r="36" spans="1:44" x14ac:dyDescent="0.3">
      <c r="A36" t="s">
        <v>58</v>
      </c>
      <c r="B36" s="1">
        <v>1</v>
      </c>
      <c r="C36" s="1">
        <v>0</v>
      </c>
      <c r="D36" s="1">
        <v>6.8665298999999997</v>
      </c>
      <c r="E36" s="1">
        <v>1075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8</v>
      </c>
      <c r="Y36" s="1">
        <v>0</v>
      </c>
      <c r="Z36" s="1">
        <v>8</v>
      </c>
      <c r="AA36" s="1">
        <v>0</v>
      </c>
      <c r="AB36" s="1">
        <v>0</v>
      </c>
      <c r="AC36" s="1">
        <v>14</v>
      </c>
      <c r="AD36" s="1">
        <v>98</v>
      </c>
      <c r="AE36" s="1">
        <v>111</v>
      </c>
      <c r="AF36" s="1">
        <v>93</v>
      </c>
      <c r="AG36" s="1">
        <v>1</v>
      </c>
      <c r="AH36" s="1">
        <v>1</v>
      </c>
      <c r="AI36" s="1">
        <v>18</v>
      </c>
      <c r="AJ36" s="1">
        <v>84</v>
      </c>
      <c r="AK36" s="1">
        <v>123</v>
      </c>
      <c r="AL36" s="1">
        <v>95</v>
      </c>
      <c r="AM36" s="1">
        <v>1</v>
      </c>
      <c r="AN36" s="1">
        <v>3</v>
      </c>
      <c r="AO36" s="1">
        <v>0</v>
      </c>
      <c r="AP36" s="1">
        <v>37.5</v>
      </c>
      <c r="AQ36" s="1">
        <v>0</v>
      </c>
      <c r="AR36">
        <v>0</v>
      </c>
    </row>
    <row r="37" spans="1:44" x14ac:dyDescent="0.3">
      <c r="A37" t="s">
        <v>59</v>
      </c>
      <c r="B37" s="1">
        <v>0</v>
      </c>
      <c r="C37" s="1">
        <v>1</v>
      </c>
      <c r="D37" s="1">
        <v>8.1013002000000007</v>
      </c>
      <c r="E37" s="1">
        <v>948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6</v>
      </c>
      <c r="Y37" s="1">
        <v>2</v>
      </c>
      <c r="Z37" s="1">
        <v>4</v>
      </c>
      <c r="AA37" s="1">
        <v>0</v>
      </c>
      <c r="AB37" s="1">
        <v>0</v>
      </c>
      <c r="AC37" s="1">
        <v>18</v>
      </c>
      <c r="AD37" s="1">
        <v>63</v>
      </c>
      <c r="AE37" s="1">
        <v>79</v>
      </c>
      <c r="AF37" s="1">
        <v>80</v>
      </c>
      <c r="AG37" s="1">
        <v>3</v>
      </c>
      <c r="AH37" s="1">
        <v>1</v>
      </c>
      <c r="AI37" s="1"/>
      <c r="AJ37" s="1"/>
      <c r="AK37" s="1"/>
      <c r="AL37" s="1"/>
      <c r="AM37" s="1"/>
      <c r="AN37" s="1"/>
      <c r="AO37" s="1"/>
      <c r="AP37" s="1"/>
      <c r="AQ37" s="1"/>
      <c r="AR37">
        <v>1</v>
      </c>
    </row>
    <row r="38" spans="1:44" x14ac:dyDescent="0.3">
      <c r="A38" t="s">
        <v>60</v>
      </c>
      <c r="B38" s="1">
        <v>0</v>
      </c>
      <c r="C38" s="1">
        <v>0</v>
      </c>
      <c r="D38" s="1">
        <v>7.6331281999999998</v>
      </c>
      <c r="E38" s="1">
        <v>936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0</v>
      </c>
      <c r="AA38" s="1">
        <v>0</v>
      </c>
      <c r="AB38" s="1">
        <v>0</v>
      </c>
      <c r="AC38" s="1">
        <v>16</v>
      </c>
      <c r="AD38" s="1">
        <v>92</v>
      </c>
      <c r="AE38" s="1">
        <v>103</v>
      </c>
      <c r="AF38" s="1">
        <v>103</v>
      </c>
      <c r="AG38" s="1">
        <v>0</v>
      </c>
      <c r="AH38" s="1">
        <v>0</v>
      </c>
      <c r="AI38" s="1">
        <v>18</v>
      </c>
      <c r="AJ38" s="1">
        <v>91</v>
      </c>
      <c r="AK38" s="1">
        <v>89</v>
      </c>
      <c r="AL38" s="1">
        <v>117</v>
      </c>
      <c r="AM38" s="1">
        <v>0</v>
      </c>
      <c r="AN38" s="1">
        <v>0</v>
      </c>
      <c r="AO38" s="1">
        <v>100</v>
      </c>
      <c r="AP38" s="1">
        <v>91.666664119999993</v>
      </c>
      <c r="AQ38" s="1">
        <v>100</v>
      </c>
      <c r="AR38">
        <v>0</v>
      </c>
    </row>
    <row r="39" spans="1:44" x14ac:dyDescent="0.3">
      <c r="A39" t="s">
        <v>60</v>
      </c>
      <c r="B39" s="1">
        <v>0</v>
      </c>
      <c r="C39" s="1">
        <v>1</v>
      </c>
      <c r="D39" s="1">
        <v>6.7926077999999999</v>
      </c>
      <c r="E39" s="1">
        <v>936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2</v>
      </c>
      <c r="Z39" s="1">
        <v>0</v>
      </c>
      <c r="AA39" s="1">
        <v>0</v>
      </c>
      <c r="AB39" s="1">
        <v>0</v>
      </c>
      <c r="AC39" s="1">
        <v>14</v>
      </c>
      <c r="AD39" s="1">
        <v>110</v>
      </c>
      <c r="AE39" s="1">
        <v>124</v>
      </c>
      <c r="AF39" s="1">
        <v>119</v>
      </c>
      <c r="AG39" s="1">
        <v>0</v>
      </c>
      <c r="AH39" s="1">
        <v>0</v>
      </c>
      <c r="AI39" s="1">
        <v>18</v>
      </c>
      <c r="AJ39" s="1">
        <v>93</v>
      </c>
      <c r="AK39" s="1">
        <v>112</v>
      </c>
      <c r="AL39" s="1">
        <v>121</v>
      </c>
      <c r="AM39" s="1"/>
      <c r="AN39" s="1"/>
      <c r="AO39" s="1"/>
      <c r="AP39" s="1"/>
      <c r="AQ39" s="1"/>
      <c r="AR39">
        <v>0</v>
      </c>
    </row>
    <row r="40" spans="1:44" x14ac:dyDescent="0.3">
      <c r="A40" t="s">
        <v>39</v>
      </c>
      <c r="B40" s="1">
        <v>0</v>
      </c>
      <c r="C40" s="1">
        <v>1</v>
      </c>
      <c r="D40" s="1">
        <v>8.021903</v>
      </c>
      <c r="E40" s="1">
        <v>936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18</v>
      </c>
      <c r="AD40" s="1">
        <v>104</v>
      </c>
      <c r="AE40" s="1">
        <v>109</v>
      </c>
      <c r="AF40" s="1">
        <v>113</v>
      </c>
      <c r="AG40" s="1">
        <v>1</v>
      </c>
      <c r="AH40" s="1">
        <v>0</v>
      </c>
      <c r="AI40" s="1">
        <v>18</v>
      </c>
      <c r="AJ40" s="1">
        <v>102</v>
      </c>
      <c r="AK40" s="1">
        <v>106</v>
      </c>
      <c r="AL40" s="1">
        <v>121</v>
      </c>
      <c r="AM40" s="1"/>
      <c r="AN40" s="1"/>
      <c r="AO40" s="1"/>
      <c r="AP40" s="1"/>
      <c r="AQ40" s="1"/>
      <c r="AR40">
        <v>0</v>
      </c>
    </row>
    <row r="41" spans="1:44" x14ac:dyDescent="0.3">
      <c r="A41" t="s">
        <v>61</v>
      </c>
      <c r="B41" s="1">
        <v>0</v>
      </c>
      <c r="C41" s="1">
        <v>0</v>
      </c>
      <c r="D41" s="1">
        <v>7.4743328</v>
      </c>
      <c r="E41" s="1">
        <v>948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4</v>
      </c>
      <c r="Y41" s="1">
        <v>2</v>
      </c>
      <c r="Z41" s="1">
        <v>2</v>
      </c>
      <c r="AA41" s="1">
        <v>1</v>
      </c>
      <c r="AB41" s="1">
        <v>0</v>
      </c>
      <c r="AC41" s="1">
        <v>16</v>
      </c>
      <c r="AD41" s="1">
        <v>92</v>
      </c>
      <c r="AE41" s="1">
        <v>113</v>
      </c>
      <c r="AF41" s="1">
        <v>103</v>
      </c>
      <c r="AG41" s="1">
        <v>0</v>
      </c>
      <c r="AH41" s="1">
        <v>0</v>
      </c>
      <c r="AI41" s="1">
        <v>18</v>
      </c>
      <c r="AJ41" s="1">
        <v>85</v>
      </c>
      <c r="AK41" s="1">
        <v>106</v>
      </c>
      <c r="AL41" s="1">
        <v>121</v>
      </c>
      <c r="AM41" s="1">
        <v>0</v>
      </c>
      <c r="AN41" s="1">
        <v>6</v>
      </c>
      <c r="AO41" s="1">
        <v>75</v>
      </c>
      <c r="AP41" s="1">
        <v>91.666664119999993</v>
      </c>
      <c r="AQ41" s="1">
        <v>100</v>
      </c>
      <c r="AR41">
        <v>0</v>
      </c>
    </row>
    <row r="42" spans="1:44" x14ac:dyDescent="0.3">
      <c r="A42" t="s">
        <v>62</v>
      </c>
      <c r="B42" s="1">
        <v>1</v>
      </c>
      <c r="C42" s="1">
        <v>1</v>
      </c>
      <c r="D42" s="1">
        <v>7.7891855000000003</v>
      </c>
      <c r="E42" s="1">
        <v>948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12</v>
      </c>
      <c r="Y42" s="1">
        <v>7</v>
      </c>
      <c r="Z42" s="1">
        <v>5</v>
      </c>
      <c r="AA42" s="1">
        <v>0</v>
      </c>
      <c r="AB42" s="1">
        <v>0</v>
      </c>
      <c r="AC42" s="1">
        <v>16</v>
      </c>
      <c r="AD42" s="1">
        <v>113</v>
      </c>
      <c r="AE42" s="1">
        <v>107</v>
      </c>
      <c r="AF42" s="1">
        <v>115</v>
      </c>
      <c r="AG42" s="1">
        <v>6</v>
      </c>
      <c r="AH42" s="1"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>
        <v>1</v>
      </c>
    </row>
    <row r="43" spans="1:44" x14ac:dyDescent="0.3">
      <c r="A43" t="s">
        <v>39</v>
      </c>
      <c r="B43" s="1">
        <v>0</v>
      </c>
      <c r="C43" s="1">
        <v>0</v>
      </c>
      <c r="D43" s="1">
        <v>7.6249146000000003</v>
      </c>
      <c r="E43" s="1">
        <v>936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16</v>
      </c>
      <c r="AD43" s="1">
        <v>92</v>
      </c>
      <c r="AE43" s="1">
        <v>103</v>
      </c>
      <c r="AF43" s="1">
        <v>119</v>
      </c>
      <c r="AG43" s="1">
        <v>1</v>
      </c>
      <c r="AH43" s="1">
        <v>0</v>
      </c>
      <c r="AI43" s="1"/>
      <c r="AJ43" s="1"/>
      <c r="AK43" s="1"/>
      <c r="AL43" s="1">
        <v>97</v>
      </c>
      <c r="AM43" s="1">
        <v>0</v>
      </c>
      <c r="AN43" s="1">
        <v>0</v>
      </c>
      <c r="AO43" s="1">
        <v>87.5</v>
      </c>
      <c r="AP43" s="1">
        <v>100</v>
      </c>
      <c r="AQ43" s="1">
        <v>100</v>
      </c>
      <c r="AR43">
        <v>0</v>
      </c>
    </row>
    <row r="44" spans="1:44" x14ac:dyDescent="0.3">
      <c r="A44" t="s">
        <v>39</v>
      </c>
      <c r="B44" s="1">
        <v>0</v>
      </c>
      <c r="C44" s="1">
        <v>1</v>
      </c>
      <c r="D44" s="1">
        <v>8.1286792999999999</v>
      </c>
      <c r="E44" s="1">
        <v>936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18</v>
      </c>
      <c r="AD44" s="1">
        <v>104</v>
      </c>
      <c r="AE44" s="1">
        <v>122</v>
      </c>
      <c r="AF44" s="1">
        <v>105</v>
      </c>
      <c r="AG44" s="1">
        <v>0</v>
      </c>
      <c r="AH44" s="1">
        <v>0</v>
      </c>
      <c r="AI44" s="1">
        <v>19</v>
      </c>
      <c r="AJ44" s="1">
        <v>102</v>
      </c>
      <c r="AK44" s="1">
        <v>145</v>
      </c>
      <c r="AL44" s="1">
        <v>109</v>
      </c>
      <c r="AM44" s="1">
        <v>0</v>
      </c>
      <c r="AN44" s="1">
        <v>1</v>
      </c>
      <c r="AO44" s="1">
        <v>100</v>
      </c>
      <c r="AP44" s="1">
        <v>90</v>
      </c>
      <c r="AQ44" s="1">
        <v>100</v>
      </c>
      <c r="AR44">
        <v>0</v>
      </c>
    </row>
    <row r="45" spans="1:44" x14ac:dyDescent="0.3">
      <c r="A45" t="s">
        <v>39</v>
      </c>
      <c r="B45" s="1">
        <v>0</v>
      </c>
      <c r="C45" s="1">
        <v>0</v>
      </c>
      <c r="D45" s="1">
        <v>7.2580422999999996</v>
      </c>
      <c r="E45" s="1">
        <v>936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</v>
      </c>
      <c r="AD45" s="1">
        <v>109</v>
      </c>
      <c r="AE45" s="1">
        <v>118</v>
      </c>
      <c r="AF45" s="1">
        <v>117</v>
      </c>
      <c r="AG45" s="1">
        <v>2</v>
      </c>
      <c r="AH45" s="1">
        <v>0</v>
      </c>
      <c r="AI45" s="1">
        <v>18</v>
      </c>
      <c r="AJ45" s="1">
        <v>96</v>
      </c>
      <c r="AK45" s="1">
        <v>106</v>
      </c>
      <c r="AL45" s="1">
        <v>103</v>
      </c>
      <c r="AM45" s="1">
        <v>3</v>
      </c>
      <c r="AN45" s="1">
        <v>3</v>
      </c>
      <c r="AO45" s="1">
        <v>100</v>
      </c>
      <c r="AP45" s="1">
        <v>87.5</v>
      </c>
      <c r="AQ45" s="1">
        <v>100</v>
      </c>
      <c r="AR45">
        <v>0</v>
      </c>
    </row>
    <row r="46" spans="1:44" x14ac:dyDescent="0.3">
      <c r="A46" t="s">
        <v>63</v>
      </c>
      <c r="B46" s="1">
        <v>1</v>
      </c>
      <c r="C46" s="1">
        <v>1</v>
      </c>
      <c r="D46" s="1">
        <v>6.8501029000000004</v>
      </c>
      <c r="E46" s="1">
        <v>936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17</v>
      </c>
      <c r="Y46" s="1">
        <v>9</v>
      </c>
      <c r="Z46" s="1">
        <v>8</v>
      </c>
      <c r="AA46" s="1">
        <v>1</v>
      </c>
      <c r="AB46" s="1">
        <v>0</v>
      </c>
      <c r="AC46" s="1">
        <v>14</v>
      </c>
      <c r="AD46" s="1">
        <v>101</v>
      </c>
      <c r="AE46" s="1">
        <v>119</v>
      </c>
      <c r="AF46" s="1">
        <v>95</v>
      </c>
      <c r="AG46" s="1">
        <v>1</v>
      </c>
      <c r="AH46" s="1">
        <v>0</v>
      </c>
      <c r="AI46" s="1">
        <v>18</v>
      </c>
      <c r="AJ46" s="1">
        <v>90</v>
      </c>
      <c r="AK46" s="1">
        <v>108</v>
      </c>
      <c r="AL46" s="1">
        <v>97</v>
      </c>
      <c r="AM46" s="1">
        <v>1</v>
      </c>
      <c r="AN46" s="1">
        <v>3</v>
      </c>
      <c r="AO46" s="1">
        <v>100</v>
      </c>
      <c r="AP46" s="1">
        <v>95.833335880000007</v>
      </c>
      <c r="AQ46" s="1">
        <v>100</v>
      </c>
      <c r="AR46">
        <v>0</v>
      </c>
    </row>
    <row r="47" spans="1:44" x14ac:dyDescent="0.3">
      <c r="A47" t="s">
        <v>64</v>
      </c>
      <c r="B47" s="1">
        <v>1</v>
      </c>
      <c r="C47" s="1">
        <v>0</v>
      </c>
      <c r="D47" s="1">
        <v>7.1403150999999996</v>
      </c>
      <c r="E47" s="1">
        <v>948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9</v>
      </c>
      <c r="Y47" s="1">
        <v>3</v>
      </c>
      <c r="Z47" s="1">
        <v>6</v>
      </c>
      <c r="AA47" s="1">
        <v>1</v>
      </c>
      <c r="AB47" s="1">
        <v>1</v>
      </c>
      <c r="AC47" s="1">
        <v>16</v>
      </c>
      <c r="AD47" s="1">
        <v>78</v>
      </c>
      <c r="AE47" s="1">
        <v>73</v>
      </c>
      <c r="AF47" s="1">
        <v>64</v>
      </c>
      <c r="AG47" s="1">
        <v>4</v>
      </c>
      <c r="AH47" s="1">
        <v>1</v>
      </c>
      <c r="AI47" s="1"/>
      <c r="AJ47" s="1"/>
      <c r="AK47" s="1"/>
      <c r="AL47" s="1"/>
      <c r="AM47" s="1"/>
      <c r="AN47" s="1"/>
      <c r="AO47" s="1"/>
      <c r="AP47" s="1"/>
      <c r="AQ47" s="1"/>
      <c r="AR47">
        <v>1</v>
      </c>
    </row>
    <row r="48" spans="1:44" x14ac:dyDescent="0.3">
      <c r="A48" t="s">
        <v>65</v>
      </c>
      <c r="B48" s="1">
        <v>1</v>
      </c>
      <c r="C48" s="1">
        <v>1</v>
      </c>
      <c r="D48" s="1">
        <v>7.0609174000000001</v>
      </c>
      <c r="E48" s="1">
        <v>948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16</v>
      </c>
      <c r="Y48" s="1">
        <v>8</v>
      </c>
      <c r="Z48" s="1">
        <v>8</v>
      </c>
      <c r="AA48" s="1">
        <v>0</v>
      </c>
      <c r="AB48" s="1">
        <v>1</v>
      </c>
      <c r="AC48" s="1">
        <v>16</v>
      </c>
      <c r="AD48" s="1">
        <v>86</v>
      </c>
      <c r="AE48" s="1">
        <v>76</v>
      </c>
      <c r="AF48" s="1">
        <v>64</v>
      </c>
      <c r="AG48" s="1">
        <v>5</v>
      </c>
      <c r="AH48" s="1">
        <v>0</v>
      </c>
      <c r="AI48" s="1"/>
      <c r="AJ48" s="1"/>
      <c r="AK48" s="1"/>
      <c r="AL48" s="1"/>
      <c r="AM48" s="1"/>
      <c r="AN48" s="1"/>
      <c r="AO48" s="1"/>
      <c r="AP48" s="1"/>
      <c r="AQ48" s="1"/>
      <c r="AR48">
        <v>1</v>
      </c>
    </row>
    <row r="49" spans="1:44" x14ac:dyDescent="0.3">
      <c r="A49" t="s">
        <v>66</v>
      </c>
      <c r="B49" s="1">
        <v>0</v>
      </c>
      <c r="C49" s="1">
        <v>0</v>
      </c>
      <c r="D49" s="1">
        <v>7.7152634000000004</v>
      </c>
      <c r="E49" s="1">
        <v>948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</v>
      </c>
      <c r="Y49" s="1">
        <v>2</v>
      </c>
      <c r="Z49" s="1">
        <v>1</v>
      </c>
      <c r="AA49" s="1">
        <v>0</v>
      </c>
      <c r="AB49" s="1">
        <v>0</v>
      </c>
      <c r="AC49" s="1">
        <v>16</v>
      </c>
      <c r="AD49" s="1">
        <v>81</v>
      </c>
      <c r="AE49" s="1">
        <v>88</v>
      </c>
      <c r="AF49" s="1">
        <v>97</v>
      </c>
      <c r="AG49" s="1">
        <v>1</v>
      </c>
      <c r="AH49" s="1">
        <v>0</v>
      </c>
      <c r="AI49" s="1">
        <v>18</v>
      </c>
      <c r="AJ49" s="1">
        <v>85</v>
      </c>
      <c r="AK49" s="1">
        <v>96</v>
      </c>
      <c r="AL49" s="1">
        <v>93</v>
      </c>
      <c r="AM49" s="1">
        <v>2</v>
      </c>
      <c r="AN49" s="1">
        <v>0</v>
      </c>
      <c r="AO49" s="1">
        <v>100</v>
      </c>
      <c r="AP49" s="1">
        <v>70.833328249999994</v>
      </c>
      <c r="AQ49" s="1">
        <v>100</v>
      </c>
      <c r="AR49">
        <v>0</v>
      </c>
    </row>
    <row r="50" spans="1:44" x14ac:dyDescent="0.3">
      <c r="A50" t="s">
        <v>67</v>
      </c>
      <c r="B50" s="1">
        <v>1</v>
      </c>
      <c r="C50" s="1">
        <v>1</v>
      </c>
      <c r="D50" s="1">
        <v>7.4387407000000003</v>
      </c>
      <c r="E50" s="1">
        <v>948</v>
      </c>
      <c r="F50" s="1">
        <v>1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10</v>
      </c>
      <c r="Y50" s="1">
        <v>3</v>
      </c>
      <c r="Z50" s="1">
        <v>7</v>
      </c>
      <c r="AA50" s="1">
        <v>0</v>
      </c>
      <c r="AB50" s="1">
        <v>0</v>
      </c>
      <c r="AC50" s="1">
        <v>16</v>
      </c>
      <c r="AD50" s="1">
        <v>78</v>
      </c>
      <c r="AE50" s="1">
        <v>81</v>
      </c>
      <c r="AF50" s="1">
        <v>68</v>
      </c>
      <c r="AG50" s="1">
        <v>0</v>
      </c>
      <c r="AH50" s="1">
        <v>0</v>
      </c>
      <c r="AI50" s="1">
        <v>18</v>
      </c>
      <c r="AJ50" s="1">
        <v>74</v>
      </c>
      <c r="AK50" s="1">
        <v>87</v>
      </c>
      <c r="AL50" s="1">
        <v>83</v>
      </c>
      <c r="AM50" s="1">
        <v>1</v>
      </c>
      <c r="AN50" s="1">
        <v>3</v>
      </c>
      <c r="AO50" s="1">
        <v>62.5</v>
      </c>
      <c r="AP50" s="1">
        <v>58.333332059999996</v>
      </c>
      <c r="AQ50" s="1">
        <v>100</v>
      </c>
      <c r="AR50">
        <v>0</v>
      </c>
    </row>
    <row r="51" spans="1:44" x14ac:dyDescent="0.3">
      <c r="A51" t="s">
        <v>39</v>
      </c>
      <c r="B51" s="1">
        <v>0</v>
      </c>
      <c r="C51" s="1">
        <v>1</v>
      </c>
      <c r="D51" s="1">
        <v>7.6002736000000004</v>
      </c>
      <c r="E51" s="1">
        <v>948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16</v>
      </c>
      <c r="AD51" s="1">
        <v>96</v>
      </c>
      <c r="AE51" s="1">
        <v>95</v>
      </c>
      <c r="AF51" s="1">
        <v>95</v>
      </c>
      <c r="AG51" s="1">
        <v>0</v>
      </c>
      <c r="AH51" s="1">
        <v>0</v>
      </c>
      <c r="AI51" s="1">
        <v>18</v>
      </c>
      <c r="AJ51" s="1">
        <v>88</v>
      </c>
      <c r="AK51" s="1">
        <v>91</v>
      </c>
      <c r="AL51" s="1">
        <v>93</v>
      </c>
      <c r="AM51" s="1">
        <v>0</v>
      </c>
      <c r="AN51" s="1">
        <v>3</v>
      </c>
      <c r="AO51" s="1">
        <v>100</v>
      </c>
      <c r="AP51" s="1">
        <v>95.833335880000007</v>
      </c>
      <c r="AQ51" s="1">
        <v>100</v>
      </c>
      <c r="AR51">
        <v>0</v>
      </c>
    </row>
    <row r="52" spans="1:44" x14ac:dyDescent="0.3">
      <c r="A52" t="s">
        <v>39</v>
      </c>
      <c r="B52" s="1">
        <v>0</v>
      </c>
      <c r="C52" s="1">
        <v>0</v>
      </c>
      <c r="D52" s="1">
        <v>7.3757701000000004</v>
      </c>
      <c r="E52" s="1">
        <v>1012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16</v>
      </c>
      <c r="AD52" s="1">
        <v>100</v>
      </c>
      <c r="AE52" s="1">
        <v>118</v>
      </c>
      <c r="AF52" s="1">
        <v>95</v>
      </c>
      <c r="AG52" s="1">
        <v>1</v>
      </c>
      <c r="AH52" s="1">
        <v>0</v>
      </c>
      <c r="AI52" s="1">
        <v>18</v>
      </c>
      <c r="AJ52" s="1">
        <v>85</v>
      </c>
      <c r="AK52" s="1">
        <v>108</v>
      </c>
      <c r="AL52" s="1">
        <v>93</v>
      </c>
      <c r="AM52" s="1">
        <v>3</v>
      </c>
      <c r="AN52" s="1">
        <v>1</v>
      </c>
      <c r="AO52" s="1">
        <v>87.5</v>
      </c>
      <c r="AP52" s="1">
        <v>100</v>
      </c>
      <c r="AQ52" s="1">
        <v>100</v>
      </c>
      <c r="AR52">
        <v>0</v>
      </c>
    </row>
    <row r="53" spans="1:44" x14ac:dyDescent="0.3">
      <c r="A53" t="s">
        <v>68</v>
      </c>
      <c r="B53" s="1">
        <v>1</v>
      </c>
      <c r="C53" s="1">
        <v>1</v>
      </c>
      <c r="D53" s="1">
        <v>7.5400410000000004</v>
      </c>
      <c r="E53" s="1">
        <v>1012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1</v>
      </c>
      <c r="R53" s="1">
        <v>0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12</v>
      </c>
      <c r="Y53" s="1">
        <v>6</v>
      </c>
      <c r="Z53" s="1">
        <v>6</v>
      </c>
      <c r="AA53" s="1">
        <v>1</v>
      </c>
      <c r="AB53" s="1">
        <v>0</v>
      </c>
      <c r="AC53" s="1">
        <v>16</v>
      </c>
      <c r="AD53" s="1">
        <v>88</v>
      </c>
      <c r="AE53" s="1">
        <v>110</v>
      </c>
      <c r="AF53" s="1">
        <v>91</v>
      </c>
      <c r="AG53" s="1">
        <v>3</v>
      </c>
      <c r="AH53" s="1">
        <v>0</v>
      </c>
      <c r="AI53" s="1">
        <v>19</v>
      </c>
      <c r="AJ53" s="1">
        <v>78</v>
      </c>
      <c r="AK53" s="1">
        <v>98</v>
      </c>
      <c r="AL53" s="1">
        <v>91</v>
      </c>
      <c r="AM53" s="1">
        <v>2</v>
      </c>
      <c r="AN53" s="1">
        <v>5</v>
      </c>
      <c r="AO53" s="1">
        <v>37.5</v>
      </c>
      <c r="AP53" s="1">
        <v>87.5</v>
      </c>
      <c r="AQ53" s="1">
        <v>83.333335880000007</v>
      </c>
      <c r="AR53">
        <v>0</v>
      </c>
    </row>
    <row r="54" spans="1:44" x14ac:dyDescent="0.3">
      <c r="A54" t="s">
        <v>69</v>
      </c>
      <c r="B54" s="1">
        <v>0</v>
      </c>
      <c r="C54" s="1">
        <v>1</v>
      </c>
      <c r="D54" s="1">
        <v>7.2470907999999996</v>
      </c>
      <c r="E54" s="1">
        <v>1012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3</v>
      </c>
      <c r="Y54" s="1">
        <v>1</v>
      </c>
      <c r="Z54" s="1">
        <v>2</v>
      </c>
      <c r="AA54" s="1">
        <v>0</v>
      </c>
      <c r="AB54" s="1">
        <v>0</v>
      </c>
      <c r="AC54" s="1">
        <v>16</v>
      </c>
      <c r="AD54" s="1">
        <v>109</v>
      </c>
      <c r="AE54" s="1">
        <v>108</v>
      </c>
      <c r="AF54" s="1">
        <v>87</v>
      </c>
      <c r="AG54" s="1">
        <v>0</v>
      </c>
      <c r="AH54" s="1">
        <v>0</v>
      </c>
      <c r="AI54" s="1">
        <v>18</v>
      </c>
      <c r="AJ54" s="1">
        <v>91</v>
      </c>
      <c r="AK54" s="1">
        <v>108</v>
      </c>
      <c r="AL54" s="1">
        <v>93</v>
      </c>
      <c r="AM54" s="1">
        <v>0</v>
      </c>
      <c r="AN54" s="1">
        <v>0</v>
      </c>
      <c r="AO54" s="1">
        <v>100</v>
      </c>
      <c r="AP54" s="1">
        <v>87.5</v>
      </c>
      <c r="AQ54" s="1">
        <v>100</v>
      </c>
      <c r="AR54">
        <v>0</v>
      </c>
    </row>
    <row r="55" spans="1:44" x14ac:dyDescent="0.3">
      <c r="A55" t="s">
        <v>70</v>
      </c>
      <c r="B55" s="1">
        <v>1</v>
      </c>
      <c r="C55" s="1">
        <v>1</v>
      </c>
      <c r="D55" s="1">
        <v>7.5099248999999997</v>
      </c>
      <c r="E55" s="1">
        <v>948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9</v>
      </c>
      <c r="Y55" s="1">
        <v>2</v>
      </c>
      <c r="Z55" s="1">
        <v>7</v>
      </c>
      <c r="AA55" s="1">
        <v>0</v>
      </c>
      <c r="AB55" s="1">
        <v>0</v>
      </c>
      <c r="AC55" s="1">
        <v>16</v>
      </c>
      <c r="AD55" s="1">
        <v>109</v>
      </c>
      <c r="AE55" s="1">
        <v>95</v>
      </c>
      <c r="AF55" s="1">
        <v>103</v>
      </c>
      <c r="AG55" s="1">
        <v>3</v>
      </c>
      <c r="AH55" s="1">
        <v>0</v>
      </c>
      <c r="AI55" s="1">
        <v>18</v>
      </c>
      <c r="AJ55" s="1">
        <v>97</v>
      </c>
      <c r="AK55" s="1">
        <v>94</v>
      </c>
      <c r="AL55" s="1">
        <v>105</v>
      </c>
      <c r="AM55" s="1">
        <v>3</v>
      </c>
      <c r="AN55" s="1">
        <v>0</v>
      </c>
      <c r="AO55" s="1">
        <v>62.5</v>
      </c>
      <c r="AP55" s="1">
        <v>79.166664119999993</v>
      </c>
      <c r="AQ55" s="1">
        <v>100</v>
      </c>
      <c r="AR55">
        <v>0</v>
      </c>
    </row>
    <row r="56" spans="1:44" x14ac:dyDescent="0.3">
      <c r="A56" t="s">
        <v>71</v>
      </c>
      <c r="B56" s="1">
        <v>1</v>
      </c>
      <c r="C56" s="1">
        <v>1</v>
      </c>
      <c r="D56" s="1">
        <v>7.2087611999999996</v>
      </c>
      <c r="E56" s="1">
        <v>948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13</v>
      </c>
      <c r="Y56" s="1">
        <v>5</v>
      </c>
      <c r="Z56" s="1">
        <v>8</v>
      </c>
      <c r="AA56" s="1">
        <v>1</v>
      </c>
      <c r="AB56" s="1">
        <v>0</v>
      </c>
      <c r="AC56" s="1">
        <v>16</v>
      </c>
      <c r="AD56" s="1">
        <v>82</v>
      </c>
      <c r="AE56" s="1">
        <v>85</v>
      </c>
      <c r="AF56" s="1">
        <v>64</v>
      </c>
      <c r="AG56" s="1">
        <v>2</v>
      </c>
      <c r="AH56" s="1"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>
        <v>1</v>
      </c>
    </row>
    <row r="57" spans="1:44" x14ac:dyDescent="0.3">
      <c r="A57" t="s">
        <v>39</v>
      </c>
      <c r="B57" s="1">
        <v>0</v>
      </c>
      <c r="C57" s="1">
        <v>1</v>
      </c>
      <c r="D57" s="1">
        <v>7.4442162999999999</v>
      </c>
      <c r="E57" s="1">
        <v>948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16</v>
      </c>
      <c r="AD57" s="1">
        <v>104</v>
      </c>
      <c r="AE57" s="1">
        <v>118</v>
      </c>
      <c r="AF57" s="1">
        <v>113</v>
      </c>
      <c r="AG57" s="1">
        <v>0</v>
      </c>
      <c r="AH57" s="1">
        <v>0</v>
      </c>
      <c r="AI57" s="1">
        <v>18</v>
      </c>
      <c r="AJ57" s="1">
        <v>110</v>
      </c>
      <c r="AK57" s="1">
        <v>108</v>
      </c>
      <c r="AL57" s="1">
        <v>105</v>
      </c>
      <c r="AM57" s="1">
        <v>1</v>
      </c>
      <c r="AN57" s="1">
        <v>4</v>
      </c>
      <c r="AO57" s="1">
        <v>75</v>
      </c>
      <c r="AP57" s="1">
        <v>100</v>
      </c>
      <c r="AQ57" s="1">
        <v>100</v>
      </c>
      <c r="AR57">
        <v>0</v>
      </c>
    </row>
    <row r="58" spans="1:44" x14ac:dyDescent="0.3">
      <c r="A58" t="s">
        <v>39</v>
      </c>
      <c r="B58" s="1">
        <v>0</v>
      </c>
      <c r="C58" s="1">
        <v>1</v>
      </c>
      <c r="D58" s="1">
        <v>7.6824092999999998</v>
      </c>
      <c r="E58" s="1">
        <v>936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16</v>
      </c>
      <c r="AD58" s="1">
        <v>100</v>
      </c>
      <c r="AE58" s="1">
        <v>119</v>
      </c>
      <c r="AF58" s="1">
        <v>111</v>
      </c>
      <c r="AG58" s="1">
        <v>1</v>
      </c>
      <c r="AH58" s="1">
        <v>0</v>
      </c>
      <c r="AI58" s="1">
        <v>19</v>
      </c>
      <c r="AJ58" s="1">
        <v>104</v>
      </c>
      <c r="AK58" s="1">
        <v>106</v>
      </c>
      <c r="AL58" s="1"/>
      <c r="AM58" s="1">
        <v>1</v>
      </c>
      <c r="AN58" s="1">
        <v>1</v>
      </c>
      <c r="AO58" s="1">
        <v>87.5</v>
      </c>
      <c r="AP58" s="1">
        <v>87.5</v>
      </c>
      <c r="AQ58" s="1">
        <v>83.333335880000007</v>
      </c>
      <c r="AR58">
        <v>0</v>
      </c>
    </row>
    <row r="59" spans="1:44" x14ac:dyDescent="0.3">
      <c r="A59" t="s">
        <v>39</v>
      </c>
      <c r="B59" s="1">
        <v>0</v>
      </c>
      <c r="C59" s="1">
        <v>1</v>
      </c>
      <c r="D59" s="1">
        <v>7.8850102</v>
      </c>
      <c r="E59" s="1">
        <v>936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18</v>
      </c>
      <c r="AD59" s="1">
        <v>83</v>
      </c>
      <c r="AE59" s="1">
        <v>111</v>
      </c>
      <c r="AF59" s="1">
        <v>111</v>
      </c>
      <c r="AG59" s="1">
        <v>1</v>
      </c>
      <c r="AH59" s="1">
        <v>0</v>
      </c>
      <c r="AI59" s="1">
        <v>19</v>
      </c>
      <c r="AJ59" s="1">
        <v>91</v>
      </c>
      <c r="AK59" s="1">
        <v>108</v>
      </c>
      <c r="AL59" s="1">
        <v>117</v>
      </c>
      <c r="AM59" s="1">
        <v>2</v>
      </c>
      <c r="AN59" s="1">
        <v>2</v>
      </c>
      <c r="AO59" s="1">
        <v>75</v>
      </c>
      <c r="AP59" s="1">
        <v>79.166664119999993</v>
      </c>
      <c r="AQ59" s="1">
        <v>100</v>
      </c>
      <c r="AR59">
        <v>0</v>
      </c>
    </row>
    <row r="60" spans="1:44" x14ac:dyDescent="0.3">
      <c r="A60" t="s">
        <v>72</v>
      </c>
      <c r="B60" s="1">
        <v>0</v>
      </c>
      <c r="C60" s="1">
        <v>1</v>
      </c>
      <c r="D60" s="1">
        <v>6.8911705000000003</v>
      </c>
      <c r="E60" s="1">
        <v>948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0</v>
      </c>
      <c r="Z60" s="1">
        <v>2</v>
      </c>
      <c r="AA60" s="1">
        <v>0</v>
      </c>
      <c r="AB60" s="1">
        <v>0</v>
      </c>
      <c r="AC60" s="1">
        <v>14</v>
      </c>
      <c r="AD60" s="1">
        <v>110</v>
      </c>
      <c r="AE60" s="1">
        <v>114</v>
      </c>
      <c r="AF60" s="1">
        <v>95</v>
      </c>
      <c r="AG60" s="1">
        <v>0</v>
      </c>
      <c r="AH60" s="1">
        <v>0</v>
      </c>
      <c r="AI60" s="1">
        <v>18</v>
      </c>
      <c r="AJ60" s="1">
        <v>85</v>
      </c>
      <c r="AK60" s="1">
        <v>89</v>
      </c>
      <c r="AL60" s="1">
        <v>113</v>
      </c>
      <c r="AM60" s="1">
        <v>0</v>
      </c>
      <c r="AN60" s="1">
        <v>0</v>
      </c>
      <c r="AO60" s="1">
        <v>100</v>
      </c>
      <c r="AP60" s="1">
        <v>100</v>
      </c>
      <c r="AQ60" s="1">
        <v>100</v>
      </c>
      <c r="AR60">
        <v>0</v>
      </c>
    </row>
    <row r="61" spans="1:44" x14ac:dyDescent="0.3">
      <c r="A61" t="s">
        <v>73</v>
      </c>
      <c r="B61" s="1">
        <v>1</v>
      </c>
      <c r="C61" s="1">
        <v>1</v>
      </c>
      <c r="D61" s="1">
        <v>7.6276522</v>
      </c>
      <c r="E61" s="1">
        <v>1030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10</v>
      </c>
      <c r="Y61" s="1">
        <v>3</v>
      </c>
      <c r="Z61" s="1">
        <v>7</v>
      </c>
      <c r="AA61" s="1">
        <v>0</v>
      </c>
      <c r="AB61" s="1">
        <v>0</v>
      </c>
      <c r="AC61" s="1">
        <v>16</v>
      </c>
      <c r="AD61" s="1">
        <v>88</v>
      </c>
      <c r="AE61" s="1">
        <v>101</v>
      </c>
      <c r="AF61" s="1">
        <v>87</v>
      </c>
      <c r="AG61" s="1">
        <v>0</v>
      </c>
      <c r="AH61" s="1">
        <v>0</v>
      </c>
      <c r="AI61" s="1">
        <v>18</v>
      </c>
      <c r="AJ61" s="1">
        <v>94</v>
      </c>
      <c r="AK61" s="1">
        <v>106</v>
      </c>
      <c r="AL61" s="1">
        <v>68</v>
      </c>
      <c r="AM61" s="1">
        <v>1</v>
      </c>
      <c r="AN61" s="1">
        <v>6</v>
      </c>
      <c r="AO61" s="1">
        <v>75</v>
      </c>
      <c r="AP61" s="1">
        <v>75</v>
      </c>
      <c r="AQ61" s="1">
        <v>100</v>
      </c>
      <c r="AR61">
        <v>0</v>
      </c>
    </row>
    <row r="62" spans="1:44" x14ac:dyDescent="0.3">
      <c r="A62" t="s">
        <v>39</v>
      </c>
      <c r="B62" s="1">
        <v>0</v>
      </c>
      <c r="C62" s="1">
        <v>1</v>
      </c>
      <c r="D62" s="1">
        <v>7.7672825000000003</v>
      </c>
      <c r="E62" s="1">
        <v>1067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16</v>
      </c>
      <c r="AD62" s="1">
        <v>104</v>
      </c>
      <c r="AE62" s="1">
        <v>123</v>
      </c>
      <c r="AF62" s="1">
        <v>107</v>
      </c>
      <c r="AG62" s="1">
        <v>0</v>
      </c>
      <c r="AH62" s="1">
        <v>0</v>
      </c>
      <c r="AI62" s="1">
        <v>18</v>
      </c>
      <c r="AJ62" s="1">
        <v>102</v>
      </c>
      <c r="AK62" s="1">
        <v>112</v>
      </c>
      <c r="AL62" s="1">
        <v>99</v>
      </c>
      <c r="AM62" s="1">
        <v>0</v>
      </c>
      <c r="AN62" s="1">
        <v>0</v>
      </c>
      <c r="AO62" s="1">
        <v>100</v>
      </c>
      <c r="AP62" s="1">
        <v>100</v>
      </c>
      <c r="AQ62" s="1">
        <v>100</v>
      </c>
      <c r="AR62">
        <v>0</v>
      </c>
    </row>
    <row r="63" spans="1:44" x14ac:dyDescent="0.3">
      <c r="A63" t="s">
        <v>39</v>
      </c>
      <c r="B63" s="1">
        <v>0</v>
      </c>
      <c r="C63" s="1">
        <v>0</v>
      </c>
      <c r="D63" s="1">
        <v>7.0746064000000004</v>
      </c>
      <c r="E63" s="1">
        <v>1067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16</v>
      </c>
      <c r="AD63" s="1">
        <v>93</v>
      </c>
      <c r="AE63" s="1">
        <v>120</v>
      </c>
      <c r="AF63" s="1">
        <v>103</v>
      </c>
      <c r="AG63" s="1">
        <v>0</v>
      </c>
      <c r="AH63" s="1">
        <v>0</v>
      </c>
      <c r="AI63" s="1">
        <v>18</v>
      </c>
      <c r="AJ63" s="1">
        <v>102</v>
      </c>
      <c r="AK63" s="1">
        <v>110</v>
      </c>
      <c r="AL63" s="1">
        <v>91</v>
      </c>
      <c r="AM63" s="1">
        <v>0</v>
      </c>
      <c r="AN63" s="1">
        <v>2</v>
      </c>
      <c r="AO63" s="1">
        <v>75</v>
      </c>
      <c r="AP63" s="1">
        <v>87.5</v>
      </c>
      <c r="AQ63" s="1">
        <v>83.333335880000007</v>
      </c>
      <c r="AR63">
        <v>0</v>
      </c>
    </row>
    <row r="64" spans="1:44" x14ac:dyDescent="0.3">
      <c r="A64" t="s">
        <v>74</v>
      </c>
      <c r="B64" s="1">
        <v>1</v>
      </c>
      <c r="C64" s="1">
        <v>1</v>
      </c>
      <c r="D64" s="1">
        <v>7.3839835999999996</v>
      </c>
      <c r="E64" s="1">
        <v>1067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13</v>
      </c>
      <c r="Y64" s="1">
        <v>5</v>
      </c>
      <c r="Z64" s="1">
        <v>8</v>
      </c>
      <c r="AA64" s="1">
        <v>0</v>
      </c>
      <c r="AB64" s="1">
        <v>0</v>
      </c>
      <c r="AC64" s="1">
        <v>16</v>
      </c>
      <c r="AD64" s="1">
        <v>92</v>
      </c>
      <c r="AE64" s="1">
        <v>101</v>
      </c>
      <c r="AF64" s="1">
        <v>85</v>
      </c>
      <c r="AG64" s="1">
        <v>8</v>
      </c>
      <c r="AH64" s="1">
        <v>0</v>
      </c>
      <c r="AI64" s="1">
        <v>18</v>
      </c>
      <c r="AJ64" s="1">
        <v>96</v>
      </c>
      <c r="AK64" s="1">
        <v>87</v>
      </c>
      <c r="AL64" s="1">
        <v>72</v>
      </c>
      <c r="AM64" s="1">
        <v>5</v>
      </c>
      <c r="AN64" s="1">
        <v>8</v>
      </c>
      <c r="AO64" s="1">
        <v>12.5</v>
      </c>
      <c r="AP64" s="1">
        <v>58.333332059999996</v>
      </c>
      <c r="AQ64" s="1">
        <v>0</v>
      </c>
      <c r="AR64">
        <v>0</v>
      </c>
    </row>
    <row r="65" spans="1:44" x14ac:dyDescent="0.3">
      <c r="A65" t="s">
        <v>75</v>
      </c>
      <c r="B65" s="1">
        <v>0</v>
      </c>
      <c r="C65" s="1">
        <v>1</v>
      </c>
      <c r="D65" s="1">
        <v>8.1368922999999995</v>
      </c>
      <c r="E65" s="1">
        <v>1067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9</v>
      </c>
      <c r="Y65" s="1">
        <v>5</v>
      </c>
      <c r="Z65" s="1">
        <v>4</v>
      </c>
      <c r="AA65" s="1">
        <v>0</v>
      </c>
      <c r="AB65" s="1">
        <v>0</v>
      </c>
      <c r="AC65" s="1">
        <v>18</v>
      </c>
      <c r="AD65" s="1">
        <v>116</v>
      </c>
      <c r="AE65" s="1">
        <v>116</v>
      </c>
      <c r="AF65" s="1">
        <v>121</v>
      </c>
      <c r="AG65" s="1">
        <v>3</v>
      </c>
      <c r="AH65" s="1">
        <v>0</v>
      </c>
      <c r="AI65" s="1">
        <v>19</v>
      </c>
      <c r="AJ65" s="1">
        <v>117</v>
      </c>
      <c r="AK65" s="1">
        <v>119</v>
      </c>
      <c r="AL65" s="1">
        <v>119</v>
      </c>
      <c r="AM65" s="1">
        <v>0</v>
      </c>
      <c r="AN65" s="1">
        <v>0</v>
      </c>
      <c r="AO65" s="1">
        <v>75</v>
      </c>
      <c r="AP65" s="1">
        <v>100</v>
      </c>
      <c r="AQ65" s="1">
        <v>100</v>
      </c>
      <c r="AR65">
        <v>0</v>
      </c>
    </row>
    <row r="66" spans="1:44" x14ac:dyDescent="0.3">
      <c r="A66" t="s">
        <v>76</v>
      </c>
      <c r="B66" s="1">
        <v>0</v>
      </c>
      <c r="C66" s="1">
        <v>1</v>
      </c>
      <c r="D66" s="1">
        <v>7.2717318999999998</v>
      </c>
      <c r="E66" s="1">
        <v>1067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2</v>
      </c>
      <c r="Y66" s="1">
        <v>2</v>
      </c>
      <c r="Z66" s="1">
        <v>0</v>
      </c>
      <c r="AA66" s="1">
        <v>0</v>
      </c>
      <c r="AB66" s="1">
        <v>0</v>
      </c>
      <c r="AC66" s="1">
        <v>16</v>
      </c>
      <c r="AD66" s="1">
        <v>104</v>
      </c>
      <c r="AE66" s="1">
        <v>121</v>
      </c>
      <c r="AF66" s="1">
        <v>93</v>
      </c>
      <c r="AG66" s="1">
        <v>0</v>
      </c>
      <c r="AH66" s="1">
        <v>0</v>
      </c>
      <c r="AI66" s="1">
        <v>18</v>
      </c>
      <c r="AJ66" s="1">
        <v>123</v>
      </c>
      <c r="AK66" s="1">
        <v>110</v>
      </c>
      <c r="AL66" s="1">
        <v>101</v>
      </c>
      <c r="AM66" s="1">
        <v>0</v>
      </c>
      <c r="AN66" s="1">
        <v>0</v>
      </c>
      <c r="AO66" s="1">
        <v>100</v>
      </c>
      <c r="AP66" s="1">
        <v>100</v>
      </c>
      <c r="AQ66" s="1">
        <v>100</v>
      </c>
      <c r="AR66">
        <v>0</v>
      </c>
    </row>
    <row r="67" spans="1:44" x14ac:dyDescent="0.3">
      <c r="A67" t="s">
        <v>77</v>
      </c>
      <c r="B67" s="1">
        <v>1</v>
      </c>
      <c r="C67" s="1">
        <v>1</v>
      </c>
      <c r="D67" s="1">
        <v>8.4873370999999995</v>
      </c>
      <c r="E67" s="1">
        <v>1067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9</v>
      </c>
      <c r="Y67" s="1">
        <v>2</v>
      </c>
      <c r="Z67" s="1">
        <v>7</v>
      </c>
      <c r="AA67" s="1">
        <v>1</v>
      </c>
      <c r="AB67" s="1">
        <v>1</v>
      </c>
      <c r="AC67" s="1">
        <v>18</v>
      </c>
      <c r="AD67" s="1">
        <v>70</v>
      </c>
      <c r="AE67" s="1">
        <v>101</v>
      </c>
      <c r="AF67" s="1">
        <v>93</v>
      </c>
      <c r="AG67" s="1">
        <v>3</v>
      </c>
      <c r="AH67" s="1">
        <v>1</v>
      </c>
      <c r="AI67" s="1">
        <v>19</v>
      </c>
      <c r="AJ67" s="1">
        <v>71</v>
      </c>
      <c r="AK67" s="1">
        <v>97</v>
      </c>
      <c r="AL67" s="1">
        <v>64</v>
      </c>
      <c r="AM67" s="1">
        <v>0</v>
      </c>
      <c r="AN67" s="1"/>
      <c r="AO67" s="1"/>
      <c r="AP67" s="1"/>
      <c r="AQ67" s="1"/>
      <c r="AR67">
        <v>0</v>
      </c>
    </row>
    <row r="68" spans="1:44" x14ac:dyDescent="0.3">
      <c r="A68" t="s">
        <v>78</v>
      </c>
      <c r="B68" s="1">
        <v>1</v>
      </c>
      <c r="C68" s="1">
        <v>0</v>
      </c>
      <c r="D68" s="1">
        <v>7.8685831999999998</v>
      </c>
      <c r="E68" s="1">
        <v>1077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>
        <v>1</v>
      </c>
      <c r="Q68" s="1">
        <v>1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1</v>
      </c>
      <c r="X68" s="1">
        <v>12</v>
      </c>
      <c r="Y68" s="1">
        <v>5</v>
      </c>
      <c r="Z68" s="1">
        <v>7</v>
      </c>
      <c r="AA68" s="1">
        <v>1</v>
      </c>
      <c r="AB68" s="1">
        <v>0</v>
      </c>
      <c r="AC68" s="1">
        <v>16</v>
      </c>
      <c r="AD68" s="1">
        <v>72</v>
      </c>
      <c r="AE68" s="1">
        <v>73</v>
      </c>
      <c r="AF68" s="1">
        <v>74</v>
      </c>
      <c r="AG68" s="1">
        <v>1</v>
      </c>
      <c r="AH68" s="1">
        <v>0</v>
      </c>
      <c r="AI68" s="1">
        <v>19</v>
      </c>
      <c r="AJ68" s="1">
        <v>76</v>
      </c>
      <c r="AK68" s="1">
        <v>75</v>
      </c>
      <c r="AL68" s="1">
        <v>70</v>
      </c>
      <c r="AM68" s="1">
        <v>6</v>
      </c>
      <c r="AN68" s="1">
        <v>7</v>
      </c>
      <c r="AO68" s="1">
        <v>75</v>
      </c>
      <c r="AP68" s="1">
        <v>95.833335880000007</v>
      </c>
      <c r="AQ68" s="1">
        <v>100</v>
      </c>
      <c r="AR68">
        <v>0</v>
      </c>
    </row>
    <row r="69" spans="1:44" x14ac:dyDescent="0.3">
      <c r="A69" t="s">
        <v>39</v>
      </c>
      <c r="B69" s="1">
        <v>0</v>
      </c>
      <c r="C69" s="1">
        <v>0</v>
      </c>
      <c r="D69" s="1">
        <v>7.3210129999999998</v>
      </c>
      <c r="E69" s="1">
        <v>1056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16</v>
      </c>
      <c r="AD69" s="1">
        <v>104</v>
      </c>
      <c r="AE69" s="1">
        <v>103</v>
      </c>
      <c r="AF69" s="1">
        <v>105</v>
      </c>
      <c r="AG69" s="1">
        <v>3</v>
      </c>
      <c r="AH69" s="1">
        <v>0</v>
      </c>
      <c r="AI69" s="1">
        <v>18</v>
      </c>
      <c r="AJ69" s="1">
        <v>123</v>
      </c>
      <c r="AK69" s="1">
        <v>106</v>
      </c>
      <c r="AL69" s="1">
        <v>115</v>
      </c>
      <c r="AM69" s="1">
        <v>1</v>
      </c>
      <c r="AN69" s="1">
        <v>1</v>
      </c>
      <c r="AO69" s="1">
        <v>100</v>
      </c>
      <c r="AP69" s="1">
        <v>100</v>
      </c>
      <c r="AQ69" s="1">
        <v>100</v>
      </c>
      <c r="AR69">
        <v>0</v>
      </c>
    </row>
    <row r="70" spans="1:44" x14ac:dyDescent="0.3">
      <c r="A70" t="s">
        <v>79</v>
      </c>
      <c r="B70" s="1">
        <v>1</v>
      </c>
      <c r="C70" s="1">
        <v>1</v>
      </c>
      <c r="D70" s="1">
        <v>7.9123888000000004</v>
      </c>
      <c r="E70" s="1">
        <v>1012</v>
      </c>
      <c r="F70" s="1">
        <v>1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10</v>
      </c>
      <c r="Y70" s="1">
        <v>3</v>
      </c>
      <c r="Z70" s="1">
        <v>7</v>
      </c>
      <c r="AA70" s="1">
        <v>0</v>
      </c>
      <c r="AB70" s="1">
        <v>0</v>
      </c>
      <c r="AC70" s="1">
        <v>16</v>
      </c>
      <c r="AD70" s="1">
        <v>88</v>
      </c>
      <c r="AE70" s="1">
        <v>107</v>
      </c>
      <c r="AF70" s="1">
        <v>113</v>
      </c>
      <c r="AG70" s="1">
        <v>5</v>
      </c>
      <c r="AH70" s="1">
        <v>0</v>
      </c>
      <c r="AI70" s="1">
        <v>19</v>
      </c>
      <c r="AJ70" s="1">
        <v>82</v>
      </c>
      <c r="AK70" s="1">
        <v>97</v>
      </c>
      <c r="AL70" s="1">
        <v>87</v>
      </c>
      <c r="AM70" s="1">
        <v>2</v>
      </c>
      <c r="AN70" s="1">
        <v>1</v>
      </c>
      <c r="AO70" s="1">
        <v>50</v>
      </c>
      <c r="AP70" s="1">
        <v>95.833335880000007</v>
      </c>
      <c r="AQ70" s="1">
        <v>100</v>
      </c>
      <c r="AR70">
        <v>0</v>
      </c>
    </row>
    <row r="71" spans="1:44" x14ac:dyDescent="0.3">
      <c r="A71" t="s">
        <v>80</v>
      </c>
      <c r="B71" s="1">
        <v>1</v>
      </c>
      <c r="C71" s="1">
        <v>1</v>
      </c>
      <c r="D71" s="1">
        <v>7.1813827000000003</v>
      </c>
      <c r="E71" s="1">
        <v>965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18</v>
      </c>
      <c r="Y71" s="1">
        <v>9</v>
      </c>
      <c r="Z71" s="1">
        <v>9</v>
      </c>
      <c r="AA71" s="1">
        <v>0</v>
      </c>
      <c r="AB71" s="1">
        <v>0</v>
      </c>
      <c r="AC71" s="1">
        <v>16</v>
      </c>
      <c r="AD71" s="1">
        <v>93</v>
      </c>
      <c r="AE71" s="1">
        <v>96</v>
      </c>
      <c r="AF71" s="1">
        <v>85</v>
      </c>
      <c r="AG71" s="1">
        <v>5</v>
      </c>
      <c r="AH71" s="1">
        <v>1</v>
      </c>
      <c r="AI71" s="1">
        <v>18</v>
      </c>
      <c r="AJ71" s="1">
        <v>91</v>
      </c>
      <c r="AK71" s="1">
        <v>95</v>
      </c>
      <c r="AL71" s="1">
        <v>99</v>
      </c>
      <c r="AM71" s="1">
        <v>0</v>
      </c>
      <c r="AN71" s="1">
        <v>7</v>
      </c>
      <c r="AO71" s="1">
        <v>62.5</v>
      </c>
      <c r="AP71" s="1">
        <v>79.166664119999993</v>
      </c>
      <c r="AQ71" s="1">
        <v>100</v>
      </c>
      <c r="AR71">
        <v>0</v>
      </c>
    </row>
    <row r="72" spans="1:44" x14ac:dyDescent="0.3">
      <c r="A72" t="s">
        <v>81</v>
      </c>
      <c r="B72" s="1">
        <v>1</v>
      </c>
      <c r="C72" s="1">
        <v>1</v>
      </c>
      <c r="D72" s="1">
        <v>7.2169746999999997</v>
      </c>
      <c r="E72" s="1">
        <v>993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1</v>
      </c>
      <c r="X72" s="1">
        <v>11</v>
      </c>
      <c r="Y72" s="1">
        <v>5</v>
      </c>
      <c r="Z72" s="1">
        <v>6</v>
      </c>
      <c r="AA72" s="1">
        <v>1</v>
      </c>
      <c r="AB72" s="1">
        <v>1</v>
      </c>
      <c r="AC72" s="1">
        <v>16</v>
      </c>
      <c r="AD72" s="1">
        <v>105</v>
      </c>
      <c r="AE72" s="1">
        <v>96</v>
      </c>
      <c r="AF72" s="1">
        <v>101</v>
      </c>
      <c r="AG72" s="1">
        <v>4</v>
      </c>
      <c r="AH72" s="1">
        <v>0</v>
      </c>
      <c r="AI72" s="1">
        <v>18</v>
      </c>
      <c r="AJ72" s="1">
        <v>91</v>
      </c>
      <c r="AK72" s="1"/>
      <c r="AL72" s="1"/>
      <c r="AM72" s="1">
        <v>2</v>
      </c>
      <c r="AN72" s="1">
        <v>3</v>
      </c>
      <c r="AO72" s="1">
        <v>100</v>
      </c>
      <c r="AP72" s="1">
        <v>54.166667940000004</v>
      </c>
      <c r="AQ72" s="1">
        <v>100</v>
      </c>
      <c r="AR72">
        <v>0</v>
      </c>
    </row>
    <row r="73" spans="1:44" x14ac:dyDescent="0.3">
      <c r="A73" t="s">
        <v>82</v>
      </c>
      <c r="B73" s="1">
        <v>1</v>
      </c>
      <c r="C73" s="1">
        <v>1</v>
      </c>
      <c r="D73" s="1">
        <v>7.6057496000000002</v>
      </c>
      <c r="E73" s="1">
        <v>993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8</v>
      </c>
      <c r="Y73" s="1">
        <v>2</v>
      </c>
      <c r="Z73" s="1">
        <v>6</v>
      </c>
      <c r="AA73" s="1">
        <v>0</v>
      </c>
      <c r="AB73" s="1">
        <v>0</v>
      </c>
      <c r="AC73" s="1">
        <v>16</v>
      </c>
      <c r="AD73" s="1">
        <v>78</v>
      </c>
      <c r="AE73" s="1">
        <v>87</v>
      </c>
      <c r="AF73" s="1">
        <v>72</v>
      </c>
      <c r="AG73" s="1">
        <v>4</v>
      </c>
      <c r="AH73" s="1">
        <v>0</v>
      </c>
      <c r="AI73" s="1">
        <v>19</v>
      </c>
      <c r="AJ73" s="1">
        <v>78</v>
      </c>
      <c r="AK73" s="1">
        <v>72</v>
      </c>
      <c r="AL73" s="1">
        <v>85</v>
      </c>
      <c r="AM73" s="1">
        <v>2</v>
      </c>
      <c r="AN73" s="1">
        <v>3</v>
      </c>
      <c r="AO73" s="1">
        <v>37.5</v>
      </c>
      <c r="AP73" s="1">
        <v>58.333332059999996</v>
      </c>
      <c r="AQ73" s="1">
        <v>100</v>
      </c>
      <c r="AR73">
        <v>0</v>
      </c>
    </row>
    <row r="74" spans="1:44" x14ac:dyDescent="0.3">
      <c r="A74" t="s">
        <v>83</v>
      </c>
      <c r="B74" s="1">
        <v>1</v>
      </c>
      <c r="C74" s="1">
        <v>1</v>
      </c>
      <c r="D74" s="1">
        <v>7.6440792000000002</v>
      </c>
      <c r="E74" s="1">
        <v>867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0</v>
      </c>
      <c r="T74" s="1">
        <v>1</v>
      </c>
      <c r="U74" s="1">
        <v>1</v>
      </c>
      <c r="V74" s="1">
        <v>0</v>
      </c>
      <c r="W74" s="1">
        <v>1</v>
      </c>
      <c r="X74" s="1">
        <v>15</v>
      </c>
      <c r="Y74" s="1">
        <v>7</v>
      </c>
      <c r="Z74" s="1">
        <v>8</v>
      </c>
      <c r="AA74" s="1">
        <v>0</v>
      </c>
      <c r="AB74" s="1">
        <v>0</v>
      </c>
      <c r="AC74" s="1">
        <v>16</v>
      </c>
      <c r="AD74" s="1">
        <v>96</v>
      </c>
      <c r="AE74" s="1">
        <v>75</v>
      </c>
      <c r="AF74" s="1">
        <v>85</v>
      </c>
      <c r="AG74" s="1">
        <v>2</v>
      </c>
      <c r="AH74" s="1">
        <v>0</v>
      </c>
      <c r="AI74" s="1">
        <v>18</v>
      </c>
      <c r="AJ74" s="1">
        <v>80</v>
      </c>
      <c r="AK74" s="1">
        <v>87</v>
      </c>
      <c r="AL74" s="1">
        <v>85</v>
      </c>
      <c r="AM74" s="1">
        <v>3</v>
      </c>
      <c r="AN74" s="1">
        <v>4</v>
      </c>
      <c r="AO74" s="1">
        <v>50</v>
      </c>
      <c r="AP74" s="1">
        <v>100</v>
      </c>
      <c r="AQ74" s="1">
        <v>83.333335880000007</v>
      </c>
      <c r="AR74">
        <v>0</v>
      </c>
    </row>
    <row r="75" spans="1:44" x14ac:dyDescent="0.3">
      <c r="A75" t="s">
        <v>84</v>
      </c>
      <c r="B75" s="1">
        <v>0</v>
      </c>
      <c r="C75" s="1">
        <v>0</v>
      </c>
      <c r="D75" s="1">
        <v>7.0006842999999996</v>
      </c>
      <c r="E75" s="1">
        <v>1012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2</v>
      </c>
      <c r="Y75" s="1">
        <v>2</v>
      </c>
      <c r="Z75" s="1">
        <v>0</v>
      </c>
      <c r="AA75" s="1">
        <v>0</v>
      </c>
      <c r="AB75" s="1">
        <v>1</v>
      </c>
      <c r="AC75" s="1">
        <v>14</v>
      </c>
      <c r="AD75" s="1">
        <v>110</v>
      </c>
      <c r="AE75" s="1">
        <v>111</v>
      </c>
      <c r="AF75" s="1">
        <v>115</v>
      </c>
      <c r="AG75" s="1">
        <v>1</v>
      </c>
      <c r="AH75" s="1">
        <v>0</v>
      </c>
      <c r="AI75" s="1">
        <v>18</v>
      </c>
      <c r="AJ75" s="1">
        <v>99</v>
      </c>
      <c r="AK75" s="1">
        <v>95</v>
      </c>
      <c r="AL75" s="1">
        <v>109</v>
      </c>
      <c r="AM75" s="1">
        <v>3</v>
      </c>
      <c r="AN75" s="1">
        <v>0</v>
      </c>
      <c r="AO75" s="1">
        <v>87.5</v>
      </c>
      <c r="AP75" s="1">
        <v>95.833335880000007</v>
      </c>
      <c r="AQ75" s="1">
        <v>100</v>
      </c>
      <c r="AR75">
        <v>0</v>
      </c>
    </row>
    <row r="76" spans="1:44" x14ac:dyDescent="0.3">
      <c r="A76" t="s">
        <v>85</v>
      </c>
      <c r="B76" s="1">
        <v>0</v>
      </c>
      <c r="C76" s="1">
        <v>1</v>
      </c>
      <c r="D76" s="1">
        <v>7.4825463000000001</v>
      </c>
      <c r="E76" s="1">
        <v>993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6</v>
      </c>
      <c r="Y76" s="1">
        <v>3</v>
      </c>
      <c r="Z76" s="1">
        <v>3</v>
      </c>
      <c r="AA76" s="1">
        <v>0</v>
      </c>
      <c r="AB76" s="1">
        <v>0</v>
      </c>
      <c r="AC76" s="1">
        <v>16</v>
      </c>
      <c r="AD76" s="1">
        <v>92</v>
      </c>
      <c r="AE76" s="1">
        <v>105</v>
      </c>
      <c r="AF76" s="1">
        <v>85</v>
      </c>
      <c r="AG76" s="1">
        <v>0</v>
      </c>
      <c r="AH76" s="1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>
        <v>1</v>
      </c>
    </row>
    <row r="77" spans="1:44" x14ac:dyDescent="0.3">
      <c r="A77" t="s">
        <v>86</v>
      </c>
      <c r="B77" s="1">
        <v>1</v>
      </c>
      <c r="C77" s="1">
        <v>0</v>
      </c>
      <c r="D77" s="1">
        <v>7.4031487</v>
      </c>
      <c r="E77" s="1">
        <v>993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11</v>
      </c>
      <c r="Y77" s="1">
        <v>6</v>
      </c>
      <c r="Z77" s="1">
        <v>5</v>
      </c>
      <c r="AA77" s="1">
        <v>1</v>
      </c>
      <c r="AB77" s="1">
        <v>0</v>
      </c>
      <c r="AC77" s="1">
        <v>16</v>
      </c>
      <c r="AD77" s="1">
        <v>88</v>
      </c>
      <c r="AE77" s="1">
        <v>92</v>
      </c>
      <c r="AF77" s="1">
        <v>85</v>
      </c>
      <c r="AG77" s="1">
        <v>5</v>
      </c>
      <c r="AH77" s="1">
        <v>1</v>
      </c>
      <c r="AI77" s="1">
        <v>18</v>
      </c>
      <c r="AJ77" s="1">
        <v>79</v>
      </c>
      <c r="AK77" s="1">
        <v>87</v>
      </c>
      <c r="AL77" s="1">
        <v>74</v>
      </c>
      <c r="AM77" s="1">
        <v>3</v>
      </c>
      <c r="AN77" s="1">
        <v>3</v>
      </c>
      <c r="AO77" s="1">
        <v>75</v>
      </c>
      <c r="AP77" s="1">
        <v>79.166664119999993</v>
      </c>
      <c r="AQ77" s="1">
        <v>100</v>
      </c>
      <c r="AR77">
        <v>0</v>
      </c>
    </row>
    <row r="78" spans="1:44" x14ac:dyDescent="0.3">
      <c r="A78" t="s">
        <v>39</v>
      </c>
      <c r="B78" s="1">
        <v>0</v>
      </c>
      <c r="C78" s="1">
        <v>1</v>
      </c>
      <c r="D78" s="1">
        <v>7.0335387999999996</v>
      </c>
      <c r="E78" s="1">
        <v>1012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16</v>
      </c>
      <c r="AD78" s="1">
        <v>109</v>
      </c>
      <c r="AE78" s="1">
        <v>127</v>
      </c>
      <c r="AF78" s="1">
        <v>121</v>
      </c>
      <c r="AG78" s="1">
        <v>4</v>
      </c>
      <c r="AH78" s="1">
        <v>0</v>
      </c>
      <c r="AI78" s="1">
        <v>18</v>
      </c>
      <c r="AJ78" s="1">
        <v>93</v>
      </c>
      <c r="AK78" s="1">
        <v>112</v>
      </c>
      <c r="AL78" s="1">
        <v>121</v>
      </c>
      <c r="AM78" s="1">
        <v>0</v>
      </c>
      <c r="AN78" s="1">
        <v>2</v>
      </c>
      <c r="AO78" s="1">
        <v>100</v>
      </c>
      <c r="AP78" s="1">
        <v>100</v>
      </c>
      <c r="AQ78" s="1">
        <v>100</v>
      </c>
      <c r="AR78">
        <v>0</v>
      </c>
    </row>
    <row r="79" spans="1:44" x14ac:dyDescent="0.3">
      <c r="A79" t="s">
        <v>87</v>
      </c>
      <c r="B79" s="1">
        <v>1</v>
      </c>
      <c r="C79" s="1">
        <v>0</v>
      </c>
      <c r="D79" s="1">
        <v>7.5181383999999998</v>
      </c>
      <c r="E79" s="1">
        <v>1012</v>
      </c>
      <c r="F79" s="1">
        <v>1</v>
      </c>
      <c r="G79" s="1">
        <v>1</v>
      </c>
      <c r="H79" s="1">
        <v>0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9</v>
      </c>
      <c r="Y79" s="1">
        <v>3</v>
      </c>
      <c r="Z79" s="1">
        <v>6</v>
      </c>
      <c r="AA79" s="1">
        <v>1</v>
      </c>
      <c r="AB79" s="1">
        <v>1</v>
      </c>
      <c r="AC79" s="1">
        <v>16</v>
      </c>
      <c r="AD79" s="1">
        <v>84</v>
      </c>
      <c r="AE79" s="1">
        <v>105</v>
      </c>
      <c r="AF79" s="1">
        <v>97</v>
      </c>
      <c r="AG79" s="1">
        <v>6</v>
      </c>
      <c r="AH79" s="1"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>
        <v>1</v>
      </c>
    </row>
    <row r="80" spans="1:44" x14ac:dyDescent="0.3">
      <c r="A80" t="s">
        <v>88</v>
      </c>
      <c r="B80" s="1">
        <v>1</v>
      </c>
      <c r="C80" s="1">
        <v>1</v>
      </c>
      <c r="D80" s="1">
        <v>8.1177273000000003</v>
      </c>
      <c r="E80" s="1">
        <v>948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0</v>
      </c>
      <c r="X80" s="1">
        <v>13</v>
      </c>
      <c r="Y80" s="1">
        <v>6</v>
      </c>
      <c r="Z80" s="1">
        <v>7</v>
      </c>
      <c r="AA80" s="1">
        <v>1</v>
      </c>
      <c r="AB80" s="1">
        <v>1</v>
      </c>
      <c r="AC80" s="1">
        <v>18</v>
      </c>
      <c r="AD80" s="1">
        <v>77</v>
      </c>
      <c r="AE80" s="1"/>
      <c r="AF80" s="1">
        <v>80</v>
      </c>
      <c r="AG80" s="1">
        <v>0</v>
      </c>
      <c r="AH80" s="1">
        <v>1</v>
      </c>
      <c r="AI80" s="1"/>
      <c r="AJ80" s="1"/>
      <c r="AK80" s="1"/>
      <c r="AL80" s="1">
        <v>91</v>
      </c>
      <c r="AM80" s="1">
        <v>4</v>
      </c>
      <c r="AN80" s="1">
        <v>11</v>
      </c>
      <c r="AO80" s="1">
        <v>25</v>
      </c>
      <c r="AP80" s="1">
        <v>20.833333970000002</v>
      </c>
      <c r="AQ80" s="1">
        <v>0</v>
      </c>
      <c r="AR80">
        <v>0</v>
      </c>
    </row>
    <row r="81" spans="1:44" x14ac:dyDescent="0.3">
      <c r="A81" t="s">
        <v>39</v>
      </c>
      <c r="B81" s="1">
        <v>0</v>
      </c>
      <c r="C81" s="1">
        <v>0</v>
      </c>
      <c r="D81" s="1">
        <v>7.2224503000000002</v>
      </c>
      <c r="E81" s="1">
        <v>948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16</v>
      </c>
      <c r="AD81" s="1">
        <v>109</v>
      </c>
      <c r="AE81" s="1">
        <v>98</v>
      </c>
      <c r="AF81" s="1">
        <v>95</v>
      </c>
      <c r="AG81" s="1">
        <v>0</v>
      </c>
      <c r="AH81" s="1"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>
        <v>1</v>
      </c>
    </row>
    <row r="82" spans="1:44" x14ac:dyDescent="0.3">
      <c r="A82" t="s">
        <v>89</v>
      </c>
      <c r="B82" s="1">
        <v>0</v>
      </c>
      <c r="C82" s="1">
        <v>1</v>
      </c>
      <c r="D82" s="1">
        <v>6.8774810000000004</v>
      </c>
      <c r="E82" s="1">
        <v>948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7</v>
      </c>
      <c r="Y82" s="1">
        <v>3</v>
      </c>
      <c r="Z82" s="1">
        <v>4</v>
      </c>
      <c r="AA82" s="1">
        <v>0</v>
      </c>
      <c r="AB82" s="1">
        <v>0</v>
      </c>
      <c r="AC82" s="1">
        <v>14</v>
      </c>
      <c r="AD82" s="1">
        <v>110</v>
      </c>
      <c r="AE82" s="1">
        <v>124</v>
      </c>
      <c r="AF82" s="1">
        <v>109</v>
      </c>
      <c r="AG82" s="1">
        <v>1</v>
      </c>
      <c r="AH82" s="1">
        <v>0</v>
      </c>
      <c r="AI82" s="1">
        <v>18</v>
      </c>
      <c r="AJ82" s="1">
        <v>96</v>
      </c>
      <c r="AK82" s="1">
        <v>106</v>
      </c>
      <c r="AL82" s="1">
        <v>103</v>
      </c>
      <c r="AM82" s="1">
        <v>1</v>
      </c>
      <c r="AN82" s="1">
        <v>11</v>
      </c>
      <c r="AO82" s="1">
        <v>25</v>
      </c>
      <c r="AP82" s="1">
        <v>4.1666655539999997</v>
      </c>
      <c r="AQ82" s="1">
        <v>50</v>
      </c>
      <c r="AR82">
        <v>0</v>
      </c>
    </row>
    <row r="83" spans="1:44" x14ac:dyDescent="0.3">
      <c r="A83" t="s">
        <v>80</v>
      </c>
      <c r="B83" s="1">
        <v>1</v>
      </c>
      <c r="C83" s="1">
        <v>1</v>
      </c>
      <c r="D83" s="1">
        <v>7.1649555999999999</v>
      </c>
      <c r="E83" s="1">
        <v>1041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18</v>
      </c>
      <c r="Y83" s="1">
        <v>9</v>
      </c>
      <c r="Z83" s="1">
        <v>9</v>
      </c>
      <c r="AA83" s="1">
        <v>0</v>
      </c>
      <c r="AB83" s="1">
        <v>0</v>
      </c>
      <c r="AC83" s="1">
        <v>16</v>
      </c>
      <c r="AD83" s="1">
        <v>93</v>
      </c>
      <c r="AE83" s="1">
        <v>94</v>
      </c>
      <c r="AF83" s="1">
        <v>85</v>
      </c>
      <c r="AG83" s="1">
        <v>1</v>
      </c>
      <c r="AH83" s="1">
        <v>0</v>
      </c>
      <c r="AI83" s="1">
        <v>18</v>
      </c>
      <c r="AJ83" s="1">
        <v>93</v>
      </c>
      <c r="AK83" s="1">
        <v>87</v>
      </c>
      <c r="AL83" s="1">
        <v>64</v>
      </c>
      <c r="AM83" s="1">
        <v>1</v>
      </c>
      <c r="AN83" s="1">
        <v>3</v>
      </c>
      <c r="AO83" s="1">
        <v>50</v>
      </c>
      <c r="AP83" s="1">
        <v>95.833335880000007</v>
      </c>
      <c r="AQ83" s="1">
        <v>66.666664119999993</v>
      </c>
      <c r="AR83">
        <v>0</v>
      </c>
    </row>
    <row r="84" spans="1:44" x14ac:dyDescent="0.3">
      <c r="A84" t="s">
        <v>90</v>
      </c>
      <c r="B84" s="1">
        <v>0</v>
      </c>
      <c r="C84" s="1">
        <v>0</v>
      </c>
      <c r="D84" s="1">
        <v>7.7919235000000002</v>
      </c>
      <c r="E84" s="1">
        <v>1041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2</v>
      </c>
      <c r="Z84" s="1">
        <v>0</v>
      </c>
      <c r="AA84" s="1">
        <v>0</v>
      </c>
      <c r="AB84" s="1">
        <v>0</v>
      </c>
      <c r="AC84" s="1">
        <v>16</v>
      </c>
      <c r="AD84" s="1">
        <v>104</v>
      </c>
      <c r="AE84" s="1">
        <v>118</v>
      </c>
      <c r="AF84" s="1">
        <v>121</v>
      </c>
      <c r="AG84" s="1">
        <v>0</v>
      </c>
      <c r="AH84" s="1">
        <v>0</v>
      </c>
      <c r="AI84" s="1">
        <v>19</v>
      </c>
      <c r="AJ84" s="1">
        <v>104</v>
      </c>
      <c r="AK84" s="1">
        <v>128</v>
      </c>
      <c r="AL84" s="1">
        <v>107</v>
      </c>
      <c r="AM84" s="1">
        <v>0</v>
      </c>
      <c r="AN84" s="1">
        <v>0</v>
      </c>
      <c r="AO84" s="1">
        <v>100</v>
      </c>
      <c r="AP84" s="1">
        <v>91.666664119999993</v>
      </c>
      <c r="AQ84" s="1">
        <v>100</v>
      </c>
      <c r="AR84">
        <v>0</v>
      </c>
    </row>
    <row r="85" spans="1:44" x14ac:dyDescent="0.3">
      <c r="A85" t="s">
        <v>39</v>
      </c>
      <c r="B85" s="1">
        <v>0</v>
      </c>
      <c r="C85" s="1">
        <v>0</v>
      </c>
      <c r="D85" s="1">
        <v>7.0225872999999996</v>
      </c>
      <c r="E85" s="1">
        <v>1012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16</v>
      </c>
      <c r="AD85" s="1">
        <v>109</v>
      </c>
      <c r="AE85" s="1">
        <v>120</v>
      </c>
      <c r="AF85" s="1">
        <v>109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>
        <v>1</v>
      </c>
    </row>
    <row r="86" spans="1:44" x14ac:dyDescent="0.3">
      <c r="A86" t="s">
        <v>91</v>
      </c>
      <c r="B86" s="1">
        <v>0</v>
      </c>
      <c r="C86" s="1">
        <v>0</v>
      </c>
      <c r="D86" s="1">
        <v>6.8665298999999997</v>
      </c>
      <c r="E86" s="1">
        <v>993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4</v>
      </c>
      <c r="Y86" s="1">
        <v>0</v>
      </c>
      <c r="Z86" s="1">
        <v>4</v>
      </c>
      <c r="AA86" s="1">
        <v>0</v>
      </c>
      <c r="AB86" s="1">
        <v>1</v>
      </c>
      <c r="AC86" s="1">
        <v>14</v>
      </c>
      <c r="AD86" s="1">
        <v>98</v>
      </c>
      <c r="AE86" s="1">
        <v>109</v>
      </c>
      <c r="AF86" s="1"/>
      <c r="AG86" s="1">
        <v>1</v>
      </c>
      <c r="AH86" s="1">
        <v>0</v>
      </c>
      <c r="AI86" s="1">
        <v>18</v>
      </c>
      <c r="AJ86" s="1">
        <v>96</v>
      </c>
      <c r="AK86" s="1">
        <v>91</v>
      </c>
      <c r="AL86" s="1"/>
      <c r="AM86" s="1">
        <v>0</v>
      </c>
      <c r="AN86" s="1">
        <v>0</v>
      </c>
      <c r="AO86" s="1">
        <v>87.5</v>
      </c>
      <c r="AP86" s="1">
        <v>100</v>
      </c>
      <c r="AQ86" s="1">
        <v>83.333335880000007</v>
      </c>
      <c r="AR86">
        <v>0</v>
      </c>
    </row>
    <row r="87" spans="1:44" x14ac:dyDescent="0.3">
      <c r="A87" t="s">
        <v>39</v>
      </c>
      <c r="B87" s="1">
        <v>0</v>
      </c>
      <c r="C87" s="1">
        <v>0</v>
      </c>
      <c r="D87" s="1">
        <v>7.4551677999999999</v>
      </c>
      <c r="E87" s="1">
        <v>867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16</v>
      </c>
      <c r="AD87" s="1">
        <v>118</v>
      </c>
      <c r="AE87" s="1">
        <v>121</v>
      </c>
      <c r="AF87" s="1">
        <v>107</v>
      </c>
      <c r="AG87" s="1">
        <v>1</v>
      </c>
      <c r="AH87" s="1">
        <v>0</v>
      </c>
      <c r="AI87" s="1">
        <v>19</v>
      </c>
      <c r="AJ87" s="1">
        <v>107</v>
      </c>
      <c r="AK87" s="1">
        <v>107</v>
      </c>
      <c r="AL87" s="1">
        <v>121</v>
      </c>
      <c r="AM87" s="1"/>
      <c r="AN87" s="1"/>
      <c r="AO87" s="1"/>
      <c r="AP87" s="1"/>
      <c r="AQ87" s="1"/>
      <c r="AR87">
        <v>0</v>
      </c>
    </row>
    <row r="88" spans="1:44" x14ac:dyDescent="0.3">
      <c r="A88" t="s">
        <v>92</v>
      </c>
      <c r="B88" s="1">
        <v>1</v>
      </c>
      <c r="C88" s="1">
        <v>1</v>
      </c>
      <c r="D88" s="1">
        <v>6.9952087000000001</v>
      </c>
      <c r="E88" s="1">
        <v>993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>
        <v>1</v>
      </c>
      <c r="X88" s="1">
        <v>17</v>
      </c>
      <c r="Y88" s="1">
        <v>8</v>
      </c>
      <c r="Z88" s="1">
        <v>9</v>
      </c>
      <c r="AA88" s="1">
        <v>1</v>
      </c>
      <c r="AB88" s="1">
        <v>1</v>
      </c>
      <c r="AC88" s="1">
        <v>14</v>
      </c>
      <c r="AD88" s="1">
        <v>101</v>
      </c>
      <c r="AE88" s="1">
        <v>116</v>
      </c>
      <c r="AF88" s="1">
        <v>115</v>
      </c>
      <c r="AG88" s="1">
        <v>4</v>
      </c>
      <c r="AH88" s="1">
        <v>1</v>
      </c>
      <c r="AI88" s="1">
        <v>18</v>
      </c>
      <c r="AJ88" s="1">
        <v>115</v>
      </c>
      <c r="AK88" s="1">
        <v>108</v>
      </c>
      <c r="AL88" s="1">
        <v>115</v>
      </c>
      <c r="AM88" s="1">
        <v>4</v>
      </c>
      <c r="AN88" s="1">
        <v>3</v>
      </c>
      <c r="AO88" s="1">
        <v>25</v>
      </c>
      <c r="AP88" s="1">
        <v>41.666667940000004</v>
      </c>
      <c r="AQ88" s="1">
        <v>16.666666029999998</v>
      </c>
      <c r="AR88">
        <v>0</v>
      </c>
    </row>
    <row r="89" spans="1:44" x14ac:dyDescent="0.3">
      <c r="A89" t="s">
        <v>93</v>
      </c>
      <c r="B89" s="1">
        <v>0</v>
      </c>
      <c r="C89" s="1">
        <v>0</v>
      </c>
      <c r="D89" s="1">
        <v>7.5783709999999997</v>
      </c>
      <c r="E89" s="1">
        <v>993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4</v>
      </c>
      <c r="Y89" s="1">
        <v>2</v>
      </c>
      <c r="Z89" s="1">
        <v>2</v>
      </c>
      <c r="AA89" s="1">
        <v>0</v>
      </c>
      <c r="AB89" s="1">
        <v>1</v>
      </c>
      <c r="AC89" s="1">
        <v>16</v>
      </c>
      <c r="AD89" s="1">
        <v>117</v>
      </c>
      <c r="AE89" s="1">
        <v>108</v>
      </c>
      <c r="AF89" s="1">
        <v>103</v>
      </c>
      <c r="AG89" s="1">
        <v>2</v>
      </c>
      <c r="AH89" s="1"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>
        <v>1</v>
      </c>
    </row>
    <row r="90" spans="1:44" x14ac:dyDescent="0.3">
      <c r="A90" t="s">
        <v>80</v>
      </c>
      <c r="B90" s="1">
        <v>1</v>
      </c>
      <c r="C90" s="1">
        <v>1</v>
      </c>
      <c r="D90" s="1">
        <v>6.9705681999999998</v>
      </c>
      <c r="E90" s="1"/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18</v>
      </c>
      <c r="Y90" s="1">
        <v>9</v>
      </c>
      <c r="Z90" s="1">
        <v>9</v>
      </c>
      <c r="AA90" s="1">
        <v>1</v>
      </c>
      <c r="AB90" s="1">
        <v>0</v>
      </c>
      <c r="AC90" s="1">
        <v>16</v>
      </c>
      <c r="AD90" s="1">
        <v>86</v>
      </c>
      <c r="AE90" s="1">
        <v>76</v>
      </c>
      <c r="AF90" s="1">
        <v>74</v>
      </c>
      <c r="AG90" s="1">
        <v>6</v>
      </c>
      <c r="AH90" s="1"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>
        <v>1</v>
      </c>
    </row>
    <row r="91" spans="1:44" x14ac:dyDescent="0.3">
      <c r="A91" t="s">
        <v>94</v>
      </c>
      <c r="B91" s="1">
        <v>0</v>
      </c>
      <c r="C91" s="1">
        <v>1</v>
      </c>
      <c r="D91" s="1">
        <v>8.2902126000000003</v>
      </c>
      <c r="E91" s="1">
        <v>993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1</v>
      </c>
      <c r="W91" s="1">
        <v>0</v>
      </c>
      <c r="X91" s="1">
        <v>3</v>
      </c>
      <c r="Y91" s="1">
        <v>2</v>
      </c>
      <c r="Z91" s="1">
        <v>1</v>
      </c>
      <c r="AA91" s="1">
        <v>0</v>
      </c>
      <c r="AB91" s="1">
        <v>0</v>
      </c>
      <c r="AC91" s="1">
        <v>18</v>
      </c>
      <c r="AD91" s="1">
        <v>91</v>
      </c>
      <c r="AE91" s="1">
        <v>91</v>
      </c>
      <c r="AF91" s="1">
        <v>91</v>
      </c>
      <c r="AG91" s="1">
        <v>2</v>
      </c>
      <c r="AH91" s="1">
        <v>0</v>
      </c>
      <c r="AI91" s="1">
        <v>19</v>
      </c>
      <c r="AJ91" s="1">
        <v>76</v>
      </c>
      <c r="AK91" s="1">
        <v>85</v>
      </c>
      <c r="AL91" s="1">
        <v>89</v>
      </c>
      <c r="AM91" s="1">
        <v>0</v>
      </c>
      <c r="AN91" s="1">
        <v>1</v>
      </c>
      <c r="AO91" s="1">
        <v>87.5</v>
      </c>
      <c r="AP91" s="1">
        <v>95.833335880000007</v>
      </c>
      <c r="AQ91" s="1">
        <v>100</v>
      </c>
      <c r="AR91">
        <v>0</v>
      </c>
    </row>
    <row r="92" spans="1:44" x14ac:dyDescent="0.3">
      <c r="A92" t="s">
        <v>95</v>
      </c>
      <c r="B92" s="1">
        <v>0</v>
      </c>
      <c r="C92" s="1">
        <v>1</v>
      </c>
      <c r="D92" s="1">
        <v>7.2717318999999998</v>
      </c>
      <c r="E92" s="1">
        <v>993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3</v>
      </c>
      <c r="Y92" s="1">
        <v>2</v>
      </c>
      <c r="Z92" s="1">
        <v>1</v>
      </c>
      <c r="AA92" s="1">
        <v>1</v>
      </c>
      <c r="AB92" s="1">
        <v>0</v>
      </c>
      <c r="AC92" s="1">
        <v>16</v>
      </c>
      <c r="AD92" s="1">
        <v>85</v>
      </c>
      <c r="AE92" s="1">
        <v>90</v>
      </c>
      <c r="AF92" s="1">
        <v>87</v>
      </c>
      <c r="AG92" s="1">
        <v>2</v>
      </c>
      <c r="AH92" s="1"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>
        <v>1</v>
      </c>
    </row>
    <row r="93" spans="1:44" x14ac:dyDescent="0.3">
      <c r="A93" t="s">
        <v>39</v>
      </c>
      <c r="B93" s="1">
        <v>0</v>
      </c>
      <c r="C93" s="1">
        <v>1</v>
      </c>
      <c r="D93" s="1">
        <v>7.8439426000000001</v>
      </c>
      <c r="E93" s="1">
        <v>1045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16</v>
      </c>
      <c r="AD93" s="1">
        <v>100</v>
      </c>
      <c r="AE93" s="1">
        <v>108</v>
      </c>
      <c r="AF93" s="1">
        <v>115</v>
      </c>
      <c r="AG93" s="1">
        <v>0</v>
      </c>
      <c r="AH93" s="1">
        <v>0</v>
      </c>
      <c r="AI93" s="1">
        <v>19</v>
      </c>
      <c r="AJ93" s="1">
        <v>99</v>
      </c>
      <c r="AK93" s="1">
        <v>103</v>
      </c>
      <c r="AL93" s="1"/>
      <c r="AM93" s="1">
        <v>0</v>
      </c>
      <c r="AN93" s="1">
        <v>1</v>
      </c>
      <c r="AO93" s="1">
        <v>87.5</v>
      </c>
      <c r="AP93" s="1">
        <v>87.5</v>
      </c>
      <c r="AQ93" s="1">
        <v>100</v>
      </c>
      <c r="AR93">
        <v>0</v>
      </c>
    </row>
    <row r="94" spans="1:44" x14ac:dyDescent="0.3">
      <c r="A94" t="s">
        <v>96</v>
      </c>
      <c r="B94" s="1">
        <v>1</v>
      </c>
      <c r="C94" s="1">
        <v>1</v>
      </c>
      <c r="D94" s="1">
        <v>7.9726214000000004</v>
      </c>
      <c r="E94" s="1">
        <v>983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17</v>
      </c>
      <c r="Y94" s="1">
        <v>8</v>
      </c>
      <c r="Z94" s="1">
        <v>9</v>
      </c>
      <c r="AA94" s="1">
        <v>1</v>
      </c>
      <c r="AB94" s="1">
        <v>1</v>
      </c>
      <c r="AC94" s="1">
        <v>18</v>
      </c>
      <c r="AD94" s="1">
        <v>80</v>
      </c>
      <c r="AE94" s="1">
        <v>92</v>
      </c>
      <c r="AF94" s="1">
        <v>83</v>
      </c>
      <c r="AG94" s="1">
        <v>5</v>
      </c>
      <c r="AH94" s="1">
        <v>0</v>
      </c>
      <c r="AI94" s="1">
        <v>19</v>
      </c>
      <c r="AJ94" s="1">
        <v>73</v>
      </c>
      <c r="AK94" s="1">
        <v>104</v>
      </c>
      <c r="AL94" s="1">
        <v>93</v>
      </c>
      <c r="AM94" s="1">
        <v>3</v>
      </c>
      <c r="AN94" s="1">
        <v>4</v>
      </c>
      <c r="AO94" s="1">
        <v>62.5</v>
      </c>
      <c r="AP94" s="1">
        <v>25</v>
      </c>
      <c r="AQ94" s="1">
        <v>83.333335880000007</v>
      </c>
      <c r="AR94">
        <v>0</v>
      </c>
    </row>
    <row r="95" spans="1:44" x14ac:dyDescent="0.3">
      <c r="A95" t="s">
        <v>97</v>
      </c>
      <c r="B95" s="1">
        <v>1</v>
      </c>
      <c r="C95" s="1">
        <v>0</v>
      </c>
      <c r="D95" s="1">
        <v>7.1923342000000003</v>
      </c>
      <c r="E95" s="1">
        <v>983</v>
      </c>
      <c r="F95" s="1">
        <v>1</v>
      </c>
      <c r="G95" s="1">
        <v>1</v>
      </c>
      <c r="H95" s="1">
        <v>1</v>
      </c>
      <c r="I95" s="1">
        <v>0</v>
      </c>
      <c r="J95" s="1">
        <v>1</v>
      </c>
      <c r="K95" s="1">
        <v>0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13</v>
      </c>
      <c r="Y95" s="1">
        <v>6</v>
      </c>
      <c r="Z95" s="1">
        <v>7</v>
      </c>
      <c r="AA95" s="1">
        <v>0</v>
      </c>
      <c r="AB95" s="1">
        <v>0</v>
      </c>
      <c r="AC95" s="1">
        <v>16</v>
      </c>
      <c r="AD95" s="1">
        <v>93</v>
      </c>
      <c r="AE95" s="1">
        <v>91</v>
      </c>
      <c r="AF95" s="1">
        <v>93</v>
      </c>
      <c r="AG95" s="1">
        <v>3</v>
      </c>
      <c r="AH95" s="1">
        <v>0</v>
      </c>
      <c r="AI95" s="1"/>
      <c r="AJ95" s="1"/>
      <c r="AK95" s="1"/>
      <c r="AL95" s="1"/>
      <c r="AM95" s="1"/>
      <c r="AN95" s="1"/>
      <c r="AO95" s="1"/>
      <c r="AP95" s="1"/>
      <c r="AQ95" s="1"/>
      <c r="AR95">
        <v>1</v>
      </c>
    </row>
    <row r="96" spans="1:44" x14ac:dyDescent="0.3">
      <c r="A96" t="s">
        <v>98</v>
      </c>
      <c r="B96" s="1">
        <v>0</v>
      </c>
      <c r="C96" s="1">
        <v>1</v>
      </c>
      <c r="D96" s="1">
        <v>7.6112251000000004</v>
      </c>
      <c r="E96" s="1">
        <v>983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4</v>
      </c>
      <c r="Y96" s="1">
        <v>0</v>
      </c>
      <c r="Z96" s="1">
        <v>4</v>
      </c>
      <c r="AA96" s="1">
        <v>0</v>
      </c>
      <c r="AB96" s="1">
        <v>0</v>
      </c>
      <c r="AC96" s="1">
        <v>16</v>
      </c>
      <c r="AD96" s="1">
        <v>113</v>
      </c>
      <c r="AE96" s="1">
        <v>103</v>
      </c>
      <c r="AF96" s="1">
        <v>107</v>
      </c>
      <c r="AG96" s="1">
        <v>1</v>
      </c>
      <c r="AH96" s="1">
        <v>0</v>
      </c>
      <c r="AI96" s="1">
        <v>18</v>
      </c>
      <c r="AJ96" s="1">
        <v>91</v>
      </c>
      <c r="AK96" s="1">
        <v>102</v>
      </c>
      <c r="AL96" s="1">
        <v>97</v>
      </c>
      <c r="AM96" s="1">
        <v>0</v>
      </c>
      <c r="AN96" s="1">
        <v>1</v>
      </c>
      <c r="AO96" s="1">
        <v>87.5</v>
      </c>
      <c r="AP96" s="1">
        <v>91.666664119999993</v>
      </c>
      <c r="AQ96" s="1">
        <v>100</v>
      </c>
      <c r="AR96">
        <v>0</v>
      </c>
    </row>
    <row r="97" spans="1:44" x14ac:dyDescent="0.3">
      <c r="A97" t="s">
        <v>99</v>
      </c>
      <c r="B97" s="1">
        <v>1</v>
      </c>
      <c r="C97" s="1">
        <v>1</v>
      </c>
      <c r="D97" s="1">
        <v>7.1156740000000003</v>
      </c>
      <c r="E97" s="1"/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16</v>
      </c>
      <c r="Y97" s="1">
        <v>8</v>
      </c>
      <c r="Z97" s="1">
        <v>8</v>
      </c>
      <c r="AA97" s="1">
        <v>0</v>
      </c>
      <c r="AB97" s="1">
        <v>0</v>
      </c>
      <c r="AC97" s="1">
        <v>16</v>
      </c>
      <c r="AD97" s="1">
        <v>105</v>
      </c>
      <c r="AE97" s="1">
        <v>119</v>
      </c>
      <c r="AF97" s="1">
        <v>103</v>
      </c>
      <c r="AG97" s="1">
        <v>3</v>
      </c>
      <c r="AH97" s="1">
        <v>0</v>
      </c>
      <c r="AI97" s="1"/>
      <c r="AJ97" s="1"/>
      <c r="AK97" s="1"/>
      <c r="AL97" s="1"/>
      <c r="AM97" s="1"/>
      <c r="AN97" s="1"/>
      <c r="AO97" s="1"/>
      <c r="AP97" s="1"/>
      <c r="AQ97" s="1"/>
      <c r="AR97">
        <v>1</v>
      </c>
    </row>
    <row r="98" spans="1:44" x14ac:dyDescent="0.3">
      <c r="A98" t="s">
        <v>96</v>
      </c>
      <c r="B98" s="1">
        <v>1</v>
      </c>
      <c r="C98" s="1">
        <v>1</v>
      </c>
      <c r="D98" s="1">
        <v>8.2546206000000009</v>
      </c>
      <c r="E98" s="1">
        <v>983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0</v>
      </c>
      <c r="W98" s="1">
        <v>1</v>
      </c>
      <c r="X98" s="1">
        <v>17</v>
      </c>
      <c r="Y98" s="1">
        <v>8</v>
      </c>
      <c r="Z98" s="1">
        <v>9</v>
      </c>
      <c r="AA98" s="1">
        <v>1</v>
      </c>
      <c r="AB98" s="1">
        <v>0</v>
      </c>
      <c r="AC98" s="1">
        <v>18</v>
      </c>
      <c r="AD98" s="1">
        <v>77</v>
      </c>
      <c r="AE98" s="1">
        <v>87</v>
      </c>
      <c r="AF98" s="1">
        <v>76</v>
      </c>
      <c r="AG98" s="1">
        <v>6</v>
      </c>
      <c r="AH98" s="1">
        <v>1</v>
      </c>
      <c r="AI98" s="1">
        <v>19</v>
      </c>
      <c r="AJ98" s="1">
        <v>80</v>
      </c>
      <c r="AK98" s="1">
        <v>100</v>
      </c>
      <c r="AL98" s="1">
        <v>91</v>
      </c>
      <c r="AM98" s="1">
        <v>3</v>
      </c>
      <c r="AN98" s="1">
        <v>4</v>
      </c>
      <c r="AO98" s="1">
        <v>50</v>
      </c>
      <c r="AP98" s="1">
        <v>70.833328249999994</v>
      </c>
      <c r="AQ98" s="1">
        <v>100</v>
      </c>
      <c r="AR98">
        <v>0</v>
      </c>
    </row>
    <row r="99" spans="1:44" x14ac:dyDescent="0.3">
      <c r="A99" t="s">
        <v>100</v>
      </c>
      <c r="B99" s="1">
        <v>0</v>
      </c>
      <c r="C99" s="1">
        <v>1</v>
      </c>
      <c r="D99" s="1">
        <v>7.6741957999999997</v>
      </c>
      <c r="E99" s="1">
        <v>983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1</v>
      </c>
      <c r="R99" s="1">
        <v>1</v>
      </c>
      <c r="S99" s="1">
        <v>1</v>
      </c>
      <c r="T99" s="1">
        <v>1</v>
      </c>
      <c r="U99" s="1">
        <v>0</v>
      </c>
      <c r="V99" s="1">
        <v>1</v>
      </c>
      <c r="W99" s="1">
        <v>0</v>
      </c>
      <c r="X99" s="1">
        <v>10</v>
      </c>
      <c r="Y99" s="1">
        <v>5</v>
      </c>
      <c r="Z99" s="1">
        <v>5</v>
      </c>
      <c r="AA99" s="1">
        <v>0</v>
      </c>
      <c r="AB99" s="1">
        <v>1</v>
      </c>
      <c r="AC99" s="1">
        <v>16</v>
      </c>
      <c r="AD99" s="1">
        <v>104</v>
      </c>
      <c r="AE99" s="1">
        <v>108</v>
      </c>
      <c r="AF99" s="1"/>
      <c r="AG99" s="1">
        <v>1</v>
      </c>
      <c r="AH99" s="1">
        <v>1</v>
      </c>
      <c r="AI99" s="1">
        <v>18</v>
      </c>
      <c r="AJ99" s="1">
        <v>115</v>
      </c>
      <c r="AK99" s="1">
        <v>106</v>
      </c>
      <c r="AL99" s="1">
        <v>109</v>
      </c>
      <c r="AM99" s="1">
        <v>0</v>
      </c>
      <c r="AN99" s="1">
        <v>4</v>
      </c>
      <c r="AO99" s="1">
        <v>62.5</v>
      </c>
      <c r="AP99" s="1">
        <v>58.333332059999996</v>
      </c>
      <c r="AQ99" s="1">
        <v>83.333335880000007</v>
      </c>
      <c r="AR99">
        <v>0</v>
      </c>
    </row>
    <row r="100" spans="1:44" x14ac:dyDescent="0.3">
      <c r="A100" t="s">
        <v>101</v>
      </c>
      <c r="B100" s="1">
        <v>1</v>
      </c>
      <c r="C100" s="1">
        <v>1</v>
      </c>
      <c r="D100" s="1">
        <v>7.8795346999999998</v>
      </c>
      <c r="E100" s="1">
        <v>983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1</v>
      </c>
      <c r="S100" s="1">
        <v>0</v>
      </c>
      <c r="T100" s="1">
        <v>1</v>
      </c>
      <c r="U100" s="1">
        <v>1</v>
      </c>
      <c r="V100" s="1">
        <v>1</v>
      </c>
      <c r="W100" s="1">
        <v>1</v>
      </c>
      <c r="X100" s="1">
        <v>14</v>
      </c>
      <c r="Y100" s="1">
        <v>7</v>
      </c>
      <c r="Z100" s="1">
        <v>7</v>
      </c>
      <c r="AA100" s="1">
        <v>1</v>
      </c>
      <c r="AB100" s="1">
        <v>0</v>
      </c>
      <c r="AC100" s="1">
        <v>16</v>
      </c>
      <c r="AD100" s="1">
        <v>69</v>
      </c>
      <c r="AE100" s="1">
        <v>55</v>
      </c>
      <c r="AF100" s="1">
        <v>64</v>
      </c>
      <c r="AG100" s="1">
        <v>5</v>
      </c>
      <c r="AH100" s="1">
        <v>0</v>
      </c>
      <c r="AI100" s="1">
        <v>19</v>
      </c>
      <c r="AJ100" s="1">
        <v>76</v>
      </c>
      <c r="AK100" s="1">
        <v>55</v>
      </c>
      <c r="AL100" s="1">
        <v>72</v>
      </c>
      <c r="AM100" s="1">
        <v>8</v>
      </c>
      <c r="AN100" s="1">
        <v>7</v>
      </c>
      <c r="AO100" s="1">
        <v>75</v>
      </c>
      <c r="AP100" s="1">
        <v>41.666667940000004</v>
      </c>
      <c r="AQ100" s="1">
        <v>50</v>
      </c>
      <c r="AR100">
        <v>0</v>
      </c>
    </row>
    <row r="101" spans="1:44" x14ac:dyDescent="0.3">
      <c r="A101" t="s">
        <v>102</v>
      </c>
      <c r="B101" s="1">
        <v>1</v>
      </c>
      <c r="C101" s="1">
        <v>1</v>
      </c>
      <c r="D101" s="1">
        <v>7.1813827000000003</v>
      </c>
      <c r="E101" s="1">
        <v>983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15</v>
      </c>
      <c r="Y101" s="1">
        <v>7</v>
      </c>
      <c r="Z101" s="1">
        <v>8</v>
      </c>
      <c r="AA101" s="1">
        <v>1</v>
      </c>
      <c r="AB101" s="1">
        <v>1</v>
      </c>
      <c r="AC101" s="1">
        <v>16</v>
      </c>
      <c r="AD101" s="1">
        <v>75</v>
      </c>
      <c r="AE101" s="1">
        <v>107</v>
      </c>
      <c r="AF101" s="1">
        <v>80</v>
      </c>
      <c r="AG101" s="1">
        <v>2</v>
      </c>
      <c r="AH101" s="1">
        <v>1</v>
      </c>
      <c r="AI101" s="1">
        <v>18</v>
      </c>
      <c r="AJ101" s="1">
        <v>79</v>
      </c>
      <c r="AK101" s="1">
        <v>115</v>
      </c>
      <c r="AL101" s="1">
        <v>78</v>
      </c>
      <c r="AM101" s="1">
        <v>7</v>
      </c>
      <c r="AN101" s="1">
        <v>2</v>
      </c>
      <c r="AO101" s="1">
        <v>37.5</v>
      </c>
      <c r="AP101" s="1">
        <v>62.5</v>
      </c>
      <c r="AQ101" s="1">
        <v>66.666664119999993</v>
      </c>
      <c r="AR101">
        <v>0</v>
      </c>
    </row>
    <row r="102" spans="1:44" x14ac:dyDescent="0.3">
      <c r="A102" t="s">
        <v>103</v>
      </c>
      <c r="B102" s="1">
        <v>0</v>
      </c>
      <c r="C102" s="1">
        <v>1</v>
      </c>
      <c r="D102" s="1">
        <v>7.6632442000000003</v>
      </c>
      <c r="E102" s="1">
        <v>983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6</v>
      </c>
      <c r="Y102" s="1">
        <v>1</v>
      </c>
      <c r="Z102" s="1">
        <v>5</v>
      </c>
      <c r="AA102" s="1">
        <v>0</v>
      </c>
      <c r="AB102" s="1">
        <v>0</v>
      </c>
      <c r="AC102" s="1">
        <v>16</v>
      </c>
      <c r="AD102" s="1">
        <v>96</v>
      </c>
      <c r="AE102" s="1">
        <v>91</v>
      </c>
      <c r="AF102" s="1">
        <v>95</v>
      </c>
      <c r="AG102" s="1">
        <v>5</v>
      </c>
      <c r="AH102" s="1">
        <v>0</v>
      </c>
      <c r="AI102" s="1">
        <v>18</v>
      </c>
      <c r="AJ102" s="1">
        <v>88</v>
      </c>
      <c r="AK102" s="1">
        <v>99</v>
      </c>
      <c r="AL102" s="1">
        <v>109</v>
      </c>
      <c r="AM102" s="1">
        <v>0</v>
      </c>
      <c r="AN102" s="1">
        <v>2</v>
      </c>
      <c r="AO102" s="1">
        <v>100</v>
      </c>
      <c r="AP102" s="1">
        <v>91.666664119999993</v>
      </c>
      <c r="AQ102" s="1">
        <v>100</v>
      </c>
      <c r="AR102">
        <v>0</v>
      </c>
    </row>
    <row r="103" spans="1:44" x14ac:dyDescent="0.3">
      <c r="A103" t="s">
        <v>104</v>
      </c>
      <c r="B103" s="1">
        <v>0</v>
      </c>
      <c r="C103" s="1">
        <v>1</v>
      </c>
      <c r="D103" s="1">
        <v>7.2005477000000004</v>
      </c>
      <c r="E103" s="1">
        <v>983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4</v>
      </c>
      <c r="Y103" s="1">
        <v>2</v>
      </c>
      <c r="Z103" s="1">
        <v>2</v>
      </c>
      <c r="AA103" s="1">
        <v>0</v>
      </c>
      <c r="AB103" s="1">
        <v>0</v>
      </c>
      <c r="AC103" s="1">
        <v>16</v>
      </c>
      <c r="AD103" s="1">
        <v>122</v>
      </c>
      <c r="AE103" s="1">
        <v>117</v>
      </c>
      <c r="AF103" s="1">
        <v>80</v>
      </c>
      <c r="AG103" s="1">
        <v>4</v>
      </c>
      <c r="AH103" s="1">
        <v>0</v>
      </c>
      <c r="AI103" s="1">
        <v>18</v>
      </c>
      <c r="AJ103" s="1">
        <v>76</v>
      </c>
      <c r="AK103" s="1">
        <v>86</v>
      </c>
      <c r="AL103" s="1">
        <v>68</v>
      </c>
      <c r="AM103" s="1">
        <v>4</v>
      </c>
      <c r="AN103" s="1">
        <v>3</v>
      </c>
      <c r="AO103" s="1">
        <v>50</v>
      </c>
      <c r="AP103" s="1">
        <v>58.333332059999996</v>
      </c>
      <c r="AQ103" s="1">
        <v>100</v>
      </c>
      <c r="AR103">
        <v>0</v>
      </c>
    </row>
    <row r="104" spans="1:44" x14ac:dyDescent="0.3">
      <c r="A104" t="s">
        <v>39</v>
      </c>
      <c r="B104" s="1">
        <v>0</v>
      </c>
      <c r="C104" s="1">
        <v>1</v>
      </c>
      <c r="D104" s="1">
        <v>7.3456535000000001</v>
      </c>
      <c r="E104" s="1">
        <v>1022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16</v>
      </c>
      <c r="AD104" s="1">
        <v>113</v>
      </c>
      <c r="AE104" s="1">
        <v>105</v>
      </c>
      <c r="AF104" s="1">
        <v>107</v>
      </c>
      <c r="AG104" s="1">
        <v>1</v>
      </c>
      <c r="AH104" s="1">
        <v>0</v>
      </c>
      <c r="AI104" s="1">
        <v>18</v>
      </c>
      <c r="AJ104" s="1">
        <v>102</v>
      </c>
      <c r="AK104" s="1">
        <v>103</v>
      </c>
      <c r="AL104" s="1">
        <v>115</v>
      </c>
      <c r="AM104" s="1">
        <v>0</v>
      </c>
      <c r="AN104" s="1">
        <v>3</v>
      </c>
      <c r="AO104" s="1">
        <v>87.5</v>
      </c>
      <c r="AP104" s="1">
        <v>87.5</v>
      </c>
      <c r="AQ104" s="1">
        <v>100</v>
      </c>
      <c r="AR104">
        <v>0</v>
      </c>
    </row>
    <row r="105" spans="1:44" x14ac:dyDescent="0.3">
      <c r="A105" t="s">
        <v>39</v>
      </c>
      <c r="B105" s="1">
        <v>0</v>
      </c>
      <c r="C105" s="1">
        <v>1</v>
      </c>
      <c r="D105" s="1">
        <v>7.1649555999999999</v>
      </c>
      <c r="E105" s="1">
        <v>1022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16</v>
      </c>
      <c r="AD105" s="1">
        <v>114</v>
      </c>
      <c r="AE105" s="1">
        <v>125</v>
      </c>
      <c r="AF105" s="1">
        <v>107</v>
      </c>
      <c r="AG105" s="1">
        <v>0</v>
      </c>
      <c r="AH105" s="1">
        <v>0</v>
      </c>
      <c r="AI105" s="1">
        <v>18</v>
      </c>
      <c r="AJ105" s="1">
        <v>113</v>
      </c>
      <c r="AK105" s="1">
        <v>112</v>
      </c>
      <c r="AL105" s="1">
        <v>107</v>
      </c>
      <c r="AM105" s="1"/>
      <c r="AN105" s="1"/>
      <c r="AO105" s="1"/>
      <c r="AP105" s="1"/>
      <c r="AQ105" s="1"/>
      <c r="AR105">
        <v>0</v>
      </c>
    </row>
    <row r="106" spans="1:44" x14ac:dyDescent="0.3">
      <c r="A106" t="s">
        <v>39</v>
      </c>
      <c r="B106" s="1">
        <v>0</v>
      </c>
      <c r="C106" s="1">
        <v>0</v>
      </c>
      <c r="D106" s="1">
        <v>7.6440792000000002</v>
      </c>
      <c r="E106" s="1">
        <v>983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16</v>
      </c>
      <c r="AD106" s="1">
        <v>100</v>
      </c>
      <c r="AE106" s="1">
        <v>108</v>
      </c>
      <c r="AF106" s="1">
        <v>121</v>
      </c>
      <c r="AG106" s="1">
        <v>2</v>
      </c>
      <c r="AH106" s="1">
        <v>0</v>
      </c>
      <c r="AI106" s="1">
        <v>18</v>
      </c>
      <c r="AJ106" s="1">
        <v>122</v>
      </c>
      <c r="AK106" s="1">
        <v>112</v>
      </c>
      <c r="AL106" s="1">
        <v>115</v>
      </c>
      <c r="AM106" s="1">
        <v>0</v>
      </c>
      <c r="AN106" s="1">
        <v>0</v>
      </c>
      <c r="AO106" s="1">
        <v>87.5</v>
      </c>
      <c r="AP106" s="1">
        <v>91.666664119999993</v>
      </c>
      <c r="AQ106" s="1">
        <v>66.666664119999993</v>
      </c>
      <c r="AR106">
        <v>0</v>
      </c>
    </row>
    <row r="107" spans="1:44" x14ac:dyDescent="0.3">
      <c r="A107" t="s">
        <v>39</v>
      </c>
      <c r="B107" s="1">
        <v>0</v>
      </c>
      <c r="C107" s="1">
        <v>1</v>
      </c>
      <c r="D107" s="1">
        <v>6.9377141</v>
      </c>
      <c r="E107" s="1">
        <v>1022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14</v>
      </c>
      <c r="AD107" s="1">
        <v>105</v>
      </c>
      <c r="AE107" s="1">
        <v>119</v>
      </c>
      <c r="AF107" s="1">
        <v>78</v>
      </c>
      <c r="AG107" s="1">
        <v>1</v>
      </c>
      <c r="AH107" s="1">
        <v>0</v>
      </c>
      <c r="AI107" s="1">
        <v>18</v>
      </c>
      <c r="AJ107" s="1">
        <v>102</v>
      </c>
      <c r="AK107" s="1">
        <v>110</v>
      </c>
      <c r="AL107" s="1">
        <v>87</v>
      </c>
      <c r="AM107" s="1">
        <v>1</v>
      </c>
      <c r="AN107" s="1">
        <v>0</v>
      </c>
      <c r="AO107" s="1">
        <v>100</v>
      </c>
      <c r="AP107" s="1">
        <v>100</v>
      </c>
      <c r="AQ107" s="1">
        <v>100</v>
      </c>
      <c r="AR107">
        <v>0</v>
      </c>
    </row>
    <row r="108" spans="1:44" x14ac:dyDescent="0.3">
      <c r="A108" t="s">
        <v>105</v>
      </c>
      <c r="B108" s="1">
        <v>1</v>
      </c>
      <c r="C108" s="1">
        <v>1</v>
      </c>
      <c r="D108" s="1">
        <v>7.5455170000000003</v>
      </c>
      <c r="E108" s="1">
        <v>983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  <c r="R108" s="1">
        <v>1</v>
      </c>
      <c r="S108" s="1">
        <v>0</v>
      </c>
      <c r="T108" s="1">
        <v>1</v>
      </c>
      <c r="U108" s="1">
        <v>1</v>
      </c>
      <c r="V108" s="1">
        <v>0</v>
      </c>
      <c r="W108" s="1">
        <v>1</v>
      </c>
      <c r="X108" s="1">
        <v>12</v>
      </c>
      <c r="Y108" s="1">
        <v>6</v>
      </c>
      <c r="Z108" s="1">
        <v>6</v>
      </c>
      <c r="AA108" s="1">
        <v>0</v>
      </c>
      <c r="AB108" s="1">
        <v>0</v>
      </c>
      <c r="AC108" s="1">
        <v>16</v>
      </c>
      <c r="AD108" s="1">
        <v>100</v>
      </c>
      <c r="AE108" s="1">
        <v>87</v>
      </c>
      <c r="AF108" s="1">
        <v>89</v>
      </c>
      <c r="AG108" s="1">
        <v>0</v>
      </c>
      <c r="AH108" s="1">
        <v>0</v>
      </c>
      <c r="AI108" s="1"/>
      <c r="AJ108" s="1"/>
      <c r="AK108" s="1"/>
      <c r="AL108" s="1"/>
      <c r="AM108" s="1"/>
      <c r="AN108" s="1"/>
      <c r="AO108" s="1"/>
      <c r="AP108" s="1"/>
      <c r="AQ108" s="1"/>
      <c r="AR108">
        <v>1</v>
      </c>
    </row>
    <row r="109" spans="1:44" x14ac:dyDescent="0.3">
      <c r="A109" t="s">
        <v>106</v>
      </c>
      <c r="B109" s="1">
        <v>0</v>
      </c>
      <c r="C109" s="1">
        <v>0</v>
      </c>
      <c r="D109" s="1">
        <v>7.1403150999999996</v>
      </c>
      <c r="E109" s="1">
        <v>1013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16</v>
      </c>
      <c r="AD109" s="1">
        <v>97</v>
      </c>
      <c r="AE109" s="1">
        <v>126</v>
      </c>
      <c r="AF109" s="1">
        <v>103</v>
      </c>
      <c r="AG109" s="1">
        <v>3</v>
      </c>
      <c r="AH109" s="1">
        <v>0</v>
      </c>
      <c r="AI109" s="1">
        <v>18</v>
      </c>
      <c r="AJ109" s="1">
        <v>120</v>
      </c>
      <c r="AK109" s="1">
        <v>115</v>
      </c>
      <c r="AL109" s="1">
        <v>117</v>
      </c>
      <c r="AM109" s="1">
        <v>3</v>
      </c>
      <c r="AN109" s="1">
        <v>0</v>
      </c>
      <c r="AO109" s="1">
        <v>100</v>
      </c>
      <c r="AP109" s="1">
        <v>100</v>
      </c>
      <c r="AQ109" s="1">
        <v>100</v>
      </c>
      <c r="AR109">
        <v>0</v>
      </c>
    </row>
    <row r="110" spans="1:44" x14ac:dyDescent="0.3">
      <c r="A110" t="s">
        <v>39</v>
      </c>
      <c r="B110" s="1">
        <v>0</v>
      </c>
      <c r="C110" s="1">
        <v>1</v>
      </c>
      <c r="D110" s="1">
        <v>7.6468172000000001</v>
      </c>
      <c r="E110" s="1">
        <v>983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16</v>
      </c>
      <c r="AD110" s="1">
        <v>92</v>
      </c>
      <c r="AE110" s="1">
        <v>107</v>
      </c>
      <c r="AF110" s="1">
        <v>117</v>
      </c>
      <c r="AG110" s="1">
        <v>2</v>
      </c>
      <c r="AH110" s="1">
        <v>0</v>
      </c>
      <c r="AI110" s="1">
        <v>18</v>
      </c>
      <c r="AJ110" s="1">
        <v>120</v>
      </c>
      <c r="AK110" s="1">
        <v>110</v>
      </c>
      <c r="AL110" s="1">
        <v>121</v>
      </c>
      <c r="AM110" s="1"/>
      <c r="AN110" s="1"/>
      <c r="AO110" s="1"/>
      <c r="AP110" s="1"/>
      <c r="AQ110" s="1"/>
      <c r="AR110">
        <v>0</v>
      </c>
    </row>
    <row r="111" spans="1:44" x14ac:dyDescent="0.3">
      <c r="A111" t="s">
        <v>39</v>
      </c>
      <c r="B111" s="1">
        <v>0</v>
      </c>
      <c r="C111" s="1">
        <v>0</v>
      </c>
      <c r="D111" s="1">
        <v>7.6221766000000004</v>
      </c>
      <c r="E111" s="1">
        <v>1067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16</v>
      </c>
      <c r="AD111" s="1">
        <v>100</v>
      </c>
      <c r="AE111" s="1">
        <v>108</v>
      </c>
      <c r="AF111" s="1">
        <v>103</v>
      </c>
      <c r="AG111" s="1">
        <v>0</v>
      </c>
      <c r="AH111" s="1">
        <v>0</v>
      </c>
      <c r="AI111" s="1">
        <v>19</v>
      </c>
      <c r="AJ111" s="1">
        <v>102</v>
      </c>
      <c r="AK111" s="1">
        <v>104</v>
      </c>
      <c r="AL111" s="1">
        <v>107</v>
      </c>
      <c r="AM111" s="1">
        <v>0</v>
      </c>
      <c r="AN111" s="1">
        <v>0</v>
      </c>
      <c r="AO111" s="1">
        <v>100</v>
      </c>
      <c r="AP111" s="1">
        <v>95.833335880000007</v>
      </c>
      <c r="AQ111" s="1">
        <v>100</v>
      </c>
      <c r="AR111">
        <v>0</v>
      </c>
    </row>
    <row r="112" spans="1:44" x14ac:dyDescent="0.3">
      <c r="A112" t="s">
        <v>107</v>
      </c>
      <c r="B112" s="1">
        <v>0</v>
      </c>
      <c r="C112" s="1">
        <v>1</v>
      </c>
      <c r="D112" s="1">
        <v>7.1813827000000003</v>
      </c>
      <c r="E112" s="1">
        <v>1067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1</v>
      </c>
      <c r="AA112" s="1">
        <v>0</v>
      </c>
      <c r="AB112" s="1">
        <v>0</v>
      </c>
      <c r="AC112" s="1">
        <v>16</v>
      </c>
      <c r="AD112" s="1">
        <v>109</v>
      </c>
      <c r="AE112" s="1">
        <v>119</v>
      </c>
      <c r="AF112" s="1">
        <v>97</v>
      </c>
      <c r="AG112" s="1">
        <v>1</v>
      </c>
      <c r="AH112" s="1">
        <v>0</v>
      </c>
      <c r="AI112" s="1">
        <v>18</v>
      </c>
      <c r="AJ112" s="1">
        <v>93</v>
      </c>
      <c r="AK112" s="1">
        <v>105</v>
      </c>
      <c r="AL112" s="1">
        <v>87</v>
      </c>
      <c r="AM112" s="1">
        <v>3</v>
      </c>
      <c r="AN112" s="1">
        <v>3</v>
      </c>
      <c r="AO112" s="1">
        <v>75</v>
      </c>
      <c r="AP112" s="1">
        <v>100</v>
      </c>
      <c r="AQ112" s="1">
        <v>100</v>
      </c>
      <c r="AR112">
        <v>0</v>
      </c>
    </row>
    <row r="113" spans="1:44" x14ac:dyDescent="0.3">
      <c r="A113" t="s">
        <v>108</v>
      </c>
      <c r="B113" s="1">
        <v>1</v>
      </c>
      <c r="C113" s="1">
        <v>1</v>
      </c>
      <c r="D113" s="1">
        <v>7.3785081000000003</v>
      </c>
      <c r="E113" s="1">
        <v>1067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7</v>
      </c>
      <c r="Y113" s="1">
        <v>1</v>
      </c>
      <c r="Z113" s="1">
        <v>6</v>
      </c>
      <c r="AA113" s="1">
        <v>0</v>
      </c>
      <c r="AB113" s="1">
        <v>0</v>
      </c>
      <c r="AC113" s="1">
        <v>16</v>
      </c>
      <c r="AD113" s="1">
        <v>92</v>
      </c>
      <c r="AE113" s="1">
        <v>123</v>
      </c>
      <c r="AF113" s="1">
        <v>101</v>
      </c>
      <c r="AG113" s="1">
        <v>1</v>
      </c>
      <c r="AH113" s="1">
        <v>0</v>
      </c>
      <c r="AI113" s="1">
        <v>18</v>
      </c>
      <c r="AJ113" s="1">
        <v>91</v>
      </c>
      <c r="AK113" s="1">
        <v>115</v>
      </c>
      <c r="AL113" s="1">
        <v>89</v>
      </c>
      <c r="AM113" s="1">
        <v>1</v>
      </c>
      <c r="AN113" s="1">
        <v>2</v>
      </c>
      <c r="AO113" s="1">
        <v>62.5</v>
      </c>
      <c r="AP113" s="1">
        <v>100</v>
      </c>
      <c r="AQ113" s="1">
        <v>83.333335880000007</v>
      </c>
      <c r="AR113">
        <v>0</v>
      </c>
    </row>
    <row r="114" spans="1:44" x14ac:dyDescent="0.3">
      <c r="A114" t="s">
        <v>39</v>
      </c>
      <c r="B114" s="1">
        <v>0</v>
      </c>
      <c r="C114" s="1">
        <v>0</v>
      </c>
      <c r="D114" s="1">
        <v>7.1485285999999997</v>
      </c>
      <c r="E114" s="1">
        <v>1067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16</v>
      </c>
      <c r="AD114" s="1">
        <v>101</v>
      </c>
      <c r="AE114" s="1">
        <v>132</v>
      </c>
      <c r="AF114" s="1">
        <v>85</v>
      </c>
      <c r="AG114" s="1">
        <v>0</v>
      </c>
      <c r="AH114" s="1">
        <v>0</v>
      </c>
      <c r="AI114" s="1">
        <v>18</v>
      </c>
      <c r="AJ114" s="1">
        <v>82</v>
      </c>
      <c r="AK114" s="1">
        <v>120</v>
      </c>
      <c r="AL114" s="1"/>
      <c r="AM114" s="1">
        <v>0</v>
      </c>
      <c r="AN114" s="1">
        <v>0</v>
      </c>
      <c r="AO114" s="1">
        <v>100</v>
      </c>
      <c r="AP114" s="1">
        <v>95.833335880000007</v>
      </c>
      <c r="AQ114" s="1"/>
      <c r="AR114">
        <v>0</v>
      </c>
    </row>
    <row r="115" spans="1:44" x14ac:dyDescent="0.3">
      <c r="A115" t="s">
        <v>109</v>
      </c>
      <c r="B115" s="1">
        <v>1</v>
      </c>
      <c r="C115" s="1">
        <v>0</v>
      </c>
      <c r="D115" s="1">
        <v>8.1368922999999995</v>
      </c>
      <c r="E115" s="1">
        <v>1067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1</v>
      </c>
      <c r="S115" s="1">
        <v>0</v>
      </c>
      <c r="T115" s="1">
        <v>1</v>
      </c>
      <c r="U115" s="1">
        <v>1</v>
      </c>
      <c r="V115" s="1">
        <v>0</v>
      </c>
      <c r="W115" s="1">
        <v>1</v>
      </c>
      <c r="X115" s="1">
        <v>12</v>
      </c>
      <c r="Y115" s="1">
        <v>6</v>
      </c>
      <c r="Z115" s="1">
        <v>6</v>
      </c>
      <c r="AA115" s="1">
        <v>1</v>
      </c>
      <c r="AB115" s="1">
        <v>0</v>
      </c>
      <c r="AC115" s="1">
        <v>18</v>
      </c>
      <c r="AD115" s="1">
        <v>68</v>
      </c>
      <c r="AE115" s="1">
        <v>85</v>
      </c>
      <c r="AF115" s="1">
        <v>68</v>
      </c>
      <c r="AG115" s="1">
        <v>7</v>
      </c>
      <c r="AH115" s="1">
        <v>0</v>
      </c>
      <c r="AI115" s="1"/>
      <c r="AJ115" s="1"/>
      <c r="AK115" s="1"/>
      <c r="AL115" s="1"/>
      <c r="AM115" s="1"/>
      <c r="AN115" s="1"/>
      <c r="AO115" s="1"/>
      <c r="AP115" s="1"/>
      <c r="AQ115" s="1"/>
      <c r="AR115">
        <v>1</v>
      </c>
    </row>
    <row r="116" spans="1:44" x14ac:dyDescent="0.3">
      <c r="A116" t="s">
        <v>39</v>
      </c>
      <c r="B116" s="1">
        <v>0</v>
      </c>
      <c r="C116" s="1">
        <v>1</v>
      </c>
      <c r="D116" s="1">
        <v>7.2470907999999996</v>
      </c>
      <c r="E116" s="1">
        <v>997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16</v>
      </c>
      <c r="AD116" s="1">
        <v>89</v>
      </c>
      <c r="AE116" s="1">
        <v>119</v>
      </c>
      <c r="AF116" s="1">
        <v>113</v>
      </c>
      <c r="AG116" s="1">
        <v>2</v>
      </c>
      <c r="AH116" s="1">
        <v>0</v>
      </c>
      <c r="AI116" s="1"/>
      <c r="AJ116" s="1"/>
      <c r="AK116" s="1"/>
      <c r="AL116" s="1"/>
      <c r="AM116" s="1"/>
      <c r="AN116" s="1"/>
      <c r="AO116" s="1"/>
      <c r="AP116" s="1"/>
      <c r="AQ116" s="1"/>
      <c r="AR116">
        <v>1</v>
      </c>
    </row>
    <row r="117" spans="1:44" x14ac:dyDescent="0.3">
      <c r="A117" t="s">
        <v>110</v>
      </c>
      <c r="B117" s="1">
        <v>0</v>
      </c>
      <c r="C117" s="1">
        <v>0</v>
      </c>
      <c r="D117" s="1">
        <v>6.6036959</v>
      </c>
      <c r="E117" s="1">
        <v>997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</v>
      </c>
      <c r="AA117" s="1">
        <v>0</v>
      </c>
      <c r="AB117" s="1">
        <v>0</v>
      </c>
      <c r="AC117" s="1">
        <v>14</v>
      </c>
      <c r="AD117" s="1">
        <v>102</v>
      </c>
      <c r="AE117" s="1">
        <v>102</v>
      </c>
      <c r="AF117" s="1">
        <v>95</v>
      </c>
      <c r="AG117" s="1">
        <v>3</v>
      </c>
      <c r="AH117" s="1">
        <v>1</v>
      </c>
      <c r="AI117" s="1">
        <v>17</v>
      </c>
      <c r="AJ117" s="1">
        <v>97</v>
      </c>
      <c r="AK117" s="1">
        <v>109</v>
      </c>
      <c r="AL117" s="1">
        <v>91</v>
      </c>
      <c r="AM117" s="1">
        <v>3</v>
      </c>
      <c r="AN117" s="1">
        <v>0</v>
      </c>
      <c r="AO117" s="1">
        <v>62.5</v>
      </c>
      <c r="AP117" s="1">
        <v>100</v>
      </c>
      <c r="AQ117" s="1">
        <v>100</v>
      </c>
      <c r="AR117">
        <v>0</v>
      </c>
    </row>
    <row r="118" spans="1:44" x14ac:dyDescent="0.3">
      <c r="A118" t="s">
        <v>111</v>
      </c>
      <c r="B118" s="1">
        <v>1</v>
      </c>
      <c r="C118" s="1">
        <v>0</v>
      </c>
      <c r="D118" s="1">
        <v>7.3648186000000004</v>
      </c>
      <c r="E118" s="1">
        <v>997</v>
      </c>
      <c r="F118" s="1">
        <v>0</v>
      </c>
      <c r="G118" s="1">
        <v>1</v>
      </c>
      <c r="H118" s="1">
        <v>0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1</v>
      </c>
      <c r="X118" s="1">
        <v>12</v>
      </c>
      <c r="Y118" s="1">
        <v>6</v>
      </c>
      <c r="Z118" s="1">
        <v>6</v>
      </c>
      <c r="AA118" s="1">
        <v>1</v>
      </c>
      <c r="AB118" s="1">
        <v>1</v>
      </c>
      <c r="AC118" s="1">
        <v>16</v>
      </c>
      <c r="AD118" s="1">
        <v>78</v>
      </c>
      <c r="AE118" s="1">
        <v>88</v>
      </c>
      <c r="AF118" s="1">
        <v>87</v>
      </c>
      <c r="AG118" s="1">
        <v>5</v>
      </c>
      <c r="AH118" s="1">
        <v>1</v>
      </c>
      <c r="AI118" s="1">
        <v>18</v>
      </c>
      <c r="AJ118" s="1">
        <v>69</v>
      </c>
      <c r="AK118" s="1">
        <v>84</v>
      </c>
      <c r="AL118" s="1">
        <v>78</v>
      </c>
      <c r="AM118" s="1">
        <v>6</v>
      </c>
      <c r="AN118" s="1">
        <v>7</v>
      </c>
      <c r="AO118" s="1">
        <v>0</v>
      </c>
      <c r="AP118" s="1">
        <v>54.166667940000004</v>
      </c>
      <c r="AQ118" s="1">
        <v>33.333332059999996</v>
      </c>
      <c r="AR118">
        <v>0</v>
      </c>
    </row>
    <row r="119" spans="1:44" x14ac:dyDescent="0.3">
      <c r="A119" t="s">
        <v>112</v>
      </c>
      <c r="B119" s="1">
        <v>1</v>
      </c>
      <c r="C119" s="1">
        <v>0</v>
      </c>
      <c r="D119" s="1">
        <v>7.3812455999999997</v>
      </c>
      <c r="E119" s="1">
        <v>994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9</v>
      </c>
      <c r="Y119" s="1">
        <v>3</v>
      </c>
      <c r="Z119" s="1">
        <v>6</v>
      </c>
      <c r="AA119" s="1">
        <v>1</v>
      </c>
      <c r="AB119" s="1">
        <v>0</v>
      </c>
      <c r="AC119" s="1">
        <v>16</v>
      </c>
      <c r="AD119" s="1">
        <v>92</v>
      </c>
      <c r="AE119" s="1">
        <v>99</v>
      </c>
      <c r="AF119" s="1">
        <v>85</v>
      </c>
      <c r="AG119" s="1">
        <v>6</v>
      </c>
      <c r="AH119" s="1">
        <v>0</v>
      </c>
      <c r="AI119" s="1">
        <v>18</v>
      </c>
      <c r="AJ119" s="1">
        <v>88</v>
      </c>
      <c r="AK119" s="1">
        <v>90</v>
      </c>
      <c r="AL119" s="1">
        <v>85</v>
      </c>
      <c r="AM119" s="1">
        <v>9</v>
      </c>
      <c r="AN119" s="1">
        <v>8</v>
      </c>
      <c r="AO119" s="1">
        <v>25</v>
      </c>
      <c r="AP119" s="1">
        <v>29.16666794</v>
      </c>
      <c r="AQ119" s="1">
        <v>66.666664119999993</v>
      </c>
      <c r="AR119">
        <v>0</v>
      </c>
    </row>
    <row r="120" spans="1:44" x14ac:dyDescent="0.3">
      <c r="A120" t="s">
        <v>113</v>
      </c>
      <c r="B120" s="1">
        <v>0</v>
      </c>
      <c r="C120" s="1">
        <v>1</v>
      </c>
      <c r="D120" s="1">
        <v>7.8685831999999998</v>
      </c>
      <c r="E120" s="1">
        <v>1022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0</v>
      </c>
      <c r="AB120" s="1">
        <v>0</v>
      </c>
      <c r="AC120" s="1">
        <v>16</v>
      </c>
      <c r="AD120" s="1">
        <v>109</v>
      </c>
      <c r="AE120" s="1">
        <v>118</v>
      </c>
      <c r="AF120" s="1">
        <v>121</v>
      </c>
      <c r="AG120" s="1">
        <v>1</v>
      </c>
      <c r="AH120" s="1">
        <v>0</v>
      </c>
      <c r="AI120" s="1">
        <v>19</v>
      </c>
      <c r="AJ120" s="1">
        <v>97</v>
      </c>
      <c r="AK120" s="1">
        <v>108</v>
      </c>
      <c r="AL120" s="1"/>
      <c r="AM120" s="1">
        <v>2</v>
      </c>
      <c r="AN120" s="1">
        <v>0</v>
      </c>
      <c r="AO120" s="1">
        <v>100</v>
      </c>
      <c r="AP120" s="1">
        <v>95.833335880000007</v>
      </c>
      <c r="AQ120" s="1">
        <v>100</v>
      </c>
      <c r="AR120">
        <v>0</v>
      </c>
    </row>
    <row r="121" spans="1:44" x14ac:dyDescent="0.3">
      <c r="A121" t="s">
        <v>114</v>
      </c>
      <c r="B121" s="1">
        <v>1</v>
      </c>
      <c r="C121" s="1">
        <v>0</v>
      </c>
      <c r="D121" s="1">
        <v>6.9404516000000003</v>
      </c>
      <c r="E121" s="1">
        <v>1022</v>
      </c>
      <c r="F121" s="1">
        <v>1</v>
      </c>
      <c r="G121" s="1">
        <v>0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1</v>
      </c>
      <c r="Q121" s="1">
        <v>1</v>
      </c>
      <c r="R121" s="1">
        <v>1</v>
      </c>
      <c r="S121" s="1">
        <v>0</v>
      </c>
      <c r="T121" s="1">
        <v>1</v>
      </c>
      <c r="U121" s="1">
        <v>1</v>
      </c>
      <c r="V121" s="1">
        <v>1</v>
      </c>
      <c r="W121" s="1">
        <v>1</v>
      </c>
      <c r="X121" s="1">
        <v>13</v>
      </c>
      <c r="Y121" s="1">
        <v>7</v>
      </c>
      <c r="Z121" s="1">
        <v>6</v>
      </c>
      <c r="AA121" s="1">
        <v>1</v>
      </c>
      <c r="AB121" s="1">
        <v>1</v>
      </c>
      <c r="AC121" s="1">
        <v>14</v>
      </c>
      <c r="AD121" s="1">
        <v>94</v>
      </c>
      <c r="AE121" s="1">
        <v>75</v>
      </c>
      <c r="AF121" s="1">
        <v>64</v>
      </c>
      <c r="AG121" s="1">
        <v>2</v>
      </c>
      <c r="AH121" s="1">
        <v>1</v>
      </c>
      <c r="AI121" s="1">
        <v>18</v>
      </c>
      <c r="AJ121" s="1">
        <v>91</v>
      </c>
      <c r="AK121" s="1">
        <v>81</v>
      </c>
      <c r="AL121" s="1"/>
      <c r="AM121" s="1"/>
      <c r="AN121" s="1"/>
      <c r="AO121" s="1"/>
      <c r="AP121" s="1"/>
      <c r="AQ121" s="1"/>
      <c r="AR121">
        <v>0</v>
      </c>
    </row>
    <row r="122" spans="1:44" x14ac:dyDescent="0.3">
      <c r="A122" t="s">
        <v>115</v>
      </c>
      <c r="B122" s="1">
        <v>1</v>
      </c>
      <c r="C122" s="1">
        <v>0</v>
      </c>
      <c r="D122" s="1">
        <v>7.6002736000000004</v>
      </c>
      <c r="E122" s="1">
        <v>983</v>
      </c>
      <c r="F122" s="1">
        <v>1</v>
      </c>
      <c r="G122" s="1">
        <v>0</v>
      </c>
      <c r="H122" s="1">
        <v>1</v>
      </c>
      <c r="I122" s="1">
        <v>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1</v>
      </c>
      <c r="T122" s="1">
        <v>1</v>
      </c>
      <c r="U122" s="1">
        <v>1</v>
      </c>
      <c r="V122" s="1">
        <v>0</v>
      </c>
      <c r="W122" s="1">
        <v>1</v>
      </c>
      <c r="X122" s="1">
        <v>14</v>
      </c>
      <c r="Y122" s="1">
        <v>7</v>
      </c>
      <c r="Z122" s="1">
        <v>7</v>
      </c>
      <c r="AA122" s="1">
        <v>1</v>
      </c>
      <c r="AB122" s="1">
        <v>0</v>
      </c>
      <c r="AC122" s="1">
        <v>16</v>
      </c>
      <c r="AD122" s="1">
        <v>92</v>
      </c>
      <c r="AE122" s="1">
        <v>95</v>
      </c>
      <c r="AF122" s="1">
        <v>78</v>
      </c>
      <c r="AG122" s="1">
        <v>0</v>
      </c>
      <c r="AH122" s="1">
        <v>0</v>
      </c>
      <c r="AI122" s="1">
        <v>19</v>
      </c>
      <c r="AJ122" s="1">
        <v>84</v>
      </c>
      <c r="AK122" s="1">
        <v>98</v>
      </c>
      <c r="AL122" s="1"/>
      <c r="AM122" s="1">
        <v>3</v>
      </c>
      <c r="AN122" s="1">
        <v>6</v>
      </c>
      <c r="AO122" s="1">
        <v>50</v>
      </c>
      <c r="AP122" s="1">
        <v>66.666671750000006</v>
      </c>
      <c r="AQ122" s="1">
        <v>50</v>
      </c>
      <c r="AR122">
        <v>0</v>
      </c>
    </row>
    <row r="123" spans="1:44" x14ac:dyDescent="0.3">
      <c r="A123" t="s">
        <v>76</v>
      </c>
      <c r="B123" s="1">
        <v>0</v>
      </c>
      <c r="C123" s="1">
        <v>1</v>
      </c>
      <c r="D123" s="1">
        <v>7.4360027000000004</v>
      </c>
      <c r="E123" s="1">
        <v>1022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</v>
      </c>
      <c r="Y123" s="1">
        <v>2</v>
      </c>
      <c r="Z123" s="1">
        <v>0</v>
      </c>
      <c r="AA123" s="1">
        <v>0</v>
      </c>
      <c r="AB123" s="1">
        <v>0</v>
      </c>
      <c r="AC123" s="1">
        <v>16</v>
      </c>
      <c r="AD123" s="1">
        <v>96</v>
      </c>
      <c r="AE123" s="1">
        <v>112</v>
      </c>
      <c r="AF123" s="1">
        <v>121</v>
      </c>
      <c r="AG123" s="1">
        <v>1</v>
      </c>
      <c r="AH123" s="1">
        <v>0</v>
      </c>
      <c r="AI123" s="1">
        <v>18</v>
      </c>
      <c r="AJ123" s="1">
        <v>91</v>
      </c>
      <c r="AK123" s="1">
        <v>102</v>
      </c>
      <c r="AL123" s="1">
        <v>97</v>
      </c>
      <c r="AM123" s="1">
        <v>3</v>
      </c>
      <c r="AN123" s="1">
        <v>2</v>
      </c>
      <c r="AO123" s="1">
        <v>87.5</v>
      </c>
      <c r="AP123" s="1">
        <v>100</v>
      </c>
      <c r="AQ123" s="1">
        <v>100</v>
      </c>
      <c r="AR123">
        <v>0</v>
      </c>
    </row>
    <row r="124" spans="1:44" x14ac:dyDescent="0.3">
      <c r="A124" t="s">
        <v>39</v>
      </c>
      <c r="B124" s="1">
        <v>0</v>
      </c>
      <c r="C124" s="1">
        <v>0</v>
      </c>
      <c r="D124" s="1">
        <v>7.6413416999999999</v>
      </c>
      <c r="E124" s="1">
        <v>983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16</v>
      </c>
      <c r="AD124" s="1">
        <v>84</v>
      </c>
      <c r="AE124" s="1">
        <v>115</v>
      </c>
      <c r="AF124" s="1">
        <v>117</v>
      </c>
      <c r="AG124" s="1">
        <v>0</v>
      </c>
      <c r="AH124" s="1">
        <v>0</v>
      </c>
      <c r="AI124" s="1"/>
      <c r="AJ124" s="1"/>
      <c r="AK124" s="1"/>
      <c r="AL124" s="1">
        <v>95</v>
      </c>
      <c r="AM124" s="1"/>
      <c r="AN124" s="1"/>
      <c r="AO124" s="1"/>
      <c r="AP124" s="1"/>
      <c r="AQ124" s="1"/>
      <c r="AR124">
        <v>0</v>
      </c>
    </row>
    <row r="125" spans="1:44" x14ac:dyDescent="0.3">
      <c r="A125" t="s">
        <v>116</v>
      </c>
      <c r="B125" s="1">
        <v>1</v>
      </c>
      <c r="C125" s="1">
        <v>0</v>
      </c>
      <c r="D125" s="1">
        <v>7.2498288000000004</v>
      </c>
      <c r="E125" s="1">
        <v>1022</v>
      </c>
      <c r="F125" s="1">
        <v>1</v>
      </c>
      <c r="G125" s="1">
        <v>1</v>
      </c>
      <c r="H125" s="1">
        <v>1</v>
      </c>
      <c r="I125" s="1">
        <v>0</v>
      </c>
      <c r="J125" s="1">
        <v>1</v>
      </c>
      <c r="K125" s="1">
        <v>1</v>
      </c>
      <c r="L125" s="1">
        <v>0</v>
      </c>
      <c r="M125" s="1">
        <v>1</v>
      </c>
      <c r="N125" s="1">
        <v>0</v>
      </c>
      <c r="O125" s="1">
        <v>0</v>
      </c>
      <c r="P125" s="1">
        <v>1</v>
      </c>
      <c r="Q125" s="1">
        <v>1</v>
      </c>
      <c r="R125" s="1">
        <v>1</v>
      </c>
      <c r="S125" s="1">
        <v>1</v>
      </c>
      <c r="T125" s="1">
        <v>0</v>
      </c>
      <c r="U125" s="1">
        <v>0</v>
      </c>
      <c r="V125" s="1">
        <v>1</v>
      </c>
      <c r="W125" s="1">
        <v>0</v>
      </c>
      <c r="X125" s="1">
        <v>11</v>
      </c>
      <c r="Y125" s="1">
        <v>5</v>
      </c>
      <c r="Z125" s="1">
        <v>6</v>
      </c>
      <c r="AA125" s="1">
        <v>0</v>
      </c>
      <c r="AB125" s="1">
        <v>0</v>
      </c>
      <c r="AC125" s="1">
        <v>16</v>
      </c>
      <c r="AD125" s="1">
        <v>75</v>
      </c>
      <c r="AE125" s="1">
        <v>92</v>
      </c>
      <c r="AF125" s="1">
        <v>87</v>
      </c>
      <c r="AG125" s="1">
        <v>1</v>
      </c>
      <c r="AH125" s="1">
        <v>0</v>
      </c>
      <c r="AI125" s="1">
        <v>18</v>
      </c>
      <c r="AJ125" s="1">
        <v>79</v>
      </c>
      <c r="AK125" s="1">
        <v>84</v>
      </c>
      <c r="AL125" s="1">
        <v>76</v>
      </c>
      <c r="AM125" s="1">
        <v>3</v>
      </c>
      <c r="AN125" s="1">
        <v>12</v>
      </c>
      <c r="AO125" s="1">
        <v>75</v>
      </c>
      <c r="AP125" s="1">
        <v>54.166667940000004</v>
      </c>
      <c r="AQ125" s="1">
        <v>50</v>
      </c>
      <c r="AR125">
        <v>0</v>
      </c>
    </row>
    <row r="126" spans="1:44" x14ac:dyDescent="0.3">
      <c r="A126" t="s">
        <v>39</v>
      </c>
      <c r="B126" s="1">
        <v>0</v>
      </c>
      <c r="C126" s="1">
        <v>1</v>
      </c>
      <c r="D126" s="1">
        <v>7.3182749999999999</v>
      </c>
      <c r="E126" s="1">
        <v>997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16</v>
      </c>
      <c r="AD126" s="1">
        <v>100</v>
      </c>
      <c r="AE126" s="1">
        <v>105</v>
      </c>
      <c r="AF126" s="1">
        <v>113</v>
      </c>
      <c r="AG126" s="1">
        <v>4</v>
      </c>
      <c r="AH126" s="1">
        <v>0</v>
      </c>
      <c r="AI126" s="1">
        <v>18</v>
      </c>
      <c r="AJ126" s="1">
        <v>97</v>
      </c>
      <c r="AK126" s="1">
        <v>108</v>
      </c>
      <c r="AL126" s="1">
        <v>91</v>
      </c>
      <c r="AM126" s="1">
        <v>2</v>
      </c>
      <c r="AN126" s="1"/>
      <c r="AO126" s="1"/>
      <c r="AP126" s="1"/>
      <c r="AQ126" s="1"/>
      <c r="AR126">
        <v>0</v>
      </c>
    </row>
    <row r="127" spans="1:44" x14ac:dyDescent="0.3">
      <c r="A127" t="s">
        <v>39</v>
      </c>
      <c r="B127" s="1">
        <v>0</v>
      </c>
      <c r="C127" s="1">
        <v>1</v>
      </c>
      <c r="D127" s="1">
        <v>7.7837100000000001</v>
      </c>
      <c r="E127" s="1">
        <v>997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16</v>
      </c>
      <c r="AD127" s="1">
        <v>100</v>
      </c>
      <c r="AE127" s="1">
        <v>121</v>
      </c>
      <c r="AF127" s="1">
        <v>121</v>
      </c>
      <c r="AG127" s="1">
        <v>1</v>
      </c>
      <c r="AH127" s="1">
        <v>0</v>
      </c>
      <c r="AI127" s="1"/>
      <c r="AJ127" s="1"/>
      <c r="AK127" s="1"/>
      <c r="AL127" s="1"/>
      <c r="AM127" s="1"/>
      <c r="AN127" s="1"/>
      <c r="AO127" s="1"/>
      <c r="AP127" s="1"/>
      <c r="AQ127" s="1"/>
      <c r="AR127">
        <v>1</v>
      </c>
    </row>
    <row r="128" spans="1:44" x14ac:dyDescent="0.3">
      <c r="A128" t="s">
        <v>39</v>
      </c>
      <c r="B128" s="1">
        <v>0</v>
      </c>
      <c r="C128" s="1">
        <v>1</v>
      </c>
      <c r="D128" s="1">
        <v>7.5619440000000004</v>
      </c>
      <c r="E128" s="1">
        <v>997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16</v>
      </c>
      <c r="AD128" s="1">
        <v>92</v>
      </c>
      <c r="AE128" s="1">
        <v>95</v>
      </c>
      <c r="AF128" s="1">
        <v>101</v>
      </c>
      <c r="AG128" s="1">
        <v>0</v>
      </c>
      <c r="AH128" s="1">
        <v>0</v>
      </c>
      <c r="AI128" s="1">
        <v>18</v>
      </c>
      <c r="AJ128" s="1">
        <v>94</v>
      </c>
      <c r="AK128" s="1">
        <v>102</v>
      </c>
      <c r="AL128" s="1">
        <v>87</v>
      </c>
      <c r="AM128" s="1">
        <v>0</v>
      </c>
      <c r="AN128" s="1">
        <v>0</v>
      </c>
      <c r="AO128" s="1">
        <v>100</v>
      </c>
      <c r="AP128" s="1">
        <v>100</v>
      </c>
      <c r="AQ128" s="1">
        <v>100</v>
      </c>
      <c r="AR128">
        <v>0</v>
      </c>
    </row>
    <row r="129" spans="1:44" x14ac:dyDescent="0.3">
      <c r="A129" t="s">
        <v>39</v>
      </c>
      <c r="B129" s="1">
        <v>0</v>
      </c>
      <c r="C129" s="1">
        <v>1</v>
      </c>
      <c r="D129" s="1">
        <v>7.5099248999999997</v>
      </c>
      <c r="E129" s="1">
        <v>991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16</v>
      </c>
      <c r="AD129" s="1">
        <v>96</v>
      </c>
      <c r="AE129" s="1">
        <v>103</v>
      </c>
      <c r="AF129" s="1">
        <v>107</v>
      </c>
      <c r="AG129" s="1">
        <v>0</v>
      </c>
      <c r="AH129" s="1">
        <v>0</v>
      </c>
      <c r="AI129" s="1">
        <v>19</v>
      </c>
      <c r="AJ129" s="1">
        <v>107</v>
      </c>
      <c r="AK129" s="1">
        <v>99</v>
      </c>
      <c r="AL129" s="1">
        <v>121</v>
      </c>
      <c r="AM129" s="1">
        <v>2</v>
      </c>
      <c r="AN129" s="1">
        <v>3</v>
      </c>
      <c r="AO129" s="1">
        <v>75</v>
      </c>
      <c r="AP129" s="1">
        <v>100</v>
      </c>
      <c r="AQ129" s="1">
        <v>100</v>
      </c>
      <c r="AR129">
        <v>0</v>
      </c>
    </row>
    <row r="130" spans="1:44" x14ac:dyDescent="0.3">
      <c r="A130" t="s">
        <v>106</v>
      </c>
      <c r="B130" s="1">
        <v>0</v>
      </c>
      <c r="C130" s="1">
        <v>1</v>
      </c>
      <c r="D130" s="1">
        <v>7.2032851999999998</v>
      </c>
      <c r="E130" s="1">
        <v>997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16</v>
      </c>
      <c r="AD130" s="1">
        <v>105</v>
      </c>
      <c r="AE130" s="1">
        <v>109</v>
      </c>
      <c r="AF130" s="1">
        <v>99</v>
      </c>
      <c r="AG130" s="1">
        <v>2</v>
      </c>
      <c r="AH130" s="1">
        <v>0</v>
      </c>
      <c r="AI130" s="1"/>
      <c r="AJ130" s="1"/>
      <c r="AK130" s="1"/>
      <c r="AL130" s="1"/>
      <c r="AM130" s="1"/>
      <c r="AN130" s="1"/>
      <c r="AO130" s="1"/>
      <c r="AP130" s="1"/>
      <c r="AQ130" s="1"/>
      <c r="AR130">
        <v>1</v>
      </c>
    </row>
    <row r="131" spans="1:44" x14ac:dyDescent="0.3">
      <c r="A131" t="s">
        <v>39</v>
      </c>
      <c r="B131" s="1">
        <v>0</v>
      </c>
      <c r="C131" s="1">
        <v>0</v>
      </c>
      <c r="D131" s="1">
        <v>6.8966459999999996</v>
      </c>
      <c r="E131" s="1">
        <v>997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14</v>
      </c>
      <c r="AD131" s="1">
        <v>98</v>
      </c>
      <c r="AE131" s="1">
        <v>118</v>
      </c>
      <c r="AF131" s="1">
        <v>115</v>
      </c>
      <c r="AG131" s="1">
        <v>1</v>
      </c>
      <c r="AH131" s="1">
        <v>0</v>
      </c>
      <c r="AI131" s="1">
        <v>18</v>
      </c>
      <c r="AJ131" s="1">
        <v>111</v>
      </c>
      <c r="AK131" s="1">
        <v>108</v>
      </c>
      <c r="AL131" s="1">
        <v>99</v>
      </c>
      <c r="AM131" s="1">
        <v>2</v>
      </c>
      <c r="AN131" s="1">
        <v>12</v>
      </c>
      <c r="AO131" s="1">
        <v>50</v>
      </c>
      <c r="AP131" s="1">
        <v>8.3333339689999999</v>
      </c>
      <c r="AQ131" s="1">
        <v>100</v>
      </c>
      <c r="AR131">
        <v>0</v>
      </c>
    </row>
    <row r="132" spans="1:44" x14ac:dyDescent="0.3">
      <c r="A132" t="s">
        <v>117</v>
      </c>
      <c r="B132" s="1">
        <v>1</v>
      </c>
      <c r="C132" s="1">
        <v>0</v>
      </c>
      <c r="D132" s="1">
        <v>7.4743328</v>
      </c>
      <c r="E132" s="1">
        <v>997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1</v>
      </c>
      <c r="W132" s="1">
        <v>1</v>
      </c>
      <c r="X132" s="1">
        <v>15</v>
      </c>
      <c r="Y132" s="1">
        <v>8</v>
      </c>
      <c r="Z132" s="1">
        <v>7</v>
      </c>
      <c r="AA132" s="1">
        <v>1</v>
      </c>
      <c r="AB132" s="1">
        <v>0</v>
      </c>
      <c r="AC132" s="1">
        <v>16</v>
      </c>
      <c r="AD132" s="1">
        <v>92</v>
      </c>
      <c r="AE132" s="1">
        <v>105</v>
      </c>
      <c r="AF132" s="1">
        <v>99</v>
      </c>
      <c r="AG132" s="1">
        <v>1</v>
      </c>
      <c r="AH132" s="1">
        <v>0</v>
      </c>
      <c r="AI132" s="1">
        <v>18</v>
      </c>
      <c r="AJ132" s="1">
        <v>96</v>
      </c>
      <c r="AK132" s="1">
        <v>108</v>
      </c>
      <c r="AL132" s="1">
        <v>95</v>
      </c>
      <c r="AM132" s="1">
        <v>3</v>
      </c>
      <c r="AN132" s="1">
        <v>4</v>
      </c>
      <c r="AO132" s="1">
        <v>87.5</v>
      </c>
      <c r="AP132" s="1">
        <v>83.333335880000007</v>
      </c>
      <c r="AQ132" s="1">
        <v>100</v>
      </c>
      <c r="AR132">
        <v>0</v>
      </c>
    </row>
    <row r="133" spans="1:44" x14ac:dyDescent="0.3">
      <c r="A133" t="s">
        <v>118</v>
      </c>
      <c r="B133" s="1">
        <v>0</v>
      </c>
      <c r="C133" s="1">
        <v>1</v>
      </c>
      <c r="D133" s="1">
        <v>7.7453798999999997</v>
      </c>
      <c r="E133" s="1">
        <v>1074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4</v>
      </c>
      <c r="Y133" s="1">
        <v>2</v>
      </c>
      <c r="Z133" s="1">
        <v>2</v>
      </c>
      <c r="AA133" s="1">
        <v>0</v>
      </c>
      <c r="AB133" s="1">
        <v>0</v>
      </c>
      <c r="AC133" s="1">
        <v>18</v>
      </c>
      <c r="AD133" s="1">
        <v>100</v>
      </c>
      <c r="AE133" s="1">
        <v>108</v>
      </c>
      <c r="AF133" s="1">
        <v>121</v>
      </c>
      <c r="AG133" s="1">
        <v>1</v>
      </c>
      <c r="AH133" s="1">
        <v>1</v>
      </c>
      <c r="AI133" s="1"/>
      <c r="AJ133" s="1"/>
      <c r="AK133" s="1"/>
      <c r="AL133" s="1"/>
      <c r="AM133" s="1">
        <v>1</v>
      </c>
      <c r="AN133" s="1">
        <v>0</v>
      </c>
      <c r="AO133" s="1"/>
      <c r="AP133" s="1"/>
      <c r="AQ133" s="1"/>
      <c r="AR133">
        <v>0</v>
      </c>
    </row>
    <row r="134" spans="1:44" x14ac:dyDescent="0.3">
      <c r="A134" t="s">
        <v>119</v>
      </c>
      <c r="B134" s="1">
        <v>1</v>
      </c>
      <c r="C134" s="1">
        <v>0</v>
      </c>
      <c r="D134" s="1">
        <v>7.3292264999999999</v>
      </c>
      <c r="E134" s="1">
        <v>997</v>
      </c>
      <c r="F134" s="1">
        <v>0</v>
      </c>
      <c r="G134" s="1">
        <v>1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9</v>
      </c>
      <c r="Y134" s="1">
        <v>3</v>
      </c>
      <c r="Z134" s="1">
        <v>6</v>
      </c>
      <c r="AA134" s="1">
        <v>0</v>
      </c>
      <c r="AB134" s="1">
        <v>0</v>
      </c>
      <c r="AC134" s="1">
        <v>16</v>
      </c>
      <c r="AD134" s="1">
        <v>109</v>
      </c>
      <c r="AE134" s="1">
        <v>90</v>
      </c>
      <c r="AF134" s="1">
        <v>101</v>
      </c>
      <c r="AG134" s="1">
        <v>1</v>
      </c>
      <c r="AH134" s="1">
        <v>0</v>
      </c>
      <c r="AI134" s="1">
        <v>18</v>
      </c>
      <c r="AJ134" s="1">
        <v>88</v>
      </c>
      <c r="AK134" s="1">
        <v>103</v>
      </c>
      <c r="AL134" s="1">
        <v>115</v>
      </c>
      <c r="AM134" s="1">
        <v>1</v>
      </c>
      <c r="AN134" s="1">
        <v>3</v>
      </c>
      <c r="AO134" s="1">
        <v>87.5</v>
      </c>
      <c r="AP134" s="1">
        <v>66.666671750000006</v>
      </c>
      <c r="AQ134" s="1">
        <v>100</v>
      </c>
      <c r="AR134">
        <v>0</v>
      </c>
    </row>
    <row r="135" spans="1:44" x14ac:dyDescent="0.3">
      <c r="A135" t="s">
        <v>120</v>
      </c>
      <c r="B135" s="1">
        <v>1</v>
      </c>
      <c r="C135" s="1">
        <v>0</v>
      </c>
      <c r="D135" s="1">
        <v>8.7446956999999994</v>
      </c>
      <c r="E135" s="1">
        <v>997</v>
      </c>
      <c r="F135" s="1">
        <v>1</v>
      </c>
      <c r="G135" s="1">
        <v>0</v>
      </c>
      <c r="H135" s="1">
        <v>1</v>
      </c>
      <c r="I135" s="1">
        <v>0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1</v>
      </c>
      <c r="X135" s="1">
        <v>10</v>
      </c>
      <c r="Y135" s="1">
        <v>3</v>
      </c>
      <c r="Z135" s="1">
        <v>7</v>
      </c>
      <c r="AA135" s="1">
        <v>0</v>
      </c>
      <c r="AB135" s="1">
        <v>0</v>
      </c>
      <c r="AC135" s="1">
        <v>18</v>
      </c>
      <c r="AD135" s="1">
        <v>55</v>
      </c>
      <c r="AE135" s="1">
        <v>78</v>
      </c>
      <c r="AF135" s="1">
        <v>78</v>
      </c>
      <c r="AG135" s="1">
        <v>7</v>
      </c>
      <c r="AH135" s="1">
        <v>0</v>
      </c>
      <c r="AI135" s="1">
        <v>19</v>
      </c>
      <c r="AJ135" s="1">
        <v>69</v>
      </c>
      <c r="AK135" s="1">
        <v>83</v>
      </c>
      <c r="AL135" s="1">
        <v>66</v>
      </c>
      <c r="AM135" s="1">
        <v>7</v>
      </c>
      <c r="AN135" s="1">
        <v>8</v>
      </c>
      <c r="AO135" s="1">
        <v>0</v>
      </c>
      <c r="AP135" s="1">
        <v>37.5</v>
      </c>
      <c r="AQ135" s="1">
        <v>66.666664119999993</v>
      </c>
      <c r="AR135">
        <v>0</v>
      </c>
    </row>
    <row r="136" spans="1:44" x14ac:dyDescent="0.3">
      <c r="A136" t="s">
        <v>39</v>
      </c>
      <c r="B136" s="1">
        <v>0</v>
      </c>
      <c r="C136" s="1">
        <v>0</v>
      </c>
      <c r="D136" s="1">
        <v>7.2744694000000001</v>
      </c>
      <c r="E136" s="1">
        <v>997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16</v>
      </c>
      <c r="AD136" s="1">
        <v>100</v>
      </c>
      <c r="AE136" s="1">
        <v>128</v>
      </c>
      <c r="AF136" s="1">
        <v>113</v>
      </c>
      <c r="AG136" s="1">
        <v>0</v>
      </c>
      <c r="AH136" s="1">
        <v>0</v>
      </c>
      <c r="AI136" s="1">
        <v>18</v>
      </c>
      <c r="AJ136" s="1">
        <v>107</v>
      </c>
      <c r="AK136" s="1">
        <v>125</v>
      </c>
      <c r="AL136" s="1"/>
      <c r="AM136" s="1">
        <v>0</v>
      </c>
      <c r="AN136" s="1">
        <v>0</v>
      </c>
      <c r="AO136" s="1">
        <v>100</v>
      </c>
      <c r="AP136" s="1">
        <v>100</v>
      </c>
      <c r="AQ136" s="1">
        <v>100</v>
      </c>
      <c r="AR136">
        <v>0</v>
      </c>
    </row>
    <row r="137" spans="1:44" x14ac:dyDescent="0.3">
      <c r="A137" t="s">
        <v>121</v>
      </c>
      <c r="B137" s="1">
        <v>1</v>
      </c>
      <c r="C137" s="1">
        <v>1</v>
      </c>
      <c r="D137" s="1">
        <v>7.1567420999999998</v>
      </c>
      <c r="E137" s="1">
        <v>1045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0</v>
      </c>
      <c r="P137" s="1">
        <v>1</v>
      </c>
      <c r="Q137" s="1">
        <v>1</v>
      </c>
      <c r="R137" s="1">
        <v>0</v>
      </c>
      <c r="S137" s="1">
        <v>1</v>
      </c>
      <c r="T137" s="1">
        <v>1</v>
      </c>
      <c r="U137" s="1">
        <v>0</v>
      </c>
      <c r="V137" s="1">
        <v>1</v>
      </c>
      <c r="W137" s="1">
        <v>0</v>
      </c>
      <c r="X137" s="1">
        <v>14</v>
      </c>
      <c r="Y137" s="1">
        <v>5</v>
      </c>
      <c r="Z137" s="1">
        <v>9</v>
      </c>
      <c r="AA137" s="1">
        <v>0</v>
      </c>
      <c r="AB137" s="1">
        <v>0</v>
      </c>
      <c r="AC137" s="1">
        <v>14</v>
      </c>
      <c r="AD137" s="1">
        <v>123</v>
      </c>
      <c r="AE137" s="1">
        <v>102</v>
      </c>
      <c r="AF137" s="1">
        <v>87</v>
      </c>
      <c r="AG137" s="1">
        <v>1</v>
      </c>
      <c r="AH137" s="1">
        <v>0</v>
      </c>
      <c r="AI137" s="1"/>
      <c r="AJ137" s="1"/>
      <c r="AK137" s="1"/>
      <c r="AL137" s="1"/>
      <c r="AM137" s="1"/>
      <c r="AN137" s="1"/>
      <c r="AO137" s="1"/>
      <c r="AP137" s="1"/>
      <c r="AQ137" s="1"/>
      <c r="AR137">
        <v>1</v>
      </c>
    </row>
    <row r="138" spans="1:44" x14ac:dyDescent="0.3">
      <c r="A138" t="s">
        <v>39</v>
      </c>
      <c r="B138" s="1">
        <v>0</v>
      </c>
      <c r="C138" s="1">
        <v>1</v>
      </c>
      <c r="D138" s="1">
        <v>7.9835729999999998</v>
      </c>
      <c r="E138" s="1">
        <v>1037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18</v>
      </c>
      <c r="AD138" s="1">
        <v>112</v>
      </c>
      <c r="AE138" s="1">
        <v>106</v>
      </c>
      <c r="AF138" s="1">
        <v>113</v>
      </c>
      <c r="AG138" s="1">
        <v>0</v>
      </c>
      <c r="AH138" s="1">
        <v>0</v>
      </c>
      <c r="AI138" s="1"/>
      <c r="AJ138" s="1"/>
      <c r="AK138" s="1"/>
      <c r="AL138" s="1"/>
      <c r="AM138" s="1"/>
      <c r="AN138" s="1"/>
      <c r="AO138" s="1"/>
      <c r="AP138" s="1"/>
      <c r="AQ138" s="1"/>
      <c r="AR138">
        <v>1</v>
      </c>
    </row>
    <row r="139" spans="1:44" x14ac:dyDescent="0.3">
      <c r="A139" t="s">
        <v>122</v>
      </c>
      <c r="B139" s="1">
        <v>0</v>
      </c>
      <c r="C139" s="1">
        <v>1</v>
      </c>
      <c r="D139" s="1">
        <v>7.4140997000000004</v>
      </c>
      <c r="E139" s="1">
        <v>997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1</v>
      </c>
      <c r="N139" s="1">
        <v>1</v>
      </c>
      <c r="O139" s="1">
        <v>0</v>
      </c>
      <c r="P139" s="1">
        <v>1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6</v>
      </c>
      <c r="Y139" s="1">
        <v>2</v>
      </c>
      <c r="Z139" s="1">
        <v>4</v>
      </c>
      <c r="AA139" s="1">
        <v>0</v>
      </c>
      <c r="AB139" s="1">
        <v>0</v>
      </c>
      <c r="AC139" s="1">
        <v>16</v>
      </c>
      <c r="AD139" s="1">
        <v>109</v>
      </c>
      <c r="AE139" s="1">
        <v>108</v>
      </c>
      <c r="AF139" s="1">
        <v>93</v>
      </c>
      <c r="AG139" s="1">
        <v>3</v>
      </c>
      <c r="AH139" s="1">
        <v>1</v>
      </c>
      <c r="AI139" s="1">
        <v>18</v>
      </c>
      <c r="AJ139" s="1">
        <v>91</v>
      </c>
      <c r="AK139" s="1">
        <v>98</v>
      </c>
      <c r="AL139" s="1">
        <v>91</v>
      </c>
      <c r="AM139" s="1"/>
      <c r="AN139" s="1"/>
      <c r="AO139" s="1"/>
      <c r="AP139" s="1"/>
      <c r="AQ139" s="1"/>
      <c r="AR139">
        <v>0</v>
      </c>
    </row>
    <row r="140" spans="1:44" x14ac:dyDescent="0.3">
      <c r="A140" t="s">
        <v>123</v>
      </c>
      <c r="B140" s="1">
        <v>0</v>
      </c>
      <c r="C140" s="1">
        <v>1</v>
      </c>
      <c r="D140" s="1">
        <v>7.9452429000000002</v>
      </c>
      <c r="E140" s="1">
        <v>997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3</v>
      </c>
      <c r="Y140" s="1">
        <v>3</v>
      </c>
      <c r="Z140" s="1">
        <v>0</v>
      </c>
      <c r="AA140" s="1">
        <v>0</v>
      </c>
      <c r="AB140" s="1">
        <v>0</v>
      </c>
      <c r="AC140" s="1">
        <v>16</v>
      </c>
      <c r="AD140" s="1">
        <v>117</v>
      </c>
      <c r="AE140" s="1">
        <v>134</v>
      </c>
      <c r="AF140" s="1">
        <v>121</v>
      </c>
      <c r="AG140" s="1">
        <v>1</v>
      </c>
      <c r="AH140" s="1">
        <v>0</v>
      </c>
      <c r="AI140" s="1">
        <v>18</v>
      </c>
      <c r="AJ140" s="1">
        <v>112</v>
      </c>
      <c r="AK140" s="1">
        <v>115</v>
      </c>
      <c r="AL140" s="1"/>
      <c r="AM140" s="1">
        <v>0</v>
      </c>
      <c r="AN140" s="1">
        <v>0</v>
      </c>
      <c r="AO140" s="1">
        <v>87.5</v>
      </c>
      <c r="AP140" s="1">
        <v>100</v>
      </c>
      <c r="AQ140" s="1">
        <v>100</v>
      </c>
      <c r="AR140">
        <v>0</v>
      </c>
    </row>
    <row r="141" spans="1:44" x14ac:dyDescent="0.3">
      <c r="A141" t="s">
        <v>124</v>
      </c>
      <c r="B141" s="1">
        <v>1</v>
      </c>
      <c r="C141" s="1">
        <v>0</v>
      </c>
      <c r="D141" s="1">
        <v>7.4524298</v>
      </c>
      <c r="E141" s="1">
        <v>997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1</v>
      </c>
      <c r="S141" s="1">
        <v>0</v>
      </c>
      <c r="T141" s="1">
        <v>1</v>
      </c>
      <c r="U141" s="1">
        <v>1</v>
      </c>
      <c r="V141" s="1">
        <v>0</v>
      </c>
      <c r="W141" s="1">
        <v>1</v>
      </c>
      <c r="X141" s="1">
        <v>12</v>
      </c>
      <c r="Y141" s="1">
        <v>6</v>
      </c>
      <c r="Z141" s="1">
        <v>6</v>
      </c>
      <c r="AA141" s="1">
        <v>1</v>
      </c>
      <c r="AB141" s="1">
        <v>0</v>
      </c>
      <c r="AC141" s="1">
        <v>16</v>
      </c>
      <c r="AD141" s="1">
        <v>61</v>
      </c>
      <c r="AE141" s="1">
        <v>87</v>
      </c>
      <c r="AF141" s="1">
        <v>68</v>
      </c>
      <c r="AG141" s="1">
        <v>4</v>
      </c>
      <c r="AH141" s="1">
        <v>0</v>
      </c>
      <c r="AI141" s="1"/>
      <c r="AJ141" s="1"/>
      <c r="AK141" s="1"/>
      <c r="AL141" s="1"/>
      <c r="AM141" s="1"/>
      <c r="AN141" s="1"/>
      <c r="AO141" s="1"/>
      <c r="AP141" s="1"/>
      <c r="AQ141" s="1"/>
      <c r="AR141">
        <v>1</v>
      </c>
    </row>
    <row r="142" spans="1:44" x14ac:dyDescent="0.3">
      <c r="A142" t="s">
        <v>39</v>
      </c>
      <c r="B142" s="1">
        <v>0</v>
      </c>
      <c r="C142" s="1">
        <v>1</v>
      </c>
      <c r="D142" s="1">
        <v>7.8302531000000002</v>
      </c>
      <c r="E142" s="1">
        <v>997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16</v>
      </c>
      <c r="AD142" s="1">
        <v>92</v>
      </c>
      <c r="AE142" s="1">
        <v>111</v>
      </c>
      <c r="AF142" s="1">
        <v>115</v>
      </c>
      <c r="AG142" s="1">
        <v>2</v>
      </c>
      <c r="AH142" s="1">
        <v>0</v>
      </c>
      <c r="AI142" s="1"/>
      <c r="AJ142" s="1"/>
      <c r="AK142" s="1"/>
      <c r="AL142" s="1"/>
      <c r="AM142" s="1"/>
      <c r="AN142" s="1"/>
      <c r="AO142" s="1"/>
      <c r="AP142" s="1"/>
      <c r="AQ142" s="1"/>
      <c r="AR142">
        <v>1</v>
      </c>
    </row>
    <row r="143" spans="1:44" x14ac:dyDescent="0.3">
      <c r="A143" t="s">
        <v>125</v>
      </c>
      <c r="B143" s="1">
        <v>0</v>
      </c>
      <c r="C143" s="1">
        <v>0</v>
      </c>
      <c r="D143" s="1">
        <v>7.3401779999999999</v>
      </c>
      <c r="E143" s="1">
        <v>997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  <c r="Y143" s="1">
        <v>0</v>
      </c>
      <c r="Z143" s="1">
        <v>2</v>
      </c>
      <c r="AA143" s="1">
        <v>0</v>
      </c>
      <c r="AB143" s="1">
        <v>0</v>
      </c>
      <c r="AC143" s="1">
        <v>16</v>
      </c>
      <c r="AD143" s="1">
        <v>104</v>
      </c>
      <c r="AE143" s="1">
        <v>107</v>
      </c>
      <c r="AF143" s="1">
        <v>113</v>
      </c>
      <c r="AG143" s="1">
        <v>2</v>
      </c>
      <c r="AH143" s="1">
        <v>0</v>
      </c>
      <c r="AI143" s="1"/>
      <c r="AJ143" s="1"/>
      <c r="AK143" s="1"/>
      <c r="AL143" s="1"/>
      <c r="AM143" s="1"/>
      <c r="AN143" s="1"/>
      <c r="AO143" s="1"/>
      <c r="AP143" s="1"/>
      <c r="AQ143" s="1"/>
      <c r="AR143">
        <v>1</v>
      </c>
    </row>
    <row r="144" spans="1:44" x14ac:dyDescent="0.3">
      <c r="A144" t="s">
        <v>41</v>
      </c>
      <c r="B144" s="1">
        <v>0</v>
      </c>
      <c r="C144" s="1">
        <v>0</v>
      </c>
      <c r="D144" s="1">
        <v>7.5728951000000002</v>
      </c>
      <c r="E144" s="1">
        <v>997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0</v>
      </c>
      <c r="AA144" s="1">
        <v>0</v>
      </c>
      <c r="AB144" s="1">
        <v>1</v>
      </c>
      <c r="AC144" s="1">
        <v>16</v>
      </c>
      <c r="AD144" s="1">
        <v>92</v>
      </c>
      <c r="AE144" s="1">
        <v>89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>
        <v>1</v>
      </c>
    </row>
    <row r="145" spans="1:44" x14ac:dyDescent="0.3">
      <c r="A145" t="s">
        <v>126</v>
      </c>
      <c r="B145" s="1">
        <v>1</v>
      </c>
      <c r="C145" s="1">
        <v>1</v>
      </c>
      <c r="D145" s="1">
        <v>7.7754960000000004</v>
      </c>
      <c r="E145" s="1">
        <v>997</v>
      </c>
      <c r="F145" s="1">
        <v>1</v>
      </c>
      <c r="G145" s="1">
        <v>1</v>
      </c>
      <c r="H145" s="1">
        <v>1</v>
      </c>
      <c r="I145" s="1">
        <v>0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0</v>
      </c>
      <c r="V145" s="1">
        <v>1</v>
      </c>
      <c r="W145" s="1">
        <v>1</v>
      </c>
      <c r="X145" s="1">
        <v>14</v>
      </c>
      <c r="Y145" s="1">
        <v>6</v>
      </c>
      <c r="Z145" s="1">
        <v>8</v>
      </c>
      <c r="AA145" s="1">
        <v>1</v>
      </c>
      <c r="AB145" s="1">
        <v>1</v>
      </c>
      <c r="AC145" s="1">
        <v>16</v>
      </c>
      <c r="AD145" s="1">
        <v>96</v>
      </c>
      <c r="AE145" s="1">
        <v>84</v>
      </c>
      <c r="AF145" s="1">
        <v>105</v>
      </c>
      <c r="AG145" s="1">
        <v>7</v>
      </c>
      <c r="AH145" s="1">
        <v>0</v>
      </c>
      <c r="AI145" s="1">
        <v>19</v>
      </c>
      <c r="AJ145" s="1">
        <v>97</v>
      </c>
      <c r="AK145" s="1">
        <v>104</v>
      </c>
      <c r="AL145" s="1">
        <v>93</v>
      </c>
      <c r="AM145" s="1">
        <v>6</v>
      </c>
      <c r="AN145" s="1">
        <v>1</v>
      </c>
      <c r="AO145" s="1">
        <v>37.5</v>
      </c>
      <c r="AP145" s="1">
        <v>50</v>
      </c>
      <c r="AQ145" s="1">
        <v>66.666664119999993</v>
      </c>
      <c r="AR145">
        <v>0</v>
      </c>
    </row>
    <row r="146" spans="1:44" x14ac:dyDescent="0.3">
      <c r="A146" t="s">
        <v>127</v>
      </c>
      <c r="B146" s="1">
        <v>1</v>
      </c>
      <c r="C146" s="1">
        <v>1</v>
      </c>
      <c r="D146" s="1">
        <v>8.0574951000000006</v>
      </c>
      <c r="E146" s="1">
        <v>994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1</v>
      </c>
      <c r="T146" s="1">
        <v>0</v>
      </c>
      <c r="U146" s="1">
        <v>0</v>
      </c>
      <c r="V146" s="1">
        <v>1</v>
      </c>
      <c r="W146" s="1">
        <v>1</v>
      </c>
      <c r="X146" s="1">
        <v>15</v>
      </c>
      <c r="Y146" s="1">
        <v>6</v>
      </c>
      <c r="Z146" s="1">
        <v>9</v>
      </c>
      <c r="AA146" s="1">
        <v>0</v>
      </c>
      <c r="AB146" s="1">
        <v>1</v>
      </c>
      <c r="AC146" s="1">
        <v>18</v>
      </c>
      <c r="AD146" s="1">
        <v>71</v>
      </c>
      <c r="AE146" s="1">
        <v>79</v>
      </c>
      <c r="AF146" s="1">
        <v>93</v>
      </c>
      <c r="AG146" s="1">
        <v>5</v>
      </c>
      <c r="AH146" s="1">
        <v>0</v>
      </c>
      <c r="AI146" s="1">
        <v>19</v>
      </c>
      <c r="AJ146" s="1">
        <v>64</v>
      </c>
      <c r="AK146" s="1">
        <v>81</v>
      </c>
      <c r="AL146" s="1">
        <v>83</v>
      </c>
      <c r="AM146" s="1">
        <v>7</v>
      </c>
      <c r="AN146" s="1">
        <v>8</v>
      </c>
      <c r="AO146" s="1">
        <v>37.5</v>
      </c>
      <c r="AP146" s="1">
        <v>54.166667940000004</v>
      </c>
      <c r="AQ146" s="1">
        <v>83.333335880000007</v>
      </c>
      <c r="AR146">
        <v>0</v>
      </c>
    </row>
    <row r="147" spans="1:44" x14ac:dyDescent="0.3">
      <c r="A147" t="s">
        <v>128</v>
      </c>
      <c r="B147" s="1">
        <v>0</v>
      </c>
      <c r="C147" s="1">
        <v>1</v>
      </c>
      <c r="D147" s="1">
        <v>7.7262149000000004</v>
      </c>
      <c r="E147" s="1">
        <v>997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1</v>
      </c>
      <c r="AA147" s="1">
        <v>0</v>
      </c>
      <c r="AB147" s="1">
        <v>0</v>
      </c>
      <c r="AC147" s="1">
        <v>16</v>
      </c>
      <c r="AD147" s="1">
        <v>100</v>
      </c>
      <c r="AE147" s="1">
        <v>116</v>
      </c>
      <c r="AF147" s="1">
        <v>115</v>
      </c>
      <c r="AG147" s="1">
        <v>2</v>
      </c>
      <c r="AH147" s="1">
        <v>0</v>
      </c>
      <c r="AI147" s="1">
        <v>19</v>
      </c>
      <c r="AJ147" s="1">
        <v>133</v>
      </c>
      <c r="AK147" s="1">
        <v>109</v>
      </c>
      <c r="AL147" s="1">
        <v>121</v>
      </c>
      <c r="AM147" s="1">
        <v>0</v>
      </c>
      <c r="AN147" s="1">
        <v>3</v>
      </c>
      <c r="AO147" s="1">
        <v>87.5</v>
      </c>
      <c r="AP147" s="1">
        <v>90</v>
      </c>
      <c r="AQ147" s="1">
        <v>100</v>
      </c>
      <c r="AR147">
        <v>0</v>
      </c>
    </row>
    <row r="148" spans="1:44" x14ac:dyDescent="0.3">
      <c r="A148" t="s">
        <v>129</v>
      </c>
      <c r="B148" s="1">
        <v>0</v>
      </c>
      <c r="C148" s="1">
        <v>1</v>
      </c>
      <c r="D148" s="1">
        <v>7.1348390999999998</v>
      </c>
      <c r="E148" s="1">
        <v>1037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1</v>
      </c>
      <c r="U148" s="1">
        <v>0</v>
      </c>
      <c r="V148" s="1">
        <v>1</v>
      </c>
      <c r="W148" s="1">
        <v>0</v>
      </c>
      <c r="X148" s="1">
        <v>6</v>
      </c>
      <c r="Y148" s="1">
        <v>4</v>
      </c>
      <c r="Z148" s="1">
        <v>2</v>
      </c>
      <c r="AA148" s="1">
        <v>0</v>
      </c>
      <c r="AB148" s="1">
        <v>0</v>
      </c>
      <c r="AC148" s="1">
        <v>16</v>
      </c>
      <c r="AD148" s="1">
        <v>109</v>
      </c>
      <c r="AE148" s="1">
        <v>123</v>
      </c>
      <c r="AF148" s="1">
        <v>99</v>
      </c>
      <c r="AG148" s="1"/>
      <c r="AH148" s="1"/>
      <c r="AI148" s="1">
        <v>19</v>
      </c>
      <c r="AJ148" s="1">
        <v>102</v>
      </c>
      <c r="AK148" s="1">
        <v>103</v>
      </c>
      <c r="AL148" s="1">
        <v>93</v>
      </c>
      <c r="AM148" s="1">
        <v>0</v>
      </c>
      <c r="AN148" s="1">
        <v>0</v>
      </c>
      <c r="AO148" s="1">
        <v>75</v>
      </c>
      <c r="AP148" s="1">
        <v>91.666664119999993</v>
      </c>
      <c r="AQ148" s="1">
        <v>100</v>
      </c>
      <c r="AR148">
        <v>0</v>
      </c>
    </row>
    <row r="149" spans="1:44" x14ac:dyDescent="0.3">
      <c r="A149" t="s">
        <v>39</v>
      </c>
      <c r="B149" s="1">
        <v>0</v>
      </c>
      <c r="C149" s="1">
        <v>1</v>
      </c>
      <c r="D149" s="1">
        <v>7.6002736000000004</v>
      </c>
      <c r="E149" s="1">
        <v>1037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16</v>
      </c>
      <c r="AD149" s="1">
        <v>121</v>
      </c>
      <c r="AE149" s="1">
        <v>133</v>
      </c>
      <c r="AF149" s="1">
        <v>121</v>
      </c>
      <c r="AG149" s="1">
        <v>1</v>
      </c>
      <c r="AH149" s="1">
        <v>0</v>
      </c>
      <c r="AI149" s="1"/>
      <c r="AJ149" s="1"/>
      <c r="AK149" s="1"/>
      <c r="AL149" s="1"/>
      <c r="AM149" s="1"/>
      <c r="AN149" s="1"/>
      <c r="AO149" s="1"/>
      <c r="AP149" s="1"/>
      <c r="AQ149" s="1"/>
      <c r="AR149">
        <v>1</v>
      </c>
    </row>
    <row r="150" spans="1:44" x14ac:dyDescent="0.3">
      <c r="A150" t="s">
        <v>130</v>
      </c>
      <c r="B150" s="1">
        <v>1</v>
      </c>
      <c r="C150" s="1">
        <v>1</v>
      </c>
      <c r="D150" s="1">
        <v>7.4195757000000002</v>
      </c>
      <c r="E150" s="1">
        <v>1037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0</v>
      </c>
      <c r="W150" s="1">
        <v>0</v>
      </c>
      <c r="X150" s="1">
        <v>8</v>
      </c>
      <c r="Y150" s="1">
        <v>6</v>
      </c>
      <c r="Z150" s="1">
        <v>2</v>
      </c>
      <c r="AA150" s="1">
        <v>1</v>
      </c>
      <c r="AB150" s="1">
        <v>0</v>
      </c>
      <c r="AC150" s="1">
        <v>16</v>
      </c>
      <c r="AD150" s="1">
        <v>96</v>
      </c>
      <c r="AE150" s="1">
        <v>92</v>
      </c>
      <c r="AF150" s="1">
        <v>85</v>
      </c>
      <c r="AG150" s="1">
        <v>2</v>
      </c>
      <c r="AH150" s="1">
        <v>1</v>
      </c>
      <c r="AI150" s="1">
        <v>18</v>
      </c>
      <c r="AJ150" s="1">
        <v>88</v>
      </c>
      <c r="AK150" s="1">
        <v>101</v>
      </c>
      <c r="AL150" s="1">
        <v>91</v>
      </c>
      <c r="AM150" s="1">
        <v>0</v>
      </c>
      <c r="AN150" s="1">
        <v>0</v>
      </c>
      <c r="AO150" s="1">
        <v>75</v>
      </c>
      <c r="AP150" s="1">
        <v>83.333335880000007</v>
      </c>
      <c r="AQ150" s="1">
        <v>100</v>
      </c>
      <c r="AR150">
        <v>0</v>
      </c>
    </row>
    <row r="151" spans="1:44" x14ac:dyDescent="0.3">
      <c r="A151" t="s">
        <v>39</v>
      </c>
      <c r="B151" s="1">
        <v>0</v>
      </c>
      <c r="C151" s="1">
        <v>1</v>
      </c>
      <c r="D151" s="1">
        <v>7.0965094999999998</v>
      </c>
      <c r="E151" s="1">
        <v>1037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14</v>
      </c>
      <c r="AD151" s="1">
        <v>141</v>
      </c>
      <c r="AE151" s="1">
        <v>142</v>
      </c>
      <c r="AF151" s="1">
        <v>121</v>
      </c>
      <c r="AG151" s="1">
        <v>1</v>
      </c>
      <c r="AH151" s="1">
        <v>0</v>
      </c>
      <c r="AI151" s="1">
        <v>18</v>
      </c>
      <c r="AJ151" s="1">
        <v>111</v>
      </c>
      <c r="AK151" s="1">
        <v>112</v>
      </c>
      <c r="AL151" s="1">
        <v>119</v>
      </c>
      <c r="AM151" s="1">
        <v>0</v>
      </c>
      <c r="AN151" s="1">
        <v>2</v>
      </c>
      <c r="AO151" s="1">
        <v>100</v>
      </c>
      <c r="AP151" s="1">
        <v>87.5</v>
      </c>
      <c r="AQ151" s="1">
        <v>100</v>
      </c>
      <c r="AR151">
        <v>0</v>
      </c>
    </row>
    <row r="152" spans="1:44" x14ac:dyDescent="0.3">
      <c r="A152" t="s">
        <v>131</v>
      </c>
      <c r="B152" s="1">
        <v>0</v>
      </c>
      <c r="C152" s="1">
        <v>1</v>
      </c>
      <c r="D152" s="1">
        <v>7.7316903999999997</v>
      </c>
      <c r="E152" s="1">
        <v>1057</v>
      </c>
      <c r="F152" s="1">
        <v>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3</v>
      </c>
      <c r="Y152" s="1">
        <v>1</v>
      </c>
      <c r="Z152" s="1">
        <v>2</v>
      </c>
      <c r="AA152" s="1">
        <v>0</v>
      </c>
      <c r="AB152" s="1">
        <v>0</v>
      </c>
      <c r="AC152" s="1">
        <v>16</v>
      </c>
      <c r="AD152" s="1">
        <v>92</v>
      </c>
      <c r="AE152" s="1">
        <v>105</v>
      </c>
      <c r="AF152" s="1">
        <v>121</v>
      </c>
      <c r="AG152" s="1">
        <v>1</v>
      </c>
      <c r="AH152" s="1">
        <v>0</v>
      </c>
      <c r="AI152" s="1"/>
      <c r="AJ152" s="1"/>
      <c r="AK152" s="1"/>
      <c r="AL152" s="1"/>
      <c r="AM152" s="1"/>
      <c r="AN152" s="1"/>
      <c r="AO152" s="1"/>
      <c r="AP152" s="1"/>
      <c r="AQ152" s="1"/>
      <c r="AR152">
        <v>1</v>
      </c>
    </row>
    <row r="153" spans="1:44" x14ac:dyDescent="0.3">
      <c r="A153" t="s">
        <v>41</v>
      </c>
      <c r="B153" s="1">
        <v>0</v>
      </c>
      <c r="C153" s="1">
        <v>1</v>
      </c>
      <c r="D153" s="1">
        <v>7.1129365</v>
      </c>
      <c r="E153" s="1">
        <v>1022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1</v>
      </c>
      <c r="AB153" s="1">
        <v>0</v>
      </c>
      <c r="AC153" s="1">
        <v>16</v>
      </c>
      <c r="AD153" s="1">
        <v>114</v>
      </c>
      <c r="AE153" s="1">
        <v>110</v>
      </c>
      <c r="AF153" s="1">
        <v>89</v>
      </c>
      <c r="AG153" s="1">
        <v>0</v>
      </c>
      <c r="AH153" s="1">
        <v>0</v>
      </c>
      <c r="AI153" s="1">
        <v>18</v>
      </c>
      <c r="AJ153" s="1">
        <v>88</v>
      </c>
      <c r="AK153" s="1">
        <v>96</v>
      </c>
      <c r="AL153" s="1">
        <v>99</v>
      </c>
      <c r="AM153" s="1">
        <v>0</v>
      </c>
      <c r="AN153" s="1">
        <v>6</v>
      </c>
      <c r="AO153" s="1">
        <v>25</v>
      </c>
      <c r="AP153" s="1">
        <v>66.666671750000006</v>
      </c>
      <c r="AQ153" s="1">
        <v>66.666664119999993</v>
      </c>
      <c r="AR153">
        <v>0</v>
      </c>
    </row>
    <row r="154" spans="1:44" x14ac:dyDescent="0.3">
      <c r="A154" t="s">
        <v>39</v>
      </c>
      <c r="B154" s="1">
        <v>0</v>
      </c>
      <c r="C154" s="1">
        <v>1</v>
      </c>
      <c r="D154" s="1">
        <v>7.4004107000000001</v>
      </c>
      <c r="E154" s="1">
        <v>1022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16</v>
      </c>
      <c r="AD154" s="1">
        <v>88</v>
      </c>
      <c r="AE154" s="1">
        <v>95</v>
      </c>
      <c r="AF154" s="1">
        <v>103</v>
      </c>
      <c r="AG154" s="1">
        <v>0</v>
      </c>
      <c r="AH154" s="1">
        <v>0</v>
      </c>
      <c r="AI154" s="1">
        <v>18</v>
      </c>
      <c r="AJ154" s="1">
        <v>85</v>
      </c>
      <c r="AK154" s="1">
        <v>89</v>
      </c>
      <c r="AL154" s="1">
        <v>99</v>
      </c>
      <c r="AM154" s="1">
        <v>1</v>
      </c>
      <c r="AN154" s="1">
        <v>1</v>
      </c>
      <c r="AO154" s="1">
        <v>87.5</v>
      </c>
      <c r="AP154" s="1">
        <v>100</v>
      </c>
      <c r="AQ154" s="1">
        <v>100</v>
      </c>
      <c r="AR154">
        <v>0</v>
      </c>
    </row>
    <row r="155" spans="1:44" x14ac:dyDescent="0.3">
      <c r="A155" t="s">
        <v>132</v>
      </c>
      <c r="B155" s="1">
        <v>1</v>
      </c>
      <c r="C155" s="1">
        <v>1</v>
      </c>
      <c r="D155" s="1">
        <v>7.9644079000000003</v>
      </c>
      <c r="E155" s="1">
        <v>1022</v>
      </c>
      <c r="F155" s="1">
        <v>1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10</v>
      </c>
      <c r="Y155" s="1">
        <v>4</v>
      </c>
      <c r="Z155" s="1">
        <v>6</v>
      </c>
      <c r="AA155" s="1">
        <v>0</v>
      </c>
      <c r="AB155" s="1">
        <v>0</v>
      </c>
      <c r="AC155" s="1">
        <v>16</v>
      </c>
      <c r="AD155" s="1">
        <v>84</v>
      </c>
      <c r="AE155" s="1">
        <v>107</v>
      </c>
      <c r="AF155" s="1">
        <v>93</v>
      </c>
      <c r="AG155" s="1">
        <v>5</v>
      </c>
      <c r="AH155" s="1">
        <v>0</v>
      </c>
      <c r="AI155" s="1">
        <v>19</v>
      </c>
      <c r="AJ155" s="1">
        <v>81</v>
      </c>
      <c r="AK155" s="1">
        <v>103</v>
      </c>
      <c r="AL155" s="1">
        <v>91</v>
      </c>
      <c r="AM155" s="1">
        <v>5</v>
      </c>
      <c r="AN155" s="1">
        <v>3</v>
      </c>
      <c r="AO155" s="1">
        <v>37.5</v>
      </c>
      <c r="AP155" s="1">
        <v>58.333332059999996</v>
      </c>
      <c r="AQ155" s="1">
        <v>66.666664119999993</v>
      </c>
      <c r="AR155">
        <v>0</v>
      </c>
    </row>
    <row r="156" spans="1:44" x14ac:dyDescent="0.3">
      <c r="A156" t="s">
        <v>133</v>
      </c>
      <c r="B156" s="1">
        <v>1</v>
      </c>
      <c r="C156" s="1">
        <v>0</v>
      </c>
      <c r="D156" s="1">
        <v>7.5920601000000003</v>
      </c>
      <c r="E156" s="1">
        <v>1022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11</v>
      </c>
      <c r="Y156" s="1">
        <v>2</v>
      </c>
      <c r="Z156" s="1">
        <v>9</v>
      </c>
      <c r="AA156" s="1">
        <v>1</v>
      </c>
      <c r="AB156" s="1">
        <v>0</v>
      </c>
      <c r="AC156" s="1">
        <v>16</v>
      </c>
      <c r="AD156" s="1">
        <v>96</v>
      </c>
      <c r="AE156" s="1">
        <v>93</v>
      </c>
      <c r="AF156" s="1">
        <v>95</v>
      </c>
      <c r="AG156" s="1">
        <v>3</v>
      </c>
      <c r="AH156" s="1">
        <v>0</v>
      </c>
      <c r="AI156" s="1">
        <v>18</v>
      </c>
      <c r="AJ156" s="1">
        <v>85</v>
      </c>
      <c r="AK156" s="1">
        <v>96</v>
      </c>
      <c r="AL156" s="1">
        <v>91</v>
      </c>
      <c r="AM156" s="1">
        <v>6</v>
      </c>
      <c r="AN156" s="1">
        <v>4</v>
      </c>
      <c r="AO156" s="1">
        <v>25</v>
      </c>
      <c r="AP156" s="1">
        <v>16.666666029999998</v>
      </c>
      <c r="AQ156" s="1">
        <v>66.666664119999993</v>
      </c>
      <c r="AR156">
        <v>0</v>
      </c>
    </row>
    <row r="157" spans="1:44" x14ac:dyDescent="0.3">
      <c r="A157" t="s">
        <v>134</v>
      </c>
      <c r="B157" s="1">
        <v>0</v>
      </c>
      <c r="C157" s="1">
        <v>0</v>
      </c>
      <c r="D157" s="1">
        <v>7.8220396000000001</v>
      </c>
      <c r="E157" s="1">
        <v>1067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2</v>
      </c>
      <c r="Y157" s="1">
        <v>1</v>
      </c>
      <c r="Z157" s="1">
        <v>1</v>
      </c>
      <c r="AA157" s="1">
        <v>0</v>
      </c>
      <c r="AB157" s="1">
        <v>0</v>
      </c>
      <c r="AC157" s="1">
        <v>16</v>
      </c>
      <c r="AD157" s="1">
        <v>81</v>
      </c>
      <c r="AE157" s="1">
        <v>111</v>
      </c>
      <c r="AF157" s="1">
        <v>93</v>
      </c>
      <c r="AG157" s="1">
        <v>3</v>
      </c>
      <c r="AH157" s="1">
        <v>0</v>
      </c>
      <c r="AI157" s="1">
        <v>19</v>
      </c>
      <c r="AJ157" s="1">
        <v>81</v>
      </c>
      <c r="AK157" s="1">
        <v>119</v>
      </c>
      <c r="AL157" s="1">
        <v>76</v>
      </c>
      <c r="AM157" s="1">
        <v>0</v>
      </c>
      <c r="AN157" s="1">
        <v>1</v>
      </c>
      <c r="AO157" s="1">
        <v>100</v>
      </c>
      <c r="AP157" s="1">
        <v>91.666664119999993</v>
      </c>
      <c r="AQ157" s="1">
        <v>100</v>
      </c>
      <c r="AR157">
        <v>0</v>
      </c>
    </row>
    <row r="158" spans="1:44" x14ac:dyDescent="0.3">
      <c r="A158" t="s">
        <v>135</v>
      </c>
      <c r="B158" s="1">
        <v>1</v>
      </c>
      <c r="C158" s="1">
        <v>1</v>
      </c>
      <c r="D158" s="1">
        <v>7.8302531000000002</v>
      </c>
      <c r="E158" s="1">
        <v>1067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0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1</v>
      </c>
      <c r="X158" s="1">
        <v>14</v>
      </c>
      <c r="Y158" s="1">
        <v>6</v>
      </c>
      <c r="Z158" s="1">
        <v>8</v>
      </c>
      <c r="AA158" s="1">
        <v>0</v>
      </c>
      <c r="AB158" s="1">
        <v>0</v>
      </c>
      <c r="AC158" s="1">
        <v>16</v>
      </c>
      <c r="AD158" s="1">
        <v>77</v>
      </c>
      <c r="AE158" s="1">
        <v>96</v>
      </c>
      <c r="AF158" s="1">
        <v>76</v>
      </c>
      <c r="AG158" s="1">
        <v>1</v>
      </c>
      <c r="AH158" s="1">
        <v>0</v>
      </c>
      <c r="AI158" s="1">
        <v>19</v>
      </c>
      <c r="AJ158" s="1">
        <v>91</v>
      </c>
      <c r="AK158" s="1">
        <v>95</v>
      </c>
      <c r="AL158" s="1">
        <v>74</v>
      </c>
      <c r="AM158" s="1"/>
      <c r="AN158" s="1"/>
      <c r="AO158" s="1"/>
      <c r="AP158" s="1"/>
      <c r="AQ158" s="1"/>
      <c r="AR158">
        <v>0</v>
      </c>
    </row>
    <row r="159" spans="1:44" x14ac:dyDescent="0.3">
      <c r="A159" t="s">
        <v>136</v>
      </c>
      <c r="B159" s="1">
        <v>0</v>
      </c>
      <c r="C159" s="1">
        <v>1</v>
      </c>
      <c r="D159" s="1">
        <v>8.2354555000000005</v>
      </c>
      <c r="E159" s="1">
        <v>1067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1</v>
      </c>
      <c r="Z159" s="1">
        <v>0</v>
      </c>
      <c r="AA159" s="1">
        <v>0</v>
      </c>
      <c r="AB159" s="1">
        <v>0</v>
      </c>
      <c r="AC159" s="1">
        <v>18</v>
      </c>
      <c r="AD159" s="1">
        <v>80</v>
      </c>
      <c r="AE159" s="1">
        <v>109</v>
      </c>
      <c r="AF159" s="1">
        <v>101</v>
      </c>
      <c r="AG159" s="1">
        <v>0</v>
      </c>
      <c r="AH159" s="1">
        <v>0</v>
      </c>
      <c r="AI159" s="1">
        <v>19</v>
      </c>
      <c r="AJ159" s="1">
        <v>85</v>
      </c>
      <c r="AK159" s="1">
        <v>103</v>
      </c>
      <c r="AL159" s="1">
        <v>87</v>
      </c>
      <c r="AM159" s="1">
        <v>0</v>
      </c>
      <c r="AN159" s="1">
        <v>1</v>
      </c>
      <c r="AO159" s="1">
        <v>100</v>
      </c>
      <c r="AP159" s="1">
        <v>100</v>
      </c>
      <c r="AQ159" s="1">
        <v>100</v>
      </c>
      <c r="AR159">
        <v>0</v>
      </c>
    </row>
    <row r="160" spans="1:44" x14ac:dyDescent="0.3">
      <c r="A160" t="s">
        <v>137</v>
      </c>
      <c r="B160" s="1">
        <v>0</v>
      </c>
      <c r="C160" s="1">
        <v>0</v>
      </c>
      <c r="D160" s="1">
        <v>7.7234768999999996</v>
      </c>
      <c r="E160" s="1">
        <v>1067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1">
        <v>0</v>
      </c>
      <c r="AB160" s="1">
        <v>0</v>
      </c>
      <c r="AC160" s="1">
        <v>16</v>
      </c>
      <c r="AD160" s="1">
        <v>81</v>
      </c>
      <c r="AE160" s="1">
        <v>108</v>
      </c>
      <c r="AF160" s="1">
        <v>93</v>
      </c>
      <c r="AG160" s="1">
        <v>2</v>
      </c>
      <c r="AH160" s="1">
        <v>0</v>
      </c>
      <c r="AI160" s="1">
        <v>18</v>
      </c>
      <c r="AJ160" s="1">
        <v>83</v>
      </c>
      <c r="AK160" s="1">
        <v>99</v>
      </c>
      <c r="AL160" s="1">
        <v>99</v>
      </c>
      <c r="AM160" s="1">
        <v>3</v>
      </c>
      <c r="AN160" s="1">
        <v>3</v>
      </c>
      <c r="AO160" s="1">
        <v>12.5</v>
      </c>
      <c r="AP160" s="1">
        <v>66.666671750000006</v>
      </c>
      <c r="AQ160" s="1">
        <v>33.333332059999996</v>
      </c>
      <c r="AR160">
        <v>0</v>
      </c>
    </row>
    <row r="161" spans="1:44" x14ac:dyDescent="0.3">
      <c r="A161" t="s">
        <v>138</v>
      </c>
      <c r="B161" s="1">
        <v>1</v>
      </c>
      <c r="C161" s="1">
        <v>0</v>
      </c>
      <c r="D161" s="1">
        <v>7.3785081000000003</v>
      </c>
      <c r="E161" s="1">
        <v>1073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1</v>
      </c>
      <c r="S161" s="1">
        <v>0</v>
      </c>
      <c r="T161" s="1">
        <v>1</v>
      </c>
      <c r="U161" s="1">
        <v>1</v>
      </c>
      <c r="V161" s="1">
        <v>1</v>
      </c>
      <c r="W161" s="1">
        <v>1</v>
      </c>
      <c r="X161" s="1">
        <v>9</v>
      </c>
      <c r="Y161" s="1">
        <v>7</v>
      </c>
      <c r="Z161" s="1">
        <v>2</v>
      </c>
      <c r="AA161" s="1">
        <v>1</v>
      </c>
      <c r="AB161" s="1">
        <v>1</v>
      </c>
      <c r="AC161" s="1">
        <v>16</v>
      </c>
      <c r="AD161" s="1">
        <v>100</v>
      </c>
      <c r="AE161" s="1">
        <v>99</v>
      </c>
      <c r="AF161" s="1">
        <v>89</v>
      </c>
      <c r="AG161" s="1">
        <v>2</v>
      </c>
      <c r="AH161" s="1">
        <v>0</v>
      </c>
      <c r="AI161" s="1">
        <v>18</v>
      </c>
      <c r="AJ161" s="1">
        <v>88</v>
      </c>
      <c r="AK161" s="1">
        <v>94</v>
      </c>
      <c r="AL161" s="1"/>
      <c r="AM161" s="1">
        <v>0</v>
      </c>
      <c r="AN161" s="1">
        <v>0</v>
      </c>
      <c r="AO161" s="1">
        <v>100</v>
      </c>
      <c r="AP161" s="1">
        <v>100</v>
      </c>
      <c r="AQ161" s="1">
        <v>100</v>
      </c>
      <c r="AR161">
        <v>0</v>
      </c>
    </row>
    <row r="162" spans="1:44" x14ac:dyDescent="0.3">
      <c r="A162" t="s">
        <v>139</v>
      </c>
      <c r="B162" s="1">
        <v>1</v>
      </c>
      <c r="C162" s="1">
        <v>1</v>
      </c>
      <c r="D162" s="1">
        <v>7.4770703000000003</v>
      </c>
      <c r="E162" s="1">
        <v>1043</v>
      </c>
      <c r="F162" s="1">
        <v>0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9</v>
      </c>
      <c r="Y162" s="1">
        <v>2</v>
      </c>
      <c r="Z162" s="1">
        <v>7</v>
      </c>
      <c r="AA162" s="1">
        <v>0</v>
      </c>
      <c r="AB162" s="1">
        <v>0</v>
      </c>
      <c r="AC162" s="1">
        <v>16</v>
      </c>
      <c r="AD162" s="1">
        <v>92</v>
      </c>
      <c r="AE162" s="1">
        <v>105</v>
      </c>
      <c r="AF162" s="1">
        <v>85</v>
      </c>
      <c r="AG162" s="1">
        <v>0</v>
      </c>
      <c r="AH162" s="1">
        <v>0</v>
      </c>
      <c r="AI162" s="1">
        <v>18</v>
      </c>
      <c r="AJ162" s="1">
        <v>76</v>
      </c>
      <c r="AK162" s="1">
        <v>112</v>
      </c>
      <c r="AL162" s="1">
        <v>89</v>
      </c>
      <c r="AM162" s="1">
        <v>0</v>
      </c>
      <c r="AN162" s="1">
        <v>3</v>
      </c>
      <c r="AO162" s="1">
        <v>75</v>
      </c>
      <c r="AP162" s="1">
        <v>75</v>
      </c>
      <c r="AQ162" s="1">
        <v>100</v>
      </c>
      <c r="AR162">
        <v>0</v>
      </c>
    </row>
    <row r="163" spans="1:44" x14ac:dyDescent="0.3">
      <c r="A163" t="s">
        <v>41</v>
      </c>
      <c r="B163" s="1">
        <v>0</v>
      </c>
      <c r="C163" s="1">
        <v>1</v>
      </c>
      <c r="D163" s="1">
        <v>7.8795346999999998</v>
      </c>
      <c r="E163" s="1">
        <v>1073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18</v>
      </c>
      <c r="AD163" s="1">
        <v>112</v>
      </c>
      <c r="AE163" s="1">
        <v>104</v>
      </c>
      <c r="AF163" s="1">
        <v>121</v>
      </c>
      <c r="AG163" s="1">
        <v>1</v>
      </c>
      <c r="AH163" s="1">
        <v>0</v>
      </c>
      <c r="AI163" s="1">
        <v>19</v>
      </c>
      <c r="AJ163" s="1">
        <v>104</v>
      </c>
      <c r="AK163" s="1">
        <v>103</v>
      </c>
      <c r="AL163" s="1">
        <v>99</v>
      </c>
      <c r="AM163" s="1">
        <v>0</v>
      </c>
      <c r="AN163" s="1">
        <v>1</v>
      </c>
      <c r="AO163" s="1">
        <v>75</v>
      </c>
      <c r="AP163" s="1">
        <v>91.666664119999993</v>
      </c>
      <c r="AQ163" s="1">
        <v>100</v>
      </c>
      <c r="AR163">
        <v>0</v>
      </c>
    </row>
    <row r="164" spans="1:44" x14ac:dyDescent="0.3">
      <c r="A164" t="s">
        <v>39</v>
      </c>
      <c r="B164" s="1">
        <v>0</v>
      </c>
      <c r="C164" s="1">
        <v>0</v>
      </c>
      <c r="D164" s="1">
        <v>7.9288157999999997</v>
      </c>
      <c r="E164" s="1">
        <v>1067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18</v>
      </c>
      <c r="AD164" s="1">
        <v>134</v>
      </c>
      <c r="AE164" s="1">
        <v>136</v>
      </c>
      <c r="AF164" s="1">
        <v>107</v>
      </c>
      <c r="AG164" s="1">
        <v>0</v>
      </c>
      <c r="AH164" s="1">
        <v>0</v>
      </c>
      <c r="AI164" s="1">
        <v>19</v>
      </c>
      <c r="AJ164" s="1">
        <v>104</v>
      </c>
      <c r="AK164" s="1">
        <v>123</v>
      </c>
      <c r="AL164" s="1">
        <v>99</v>
      </c>
      <c r="AM164" s="1">
        <v>0</v>
      </c>
      <c r="AN164" s="1">
        <v>0</v>
      </c>
      <c r="AO164" s="1">
        <v>100</v>
      </c>
      <c r="AP164" s="1">
        <v>87.5</v>
      </c>
      <c r="AQ164" s="1">
        <v>100</v>
      </c>
      <c r="AR164">
        <v>0</v>
      </c>
    </row>
    <row r="165" spans="1:44" x14ac:dyDescent="0.3">
      <c r="A165" t="s">
        <v>39</v>
      </c>
      <c r="B165" s="1">
        <v>0</v>
      </c>
      <c r="C165" s="1">
        <v>0</v>
      </c>
      <c r="D165" s="1">
        <v>7.7453798999999997</v>
      </c>
      <c r="E165" s="1">
        <v>1043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16</v>
      </c>
      <c r="AD165" s="1">
        <v>121</v>
      </c>
      <c r="AE165" s="1">
        <v>134</v>
      </c>
      <c r="AF165" s="1">
        <v>121</v>
      </c>
      <c r="AG165" s="1">
        <v>0</v>
      </c>
      <c r="AH165" s="1">
        <v>0</v>
      </c>
      <c r="AI165" s="1">
        <v>19</v>
      </c>
      <c r="AJ165" s="1">
        <v>124</v>
      </c>
      <c r="AK165" s="1">
        <v>119</v>
      </c>
      <c r="AL165" s="1">
        <v>121</v>
      </c>
      <c r="AM165" s="1">
        <v>1</v>
      </c>
      <c r="AN165" s="1">
        <v>0</v>
      </c>
      <c r="AO165" s="1">
        <v>100</v>
      </c>
      <c r="AP165" s="1">
        <v>100</v>
      </c>
      <c r="AQ165" s="1">
        <v>100</v>
      </c>
      <c r="AR165">
        <v>0</v>
      </c>
    </row>
    <row r="166" spans="1:44" x14ac:dyDescent="0.3">
      <c r="A166" t="s">
        <v>39</v>
      </c>
      <c r="B166" s="1">
        <v>0</v>
      </c>
      <c r="C166" s="1">
        <v>0</v>
      </c>
      <c r="D166" s="1">
        <v>7.5126624</v>
      </c>
      <c r="E166" s="1">
        <v>997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16</v>
      </c>
      <c r="AD166" s="1">
        <v>78</v>
      </c>
      <c r="AE166" s="1">
        <v>97</v>
      </c>
      <c r="AF166" s="1">
        <v>78</v>
      </c>
      <c r="AG166" s="1">
        <v>1</v>
      </c>
      <c r="AH166" s="1">
        <v>0</v>
      </c>
      <c r="AI166" s="1">
        <v>18</v>
      </c>
      <c r="AJ166" s="1">
        <v>82</v>
      </c>
      <c r="AK166" s="1">
        <v>89</v>
      </c>
      <c r="AL166" s="1">
        <v>95</v>
      </c>
      <c r="AM166" s="1">
        <v>0</v>
      </c>
      <c r="AN166" s="1">
        <v>0</v>
      </c>
      <c r="AO166" s="1">
        <v>100</v>
      </c>
      <c r="AP166" s="1">
        <v>100</v>
      </c>
      <c r="AQ166" s="1">
        <v>100</v>
      </c>
      <c r="AR166">
        <v>0</v>
      </c>
    </row>
    <row r="167" spans="1:44" x14ac:dyDescent="0.3">
      <c r="A167" t="s">
        <v>140</v>
      </c>
      <c r="B167" s="1">
        <v>0</v>
      </c>
      <c r="C167" s="1">
        <v>1</v>
      </c>
      <c r="D167" s="1">
        <v>7.6468172000000001</v>
      </c>
      <c r="E167" s="1">
        <v>997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0</v>
      </c>
      <c r="Z167" s="1">
        <v>2</v>
      </c>
      <c r="AA167" s="1">
        <v>0</v>
      </c>
      <c r="AB167" s="1">
        <v>0</v>
      </c>
      <c r="AC167" s="1">
        <v>16</v>
      </c>
      <c r="AD167" s="1">
        <v>121</v>
      </c>
      <c r="AE167" s="1">
        <v>139</v>
      </c>
      <c r="AF167" s="1">
        <v>113</v>
      </c>
      <c r="AG167" s="1">
        <v>1</v>
      </c>
      <c r="AH167" s="1">
        <v>0</v>
      </c>
      <c r="AI167" s="1"/>
      <c r="AJ167" s="1"/>
      <c r="AK167" s="1"/>
      <c r="AL167" s="1"/>
      <c r="AM167" s="1">
        <v>2</v>
      </c>
      <c r="AN167" s="1">
        <v>5</v>
      </c>
      <c r="AO167" s="1">
        <v>75</v>
      </c>
      <c r="AP167" s="1">
        <v>100</v>
      </c>
      <c r="AQ167" s="1">
        <v>100</v>
      </c>
      <c r="AR167">
        <v>0</v>
      </c>
    </row>
    <row r="168" spans="1:44" x14ac:dyDescent="0.3">
      <c r="A168" t="s">
        <v>141</v>
      </c>
      <c r="B168" s="1">
        <v>1</v>
      </c>
      <c r="C168" s="1">
        <v>1</v>
      </c>
      <c r="D168" s="1">
        <v>7.7809720000000002</v>
      </c>
      <c r="E168" s="1">
        <v>997</v>
      </c>
      <c r="F168" s="1">
        <v>1</v>
      </c>
      <c r="G168" s="1">
        <v>1</v>
      </c>
      <c r="H168" s="1">
        <v>1</v>
      </c>
      <c r="I168" s="1">
        <v>0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10</v>
      </c>
      <c r="Y168" s="1">
        <v>2</v>
      </c>
      <c r="Z168" s="1">
        <v>8</v>
      </c>
      <c r="AA168" s="1">
        <v>0</v>
      </c>
      <c r="AB168" s="1">
        <v>0</v>
      </c>
      <c r="AC168" s="1">
        <v>16</v>
      </c>
      <c r="AD168" s="1">
        <v>81</v>
      </c>
      <c r="AE168" s="1">
        <v>79</v>
      </c>
      <c r="AF168" s="1">
        <v>80</v>
      </c>
      <c r="AG168" s="1">
        <v>5</v>
      </c>
      <c r="AH168" s="1">
        <v>1</v>
      </c>
      <c r="AI168" s="1"/>
      <c r="AJ168" s="1"/>
      <c r="AK168" s="1"/>
      <c r="AL168" s="1"/>
      <c r="AM168" s="1"/>
      <c r="AN168" s="1"/>
      <c r="AO168" s="1"/>
      <c r="AP168" s="1"/>
      <c r="AQ168" s="1"/>
      <c r="AR168">
        <v>1</v>
      </c>
    </row>
    <row r="169" spans="1:44" x14ac:dyDescent="0.3">
      <c r="A169" t="s">
        <v>142</v>
      </c>
      <c r="B169" s="1">
        <v>1</v>
      </c>
      <c r="C169" s="1">
        <v>1</v>
      </c>
      <c r="D169" s="1">
        <v>7.4086242000000002</v>
      </c>
      <c r="E169" s="1">
        <v>997</v>
      </c>
      <c r="F169" s="1">
        <v>1</v>
      </c>
      <c r="G169" s="1">
        <v>0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0</v>
      </c>
      <c r="W169" s="1">
        <v>1</v>
      </c>
      <c r="X169" s="1">
        <v>16</v>
      </c>
      <c r="Y169" s="1">
        <v>8</v>
      </c>
      <c r="Z169" s="1">
        <v>8</v>
      </c>
      <c r="AA169" s="1">
        <v>1</v>
      </c>
      <c r="AB169" s="1">
        <v>0</v>
      </c>
      <c r="AC169" s="1">
        <v>16</v>
      </c>
      <c r="AD169" s="1">
        <v>104</v>
      </c>
      <c r="AE169" s="1">
        <v>88</v>
      </c>
      <c r="AF169" s="1">
        <v>74</v>
      </c>
      <c r="AG169" s="1">
        <v>7</v>
      </c>
      <c r="AH169" s="1">
        <v>1</v>
      </c>
      <c r="AI169" s="1">
        <v>18</v>
      </c>
      <c r="AJ169" s="1">
        <v>79</v>
      </c>
      <c r="AK169" s="1">
        <v>87</v>
      </c>
      <c r="AL169" s="1">
        <v>76</v>
      </c>
      <c r="AM169" s="1">
        <v>5</v>
      </c>
      <c r="AN169" s="1">
        <v>7</v>
      </c>
      <c r="AO169" s="1"/>
      <c r="AP169" s="1"/>
      <c r="AQ169" s="1"/>
      <c r="AR169">
        <v>0</v>
      </c>
    </row>
    <row r="170" spans="1:44" x14ac:dyDescent="0.3">
      <c r="A170" t="s">
        <v>80</v>
      </c>
      <c r="B170" s="1">
        <v>1</v>
      </c>
      <c r="C170" s="1">
        <v>1</v>
      </c>
      <c r="D170" s="1">
        <v>7.4962353999999998</v>
      </c>
      <c r="E170" s="1">
        <v>997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18</v>
      </c>
      <c r="Y170" s="1">
        <v>9</v>
      </c>
      <c r="Z170" s="1">
        <v>9</v>
      </c>
      <c r="AA170" s="1">
        <v>1</v>
      </c>
      <c r="AB170" s="1">
        <v>1</v>
      </c>
      <c r="AC170" s="1">
        <v>16</v>
      </c>
      <c r="AD170" s="1">
        <v>100</v>
      </c>
      <c r="AE170" s="1">
        <v>139</v>
      </c>
      <c r="AF170" s="1">
        <v>117</v>
      </c>
      <c r="AG170" s="1">
        <v>3</v>
      </c>
      <c r="AH170" s="1">
        <v>0</v>
      </c>
      <c r="AI170" s="1">
        <v>18</v>
      </c>
      <c r="AJ170" s="1">
        <v>87</v>
      </c>
      <c r="AK170" s="1">
        <v>123</v>
      </c>
      <c r="AL170" s="1">
        <v>99</v>
      </c>
      <c r="AM170" s="1">
        <v>3</v>
      </c>
      <c r="AN170" s="1">
        <v>7</v>
      </c>
      <c r="AO170" s="1">
        <v>0</v>
      </c>
      <c r="AP170" s="1">
        <v>41.666667940000004</v>
      </c>
      <c r="AQ170" s="1">
        <v>16.666666029999998</v>
      </c>
      <c r="AR170">
        <v>0</v>
      </c>
    </row>
    <row r="171" spans="1:44" x14ac:dyDescent="0.3">
      <c r="A171" t="s">
        <v>39</v>
      </c>
      <c r="B171" s="1">
        <v>0</v>
      </c>
      <c r="C171" s="1">
        <v>0</v>
      </c>
      <c r="D171" s="1">
        <v>7.4277892000000003</v>
      </c>
      <c r="E171" s="1">
        <v>997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16</v>
      </c>
      <c r="AD171" s="1">
        <v>92</v>
      </c>
      <c r="AE171" s="1">
        <v>121</v>
      </c>
      <c r="AF171" s="1">
        <v>107</v>
      </c>
      <c r="AG171" s="1">
        <v>0</v>
      </c>
      <c r="AH171" s="1">
        <v>0</v>
      </c>
      <c r="AI171" s="1">
        <v>18</v>
      </c>
      <c r="AJ171" s="1">
        <v>102</v>
      </c>
      <c r="AK171" s="1">
        <v>117</v>
      </c>
      <c r="AL171" s="1">
        <v>103</v>
      </c>
      <c r="AM171" s="1">
        <v>0</v>
      </c>
      <c r="AN171" s="1">
        <v>0</v>
      </c>
      <c r="AO171" s="1">
        <v>100</v>
      </c>
      <c r="AP171" s="1">
        <v>100</v>
      </c>
      <c r="AQ171" s="1">
        <v>100</v>
      </c>
      <c r="AR171">
        <v>0</v>
      </c>
    </row>
    <row r="172" spans="1:44" x14ac:dyDescent="0.3">
      <c r="A172" t="s">
        <v>143</v>
      </c>
      <c r="B172" s="1">
        <v>1</v>
      </c>
      <c r="C172" s="1">
        <v>0</v>
      </c>
      <c r="D172" s="1">
        <v>6.6146474</v>
      </c>
      <c r="E172" s="1">
        <v>997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  <c r="P172" s="1">
        <v>1</v>
      </c>
      <c r="Q172" s="1">
        <v>1</v>
      </c>
      <c r="R172" s="1">
        <v>1</v>
      </c>
      <c r="S172" s="1">
        <v>0</v>
      </c>
      <c r="T172" s="1">
        <v>1</v>
      </c>
      <c r="U172" s="1">
        <v>1</v>
      </c>
      <c r="V172" s="1">
        <v>0</v>
      </c>
      <c r="W172" s="1">
        <v>1</v>
      </c>
      <c r="X172" s="1">
        <v>14</v>
      </c>
      <c r="Y172" s="1">
        <v>6</v>
      </c>
      <c r="Z172" s="1">
        <v>8</v>
      </c>
      <c r="AA172" s="1">
        <v>0</v>
      </c>
      <c r="AB172" s="1">
        <v>1</v>
      </c>
      <c r="AC172" s="1">
        <v>14</v>
      </c>
      <c r="AD172" s="1">
        <v>95</v>
      </c>
      <c r="AE172" s="1">
        <v>109</v>
      </c>
      <c r="AF172" s="1">
        <v>95</v>
      </c>
      <c r="AG172" s="1">
        <v>0</v>
      </c>
      <c r="AH172" s="1">
        <v>0</v>
      </c>
      <c r="AI172" s="1"/>
      <c r="AJ172" s="1"/>
      <c r="AK172" s="1"/>
      <c r="AL172" s="1"/>
      <c r="AM172" s="1"/>
      <c r="AN172" s="1"/>
      <c r="AO172" s="1"/>
      <c r="AP172" s="1"/>
      <c r="AQ172" s="1"/>
      <c r="AR172">
        <v>1</v>
      </c>
    </row>
    <row r="173" spans="1:44" x14ac:dyDescent="0.3">
      <c r="A173" t="s">
        <v>140</v>
      </c>
      <c r="B173" s="1">
        <v>0</v>
      </c>
      <c r="C173" s="1">
        <v>1</v>
      </c>
      <c r="D173" s="1">
        <v>6.8364133999999996</v>
      </c>
      <c r="E173" s="1">
        <v>948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>
        <v>0</v>
      </c>
      <c r="Z173" s="1">
        <v>2</v>
      </c>
      <c r="AA173" s="1">
        <v>0</v>
      </c>
      <c r="AB173" s="1">
        <v>0</v>
      </c>
      <c r="AC173" s="1">
        <v>14</v>
      </c>
      <c r="AD173" s="1">
        <v>114</v>
      </c>
      <c r="AE173" s="1">
        <v>116</v>
      </c>
      <c r="AF173" s="1">
        <v>115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>
        <v>1</v>
      </c>
    </row>
    <row r="174" spans="1:44" x14ac:dyDescent="0.3">
      <c r="A174" t="s">
        <v>144</v>
      </c>
      <c r="B174" s="1">
        <v>1</v>
      </c>
      <c r="C174" s="1">
        <v>0</v>
      </c>
      <c r="D174" s="1">
        <v>7.5811089999999997</v>
      </c>
      <c r="E174" s="1">
        <v>962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0</v>
      </c>
      <c r="V174" s="1">
        <v>1</v>
      </c>
      <c r="W174" s="1">
        <v>0</v>
      </c>
      <c r="X174" s="1">
        <v>8</v>
      </c>
      <c r="Y174" s="1">
        <v>6</v>
      </c>
      <c r="Z174" s="1">
        <v>2</v>
      </c>
      <c r="AA174" s="1">
        <v>1</v>
      </c>
      <c r="AB174" s="1">
        <v>0</v>
      </c>
      <c r="AC174" s="1">
        <v>16</v>
      </c>
      <c r="AD174" s="1">
        <v>96</v>
      </c>
      <c r="AE174" s="1">
        <v>105</v>
      </c>
      <c r="AF174" s="1">
        <v>101</v>
      </c>
      <c r="AG174" s="1">
        <v>1</v>
      </c>
      <c r="AH174" s="1">
        <v>1</v>
      </c>
      <c r="AI174" s="1">
        <v>18</v>
      </c>
      <c r="AJ174" s="1">
        <v>88</v>
      </c>
      <c r="AK174" s="1">
        <v>95</v>
      </c>
      <c r="AL174" s="1">
        <v>103</v>
      </c>
      <c r="AM174" s="1">
        <v>1</v>
      </c>
      <c r="AN174" s="1">
        <v>8</v>
      </c>
      <c r="AO174" s="1">
        <v>62.5</v>
      </c>
      <c r="AP174" s="1">
        <v>70.833328249999994</v>
      </c>
      <c r="AQ174" s="1">
        <v>66.666664119999993</v>
      </c>
      <c r="AR174">
        <v>0</v>
      </c>
    </row>
    <row r="175" spans="1:44" x14ac:dyDescent="0.3">
      <c r="A175" t="s">
        <v>145</v>
      </c>
      <c r="B175" s="1">
        <v>0</v>
      </c>
      <c r="C175" s="1">
        <v>1</v>
      </c>
      <c r="D175" s="1">
        <v>7.1266255000000003</v>
      </c>
      <c r="E175" s="1">
        <v>997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A175" s="1">
        <v>0</v>
      </c>
      <c r="AB175" s="1">
        <v>0</v>
      </c>
      <c r="AC175" s="1">
        <v>16</v>
      </c>
      <c r="AD175" s="1">
        <v>126</v>
      </c>
      <c r="AE175" s="1">
        <v>105</v>
      </c>
      <c r="AF175" s="1">
        <v>91</v>
      </c>
      <c r="AG175" s="1">
        <v>2</v>
      </c>
      <c r="AH175" s="1">
        <v>0</v>
      </c>
      <c r="AI175" s="1">
        <v>18</v>
      </c>
      <c r="AJ175" s="1">
        <v>93</v>
      </c>
      <c r="AK175" s="1">
        <v>97</v>
      </c>
      <c r="AL175" s="1">
        <v>93</v>
      </c>
      <c r="AM175" s="1"/>
      <c r="AN175" s="1"/>
      <c r="AO175" s="1"/>
      <c r="AP175" s="1"/>
      <c r="AQ175" s="1"/>
      <c r="AR175">
        <v>0</v>
      </c>
    </row>
    <row r="176" spans="1:44" x14ac:dyDescent="0.3">
      <c r="A176" t="s">
        <v>39</v>
      </c>
      <c r="B176" s="1">
        <v>0</v>
      </c>
      <c r="C176" s="1">
        <v>1</v>
      </c>
      <c r="D176" s="1">
        <v>7.5154003999999999</v>
      </c>
      <c r="E176" s="1">
        <v>997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16</v>
      </c>
      <c r="AD176" s="1">
        <v>84</v>
      </c>
      <c r="AE176" s="1">
        <v>97</v>
      </c>
      <c r="AF176" s="1">
        <v>93</v>
      </c>
      <c r="AG176" s="1">
        <v>0</v>
      </c>
      <c r="AH176" s="1">
        <v>0</v>
      </c>
      <c r="AI176" s="1"/>
      <c r="AJ176" s="1"/>
      <c r="AK176" s="1"/>
      <c r="AL176" s="1"/>
      <c r="AM176" s="1"/>
      <c r="AN176" s="1"/>
      <c r="AO176" s="1"/>
      <c r="AP176" s="1"/>
      <c r="AQ176" s="1"/>
      <c r="AR176">
        <v>1</v>
      </c>
    </row>
    <row r="177" spans="1:44" x14ac:dyDescent="0.3">
      <c r="A177" t="s">
        <v>146</v>
      </c>
      <c r="B177" s="1">
        <v>0</v>
      </c>
      <c r="C177" s="1">
        <v>1</v>
      </c>
      <c r="D177" s="1">
        <v>7.4798083000000002</v>
      </c>
      <c r="E177" s="1">
        <v>1030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4</v>
      </c>
      <c r="Y177" s="1">
        <v>0</v>
      </c>
      <c r="Z177" s="1">
        <v>4</v>
      </c>
      <c r="AA177" s="1">
        <v>0</v>
      </c>
      <c r="AB177" s="1">
        <v>0</v>
      </c>
      <c r="AC177" s="1">
        <v>16</v>
      </c>
      <c r="AD177" s="1">
        <v>78</v>
      </c>
      <c r="AE177" s="1">
        <v>112</v>
      </c>
      <c r="AF177" s="1">
        <v>89</v>
      </c>
      <c r="AG177" s="1">
        <v>2</v>
      </c>
      <c r="AH177" s="1">
        <v>0</v>
      </c>
      <c r="AI177" s="1">
        <v>18</v>
      </c>
      <c r="AJ177" s="1">
        <v>93</v>
      </c>
      <c r="AK177" s="1">
        <v>123</v>
      </c>
      <c r="AL177" s="1">
        <v>95</v>
      </c>
      <c r="AM177" s="1">
        <v>1</v>
      </c>
      <c r="AN177" s="1">
        <v>2</v>
      </c>
      <c r="AO177" s="1">
        <v>87.5</v>
      </c>
      <c r="AP177" s="1">
        <v>87.5</v>
      </c>
      <c r="AQ177" s="1">
        <v>100</v>
      </c>
      <c r="AR177">
        <v>0</v>
      </c>
    </row>
    <row r="178" spans="1:44" x14ac:dyDescent="0.3">
      <c r="A178" t="s">
        <v>147</v>
      </c>
      <c r="B178" s="1">
        <v>1</v>
      </c>
      <c r="C178" s="1">
        <v>1</v>
      </c>
      <c r="D178" s="1">
        <v>6.9130731000000001</v>
      </c>
      <c r="E178" s="1">
        <v>1067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6</v>
      </c>
      <c r="Y178" s="1">
        <v>0</v>
      </c>
      <c r="Z178" s="1">
        <v>6</v>
      </c>
      <c r="AA178" s="1">
        <v>0</v>
      </c>
      <c r="AB178" s="1">
        <v>0</v>
      </c>
      <c r="AC178" s="1">
        <v>14</v>
      </c>
      <c r="AD178" s="1">
        <v>105</v>
      </c>
      <c r="AE178" s="1">
        <v>136</v>
      </c>
      <c r="AF178" s="1">
        <v>95</v>
      </c>
      <c r="AG178" s="1">
        <v>2</v>
      </c>
      <c r="AH178" s="1">
        <v>0</v>
      </c>
      <c r="AI178" s="1">
        <v>17</v>
      </c>
      <c r="AJ178" s="1">
        <v>112</v>
      </c>
      <c r="AK178" s="1">
        <v>120</v>
      </c>
      <c r="AL178" s="1">
        <v>99</v>
      </c>
      <c r="AM178" s="1">
        <v>0</v>
      </c>
      <c r="AN178" s="1">
        <v>2</v>
      </c>
      <c r="AO178" s="1">
        <v>87.5</v>
      </c>
      <c r="AP178" s="1">
        <v>95.833335880000007</v>
      </c>
      <c r="AQ178" s="1">
        <v>100</v>
      </c>
      <c r="AR178">
        <v>0</v>
      </c>
    </row>
    <row r="179" spans="1:44" x14ac:dyDescent="0.3">
      <c r="A179" t="s">
        <v>148</v>
      </c>
      <c r="B179" s="1">
        <v>0</v>
      </c>
      <c r="C179" s="1">
        <v>1</v>
      </c>
      <c r="D179" s="1">
        <v>7.6632442000000003</v>
      </c>
      <c r="E179" s="1">
        <v>1067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4</v>
      </c>
      <c r="Y179" s="1">
        <v>3</v>
      </c>
      <c r="Z179" s="1">
        <v>1</v>
      </c>
      <c r="AA179" s="1">
        <v>0</v>
      </c>
      <c r="AB179" s="1">
        <v>0</v>
      </c>
      <c r="AC179" s="1">
        <v>16</v>
      </c>
      <c r="AD179" s="1">
        <v>92</v>
      </c>
      <c r="AE179" s="1">
        <v>112</v>
      </c>
      <c r="AF179" s="1">
        <v>101</v>
      </c>
      <c r="AG179" s="1">
        <v>0</v>
      </c>
      <c r="AH179" s="1">
        <v>0</v>
      </c>
      <c r="AI179" s="1">
        <v>18</v>
      </c>
      <c r="AJ179" s="1">
        <v>85</v>
      </c>
      <c r="AK179" s="1">
        <v>106</v>
      </c>
      <c r="AL179" s="1">
        <v>107</v>
      </c>
      <c r="AM179" s="1">
        <v>1</v>
      </c>
      <c r="AN179" s="1">
        <v>1</v>
      </c>
      <c r="AO179" s="1">
        <v>87.5</v>
      </c>
      <c r="AP179" s="1">
        <v>79.166664119999993</v>
      </c>
      <c r="AQ179" s="1">
        <v>100</v>
      </c>
      <c r="AR179">
        <v>0</v>
      </c>
    </row>
    <row r="180" spans="1:44" x14ac:dyDescent="0.3">
      <c r="A180" t="s">
        <v>149</v>
      </c>
      <c r="B180" s="1">
        <v>1</v>
      </c>
      <c r="C180" s="1">
        <v>1</v>
      </c>
      <c r="D180" s="1">
        <v>7.0143738000000004</v>
      </c>
      <c r="E180" s="1">
        <v>1030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0</v>
      </c>
      <c r="X180" s="1">
        <v>16</v>
      </c>
      <c r="Y180" s="1">
        <v>8</v>
      </c>
      <c r="Z180" s="1">
        <v>8</v>
      </c>
      <c r="AA180" s="1">
        <v>0</v>
      </c>
      <c r="AB180" s="1">
        <v>0</v>
      </c>
      <c r="AC180" s="1">
        <v>16</v>
      </c>
      <c r="AD180" s="1">
        <v>105</v>
      </c>
      <c r="AE180" s="1">
        <v>116</v>
      </c>
      <c r="AF180" s="1">
        <v>87</v>
      </c>
      <c r="AG180" s="1">
        <v>1</v>
      </c>
      <c r="AH180" s="1">
        <v>0</v>
      </c>
      <c r="AI180" s="1">
        <v>18</v>
      </c>
      <c r="AJ180" s="1">
        <v>87</v>
      </c>
      <c r="AK180" s="1">
        <v>103</v>
      </c>
      <c r="AL180" s="1">
        <v>93</v>
      </c>
      <c r="AM180" s="1">
        <v>2</v>
      </c>
      <c r="AN180" s="1">
        <v>6</v>
      </c>
      <c r="AO180" s="1">
        <v>62.5</v>
      </c>
      <c r="AP180" s="1">
        <v>70</v>
      </c>
      <c r="AQ180" s="1"/>
      <c r="AR180">
        <v>0</v>
      </c>
    </row>
    <row r="181" spans="1:44" x14ac:dyDescent="0.3">
      <c r="A181" t="s">
        <v>150</v>
      </c>
      <c r="B181" s="1">
        <v>0</v>
      </c>
      <c r="C181" s="1">
        <v>1</v>
      </c>
      <c r="D181" s="1">
        <v>7.5701574999999997</v>
      </c>
      <c r="E181" s="1">
        <v>1067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3</v>
      </c>
      <c r="Y181" s="1">
        <v>3</v>
      </c>
      <c r="Z181" s="1">
        <v>0</v>
      </c>
      <c r="AA181" s="1">
        <v>0</v>
      </c>
      <c r="AB181" s="1">
        <v>0</v>
      </c>
      <c r="AC181" s="1">
        <v>16</v>
      </c>
      <c r="AD181" s="1">
        <v>125</v>
      </c>
      <c r="AE181" s="1">
        <v>110</v>
      </c>
      <c r="AF181" s="1">
        <v>115</v>
      </c>
      <c r="AG181" s="1">
        <v>0</v>
      </c>
      <c r="AH181" s="1">
        <v>0</v>
      </c>
      <c r="AI181" s="1">
        <v>18</v>
      </c>
      <c r="AJ181" s="1">
        <v>123</v>
      </c>
      <c r="AK181" s="1">
        <v>104</v>
      </c>
      <c r="AL181" s="1">
        <v>119</v>
      </c>
      <c r="AM181" s="1">
        <v>0</v>
      </c>
      <c r="AN181" s="1">
        <v>3</v>
      </c>
      <c r="AO181" s="1">
        <v>87.5</v>
      </c>
      <c r="AP181" s="1">
        <v>83.333335880000007</v>
      </c>
      <c r="AQ181" s="1">
        <v>100</v>
      </c>
      <c r="AR181">
        <v>0</v>
      </c>
    </row>
    <row r="182" spans="1:44" x14ac:dyDescent="0.3">
      <c r="A182" t="s">
        <v>151</v>
      </c>
      <c r="B182" s="1">
        <v>1</v>
      </c>
      <c r="C182" s="1">
        <v>1</v>
      </c>
      <c r="D182" s="1">
        <v>6.7268990999999998</v>
      </c>
      <c r="E182" s="1">
        <v>1075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1</v>
      </c>
      <c r="U182" s="1">
        <v>1</v>
      </c>
      <c r="V182" s="1">
        <v>1</v>
      </c>
      <c r="W182" s="1">
        <v>0</v>
      </c>
      <c r="X182" s="1">
        <v>12</v>
      </c>
      <c r="Y182" s="1">
        <v>4</v>
      </c>
      <c r="Z182" s="1">
        <v>8</v>
      </c>
      <c r="AA182" s="1">
        <v>1</v>
      </c>
      <c r="AB182" s="1">
        <v>0</v>
      </c>
      <c r="AC182" s="1">
        <v>14</v>
      </c>
      <c r="AD182" s="1">
        <v>114</v>
      </c>
      <c r="AE182" s="1">
        <v>109</v>
      </c>
      <c r="AF182" s="1">
        <v>70</v>
      </c>
      <c r="AG182" s="1">
        <v>2</v>
      </c>
      <c r="AH182" s="1">
        <v>0</v>
      </c>
      <c r="AI182" s="1"/>
      <c r="AJ182" s="1"/>
      <c r="AK182" s="1"/>
      <c r="AL182" s="1">
        <v>105</v>
      </c>
      <c r="AM182" s="1">
        <v>0</v>
      </c>
      <c r="AN182" s="1">
        <v>1</v>
      </c>
      <c r="AO182" s="1">
        <v>75</v>
      </c>
      <c r="AP182" s="1">
        <v>70.833328249999994</v>
      </c>
      <c r="AQ182" s="1">
        <v>100</v>
      </c>
      <c r="AR182">
        <v>0</v>
      </c>
    </row>
    <row r="183" spans="1:44" x14ac:dyDescent="0.3">
      <c r="A183" t="s">
        <v>39</v>
      </c>
      <c r="B183" s="1">
        <v>0</v>
      </c>
      <c r="C183" s="1">
        <v>1</v>
      </c>
      <c r="D183" s="1">
        <v>6.7679672000000002</v>
      </c>
      <c r="E183" s="1">
        <v>1067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14</v>
      </c>
      <c r="AD183" s="1">
        <v>119</v>
      </c>
      <c r="AE183" s="1">
        <v>117</v>
      </c>
      <c r="AF183" s="1">
        <v>95</v>
      </c>
      <c r="AG183" s="1">
        <v>0</v>
      </c>
      <c r="AH183" s="1">
        <v>0</v>
      </c>
      <c r="AI183" s="1"/>
      <c r="AJ183" s="1"/>
      <c r="AK183" s="1"/>
      <c r="AL183" s="1"/>
      <c r="AM183" s="1"/>
      <c r="AN183" s="1"/>
      <c r="AO183" s="1"/>
      <c r="AP183" s="1"/>
      <c r="AQ183" s="1"/>
      <c r="AR183">
        <v>1</v>
      </c>
    </row>
    <row r="184" spans="1:44" x14ac:dyDescent="0.3">
      <c r="A184" t="s">
        <v>152</v>
      </c>
      <c r="B184" s="1">
        <v>1</v>
      </c>
      <c r="C184" s="1">
        <v>1</v>
      </c>
      <c r="D184" s="1">
        <v>6.7871322999999997</v>
      </c>
      <c r="E184" s="1">
        <v>1067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0</v>
      </c>
      <c r="T184" s="1">
        <v>1</v>
      </c>
      <c r="U184" s="1">
        <v>1</v>
      </c>
      <c r="V184" s="1">
        <v>1</v>
      </c>
      <c r="W184" s="1">
        <v>1</v>
      </c>
      <c r="X184" s="1">
        <v>17</v>
      </c>
      <c r="Y184" s="1">
        <v>8</v>
      </c>
      <c r="Z184" s="1">
        <v>9</v>
      </c>
      <c r="AA184" s="1">
        <v>0</v>
      </c>
      <c r="AB184" s="1">
        <v>0</v>
      </c>
      <c r="AC184" s="1">
        <v>14</v>
      </c>
      <c r="AD184" s="1">
        <v>131</v>
      </c>
      <c r="AE184" s="1">
        <v>143</v>
      </c>
      <c r="AF184" s="1">
        <v>103</v>
      </c>
      <c r="AG184" s="1">
        <v>4</v>
      </c>
      <c r="AH184" s="1">
        <v>0</v>
      </c>
      <c r="AI184" s="1">
        <v>17</v>
      </c>
      <c r="AJ184" s="1">
        <v>117</v>
      </c>
      <c r="AK184" s="1">
        <v>136</v>
      </c>
      <c r="AL184" s="1">
        <v>117</v>
      </c>
      <c r="AM184" s="1">
        <v>0</v>
      </c>
      <c r="AN184" s="1">
        <v>5</v>
      </c>
      <c r="AO184" s="1">
        <v>25</v>
      </c>
      <c r="AP184" s="1">
        <v>58.333332059999996</v>
      </c>
      <c r="AQ184" s="1">
        <v>100</v>
      </c>
      <c r="AR184">
        <v>0</v>
      </c>
    </row>
    <row r="185" spans="1:44" x14ac:dyDescent="0.3">
      <c r="A185" t="s">
        <v>39</v>
      </c>
      <c r="B185" s="1">
        <v>0</v>
      </c>
      <c r="C185" s="1">
        <v>0</v>
      </c>
      <c r="D185" s="1">
        <v>7.0143738000000004</v>
      </c>
      <c r="E185" s="1">
        <v>1067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14</v>
      </c>
      <c r="AD185" s="1">
        <v>110</v>
      </c>
      <c r="AE185" s="1">
        <v>134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>
        <v>1</v>
      </c>
    </row>
    <row r="186" spans="1:44" x14ac:dyDescent="0.3">
      <c r="A186" t="s">
        <v>39</v>
      </c>
      <c r="B186" s="1">
        <v>0</v>
      </c>
      <c r="C186" s="1">
        <v>1</v>
      </c>
      <c r="D186" s="1">
        <v>7.5427790000000003</v>
      </c>
      <c r="E186" s="1">
        <v>1067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16</v>
      </c>
      <c r="AD186" s="1">
        <v>117</v>
      </c>
      <c r="AE186" s="1">
        <v>105</v>
      </c>
      <c r="AF186" s="1">
        <v>109</v>
      </c>
      <c r="AG186" s="1">
        <v>0</v>
      </c>
      <c r="AH186" s="1">
        <v>0</v>
      </c>
      <c r="AI186" s="1">
        <v>18</v>
      </c>
      <c r="AJ186" s="1">
        <v>105</v>
      </c>
      <c r="AK186" s="1">
        <v>104</v>
      </c>
      <c r="AL186" s="1"/>
      <c r="AM186" s="1">
        <v>0</v>
      </c>
      <c r="AN186" s="1">
        <v>0</v>
      </c>
      <c r="AO186" s="1">
        <v>100</v>
      </c>
      <c r="AP186" s="1">
        <v>100</v>
      </c>
      <c r="AQ186" s="1">
        <v>100</v>
      </c>
      <c r="AR186">
        <v>0</v>
      </c>
    </row>
    <row r="187" spans="1:44" x14ac:dyDescent="0.3">
      <c r="A187" t="s">
        <v>153</v>
      </c>
      <c r="B187" s="1">
        <v>1</v>
      </c>
      <c r="C187" s="1">
        <v>1</v>
      </c>
      <c r="D187" s="1">
        <v>7.0061603000000003</v>
      </c>
      <c r="E187" s="1">
        <v>1067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1</v>
      </c>
      <c r="U187" s="1">
        <v>1</v>
      </c>
      <c r="V187" s="1">
        <v>0</v>
      </c>
      <c r="W187" s="1">
        <v>1</v>
      </c>
      <c r="X187" s="1">
        <v>14</v>
      </c>
      <c r="Y187" s="1">
        <v>7</v>
      </c>
      <c r="Z187" s="1">
        <v>7</v>
      </c>
      <c r="AA187" s="1">
        <v>0</v>
      </c>
      <c r="AB187" s="1">
        <v>0</v>
      </c>
      <c r="AC187" s="1">
        <v>16</v>
      </c>
      <c r="AD187" s="1">
        <v>93</v>
      </c>
      <c r="AE187" s="1">
        <v>109</v>
      </c>
      <c r="AF187" s="1">
        <v>83</v>
      </c>
      <c r="AG187" s="1">
        <v>0</v>
      </c>
      <c r="AH187" s="1">
        <v>1</v>
      </c>
      <c r="AI187" s="1">
        <v>18</v>
      </c>
      <c r="AJ187" s="1">
        <v>67</v>
      </c>
      <c r="AK187" s="1">
        <v>94</v>
      </c>
      <c r="AL187" s="1">
        <v>91</v>
      </c>
      <c r="AM187" s="1"/>
      <c r="AN187" s="1"/>
      <c r="AO187" s="1"/>
      <c r="AP187" s="1"/>
      <c r="AQ187" s="1"/>
      <c r="AR187">
        <v>0</v>
      </c>
    </row>
    <row r="188" spans="1:44" x14ac:dyDescent="0.3">
      <c r="A188" t="s">
        <v>39</v>
      </c>
      <c r="B188" s="1">
        <v>0</v>
      </c>
      <c r="C188" s="1">
        <v>1</v>
      </c>
      <c r="D188" s="1">
        <v>7.0390142999999998</v>
      </c>
      <c r="E188" s="1">
        <v>1067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14</v>
      </c>
      <c r="AD188" s="1">
        <v>110</v>
      </c>
      <c r="AE188" s="1">
        <v>124</v>
      </c>
      <c r="AF188" s="1">
        <v>93</v>
      </c>
      <c r="AG188" s="1">
        <v>0</v>
      </c>
      <c r="AH188" s="1">
        <v>0</v>
      </c>
      <c r="AI188" s="1">
        <v>18</v>
      </c>
      <c r="AJ188" s="1">
        <v>96</v>
      </c>
      <c r="AK188" s="1">
        <v>117</v>
      </c>
      <c r="AL188" s="1">
        <v>101</v>
      </c>
      <c r="AM188" s="1">
        <v>0</v>
      </c>
      <c r="AN188" s="1">
        <v>0</v>
      </c>
      <c r="AO188" s="1">
        <v>100</v>
      </c>
      <c r="AP188" s="1">
        <v>91.666664119999993</v>
      </c>
      <c r="AQ188" s="1">
        <v>100</v>
      </c>
      <c r="AR188">
        <v>0</v>
      </c>
    </row>
    <row r="189" spans="1:44" x14ac:dyDescent="0.3">
      <c r="A189" t="s">
        <v>154</v>
      </c>
      <c r="B189" s="1">
        <v>1</v>
      </c>
      <c r="C189" s="1">
        <v>1</v>
      </c>
      <c r="D189" s="1">
        <v>7.0992470000000001</v>
      </c>
      <c r="E189" s="1">
        <v>1067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8</v>
      </c>
      <c r="Y189" s="1">
        <v>2</v>
      </c>
      <c r="Z189" s="1">
        <v>6</v>
      </c>
      <c r="AA189" s="1">
        <v>0</v>
      </c>
      <c r="AB189" s="1">
        <v>0</v>
      </c>
      <c r="AC189" s="1">
        <v>16</v>
      </c>
      <c r="AD189" s="1">
        <v>93</v>
      </c>
      <c r="AE189" s="1">
        <v>109</v>
      </c>
      <c r="AF189" s="1">
        <v>70</v>
      </c>
      <c r="AG189" s="1">
        <v>0</v>
      </c>
      <c r="AH189" s="1">
        <v>0</v>
      </c>
      <c r="AI189" s="1">
        <v>18</v>
      </c>
      <c r="AJ189" s="1">
        <v>93</v>
      </c>
      <c r="AK189" s="1">
        <v>93</v>
      </c>
      <c r="AL189" s="1">
        <v>105</v>
      </c>
      <c r="AM189" s="1">
        <v>3</v>
      </c>
      <c r="AN189" s="1">
        <v>1</v>
      </c>
      <c r="AO189" s="1">
        <v>87.5</v>
      </c>
      <c r="AP189" s="1">
        <v>100</v>
      </c>
      <c r="AQ189" s="1">
        <v>100</v>
      </c>
      <c r="AR189">
        <v>0</v>
      </c>
    </row>
    <row r="190" spans="1:44" x14ac:dyDescent="0.3">
      <c r="A190" t="s">
        <v>155</v>
      </c>
      <c r="B190" s="1">
        <v>1</v>
      </c>
      <c r="C190" s="1">
        <v>0</v>
      </c>
      <c r="D190" s="1">
        <v>6.6392879000000002</v>
      </c>
      <c r="E190" s="1">
        <v>1057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1</v>
      </c>
      <c r="U190" s="1">
        <v>1</v>
      </c>
      <c r="V190" s="1">
        <v>1</v>
      </c>
      <c r="W190" s="1">
        <v>1</v>
      </c>
      <c r="X190" s="1">
        <v>12</v>
      </c>
      <c r="Y190" s="1">
        <v>5</v>
      </c>
      <c r="Z190" s="1">
        <v>7</v>
      </c>
      <c r="AA190" s="1">
        <v>1</v>
      </c>
      <c r="AB190" s="1">
        <v>0</v>
      </c>
      <c r="AC190" s="1">
        <v>14</v>
      </c>
      <c r="AD190" s="1">
        <v>99</v>
      </c>
      <c r="AE190" s="1">
        <v>113</v>
      </c>
      <c r="AF190" s="1">
        <v>76</v>
      </c>
      <c r="AG190" s="1">
        <v>1</v>
      </c>
      <c r="AH190" s="1">
        <v>0</v>
      </c>
      <c r="AI190" s="1">
        <v>17</v>
      </c>
      <c r="AJ190" s="1">
        <v>76</v>
      </c>
      <c r="AK190" s="1">
        <v>102</v>
      </c>
      <c r="AL190" s="1">
        <v>91</v>
      </c>
      <c r="AM190" s="1">
        <v>1</v>
      </c>
      <c r="AN190" s="1">
        <v>10</v>
      </c>
      <c r="AO190" s="1">
        <v>62.5</v>
      </c>
      <c r="AP190" s="1">
        <v>66.666671750000006</v>
      </c>
      <c r="AQ190" s="1">
        <v>100</v>
      </c>
      <c r="AR190">
        <v>0</v>
      </c>
    </row>
    <row r="191" spans="1:44" x14ac:dyDescent="0.3">
      <c r="A191" t="s">
        <v>80</v>
      </c>
      <c r="B191" s="1">
        <v>1</v>
      </c>
      <c r="C191" s="1">
        <v>1</v>
      </c>
      <c r="D191" s="1">
        <v>6.9541411000000002</v>
      </c>
      <c r="E191" s="1">
        <v>1057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18</v>
      </c>
      <c r="Y191" s="1">
        <v>9</v>
      </c>
      <c r="Z191" s="1">
        <v>9</v>
      </c>
      <c r="AA191" s="1">
        <v>0</v>
      </c>
      <c r="AB191" s="1">
        <v>1</v>
      </c>
      <c r="AC191" s="1">
        <v>14</v>
      </c>
      <c r="AD191" s="1">
        <v>105</v>
      </c>
      <c r="AE191" s="1">
        <v>113</v>
      </c>
      <c r="AF191" s="1">
        <v>93</v>
      </c>
      <c r="AG191" s="1">
        <v>2</v>
      </c>
      <c r="AH191" s="1">
        <v>0</v>
      </c>
      <c r="AI191" s="1">
        <v>18</v>
      </c>
      <c r="AJ191" s="1">
        <v>96</v>
      </c>
      <c r="AK191" s="1">
        <v>108</v>
      </c>
      <c r="AL191" s="1">
        <v>93</v>
      </c>
      <c r="AM191" s="1">
        <v>3</v>
      </c>
      <c r="AN191" s="1">
        <v>2</v>
      </c>
      <c r="AO191" s="1">
        <v>50</v>
      </c>
      <c r="AP191" s="1">
        <v>62.5</v>
      </c>
      <c r="AQ191" s="1">
        <v>66.666664119999993</v>
      </c>
      <c r="AR191">
        <v>0</v>
      </c>
    </row>
    <row r="192" spans="1:44" x14ac:dyDescent="0.3">
      <c r="A192" t="s">
        <v>156</v>
      </c>
      <c r="B192" s="1">
        <v>1</v>
      </c>
      <c r="C192" s="1">
        <v>1</v>
      </c>
      <c r="D192" s="1">
        <v>7.0116357999999996</v>
      </c>
      <c r="E192" s="1">
        <v>1057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0</v>
      </c>
      <c r="X192" s="1">
        <v>17</v>
      </c>
      <c r="Y192" s="1">
        <v>8</v>
      </c>
      <c r="Z192" s="1">
        <v>9</v>
      </c>
      <c r="AA192" s="1">
        <v>1</v>
      </c>
      <c r="AB192" s="1">
        <v>0</v>
      </c>
      <c r="AC192" s="1">
        <v>16</v>
      </c>
      <c r="AD192" s="1">
        <v>93</v>
      </c>
      <c r="AE192" s="1">
        <v>114</v>
      </c>
      <c r="AF192" s="1">
        <v>76</v>
      </c>
      <c r="AG192" s="1">
        <v>3</v>
      </c>
      <c r="AH192" s="1">
        <v>1</v>
      </c>
      <c r="AI192" s="1">
        <v>18</v>
      </c>
      <c r="AJ192" s="1">
        <v>99</v>
      </c>
      <c r="AK192" s="1">
        <v>103</v>
      </c>
      <c r="AL192" s="1">
        <v>99</v>
      </c>
      <c r="AM192" s="1">
        <v>1</v>
      </c>
      <c r="AN192" s="1">
        <v>4</v>
      </c>
      <c r="AO192" s="1">
        <v>37.5</v>
      </c>
      <c r="AP192" s="1">
        <v>70.833328249999994</v>
      </c>
      <c r="AQ192" s="1">
        <v>100</v>
      </c>
      <c r="AR192">
        <v>0</v>
      </c>
    </row>
    <row r="193" spans="1:44" x14ac:dyDescent="0.3">
      <c r="A193" t="s">
        <v>39</v>
      </c>
      <c r="B193" s="1">
        <v>0</v>
      </c>
      <c r="C193" s="1">
        <v>0</v>
      </c>
      <c r="D193" s="1">
        <v>6.6036959</v>
      </c>
      <c r="E193" s="1">
        <v>1057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14</v>
      </c>
      <c r="AD193" s="1">
        <v>110</v>
      </c>
      <c r="AE193" s="1">
        <v>102</v>
      </c>
      <c r="AF193" s="1">
        <v>89</v>
      </c>
      <c r="AG193" s="1">
        <v>1</v>
      </c>
      <c r="AH193" s="1">
        <v>0</v>
      </c>
      <c r="AI193" s="1">
        <v>17</v>
      </c>
      <c r="AJ193" s="1">
        <v>97</v>
      </c>
      <c r="AK193" s="1">
        <v>95</v>
      </c>
      <c r="AL193" s="1">
        <v>93</v>
      </c>
      <c r="AM193" s="1">
        <v>0</v>
      </c>
      <c r="AN193" s="1">
        <v>0</v>
      </c>
      <c r="AO193" s="1">
        <v>75</v>
      </c>
      <c r="AP193" s="1">
        <v>100</v>
      </c>
      <c r="AQ193" s="1">
        <v>100</v>
      </c>
      <c r="AR193">
        <v>0</v>
      </c>
    </row>
    <row r="194" spans="1:44" x14ac:dyDescent="0.3">
      <c r="A194" t="s">
        <v>157</v>
      </c>
      <c r="B194" s="1">
        <v>0</v>
      </c>
      <c r="C194" s="1">
        <v>0</v>
      </c>
      <c r="D194" s="1">
        <v>7.1540040999999999</v>
      </c>
      <c r="E194" s="1">
        <v>1057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2</v>
      </c>
      <c r="Y194" s="1">
        <v>1</v>
      </c>
      <c r="Z194" s="1">
        <v>1</v>
      </c>
      <c r="AA194" s="1">
        <v>0</v>
      </c>
      <c r="AB194" s="1">
        <v>0</v>
      </c>
      <c r="AC194" s="1">
        <v>16</v>
      </c>
      <c r="AD194" s="1">
        <v>122</v>
      </c>
      <c r="AE194" s="1">
        <v>117</v>
      </c>
      <c r="AF194" s="1">
        <v>117</v>
      </c>
      <c r="AG194" s="1">
        <v>0</v>
      </c>
      <c r="AH194" s="1">
        <v>0</v>
      </c>
      <c r="AI194" s="1">
        <v>18</v>
      </c>
      <c r="AJ194" s="1">
        <v>105</v>
      </c>
      <c r="AK194" s="1">
        <v>112</v>
      </c>
      <c r="AL194" s="1">
        <v>121</v>
      </c>
      <c r="AM194" s="1">
        <v>0</v>
      </c>
      <c r="AN194" s="1">
        <v>0</v>
      </c>
      <c r="AO194" s="1">
        <v>100</v>
      </c>
      <c r="AP194" s="1">
        <v>87.5</v>
      </c>
      <c r="AQ194" s="1">
        <v>100</v>
      </c>
      <c r="AR194">
        <v>0</v>
      </c>
    </row>
    <row r="195" spans="1:44" x14ac:dyDescent="0.3">
      <c r="A195" t="s">
        <v>158</v>
      </c>
      <c r="B195" s="1">
        <v>0</v>
      </c>
      <c r="C195" s="1">
        <v>1</v>
      </c>
      <c r="D195" s="1">
        <v>7.8056125999999999</v>
      </c>
      <c r="E195" s="1">
        <v>1043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1</v>
      </c>
      <c r="Z195" s="1">
        <v>1</v>
      </c>
      <c r="AA195" s="1">
        <v>0</v>
      </c>
      <c r="AB195" s="1">
        <v>0</v>
      </c>
      <c r="AC195" s="1">
        <v>16</v>
      </c>
      <c r="AD195" s="1">
        <v>92</v>
      </c>
      <c r="AE195" s="1">
        <v>105</v>
      </c>
      <c r="AF195" s="1">
        <v>109</v>
      </c>
      <c r="AG195" s="1">
        <v>0</v>
      </c>
      <c r="AH195" s="1">
        <v>0</v>
      </c>
      <c r="AI195" s="1">
        <v>18</v>
      </c>
      <c r="AJ195" s="1">
        <v>88</v>
      </c>
      <c r="AK195" s="1">
        <v>98</v>
      </c>
      <c r="AL195" s="1">
        <v>101</v>
      </c>
      <c r="AM195" s="1">
        <v>1</v>
      </c>
      <c r="AN195" s="1">
        <v>3.5999999049999998</v>
      </c>
      <c r="AO195" s="1">
        <v>100</v>
      </c>
      <c r="AP195" s="1">
        <v>100</v>
      </c>
      <c r="AQ195" s="1">
        <v>100</v>
      </c>
      <c r="AR195">
        <v>0</v>
      </c>
    </row>
    <row r="196" spans="1:44" x14ac:dyDescent="0.3">
      <c r="A196" t="s">
        <v>159</v>
      </c>
      <c r="B196" s="1">
        <v>0</v>
      </c>
      <c r="C196" s="1">
        <v>1</v>
      </c>
      <c r="D196" s="1">
        <v>7.9260777999999998</v>
      </c>
      <c r="E196" s="1">
        <v>1043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0</v>
      </c>
      <c r="X196" s="1">
        <v>8</v>
      </c>
      <c r="Y196" s="1">
        <v>5</v>
      </c>
      <c r="Z196" s="1">
        <v>3</v>
      </c>
      <c r="AA196" s="1">
        <v>1</v>
      </c>
      <c r="AB196" s="1">
        <v>0</v>
      </c>
      <c r="AC196" s="1">
        <v>16</v>
      </c>
      <c r="AD196" s="1">
        <v>109</v>
      </c>
      <c r="AE196" s="1">
        <v>82</v>
      </c>
      <c r="AF196" s="1">
        <v>97</v>
      </c>
      <c r="AG196" s="1">
        <v>0</v>
      </c>
      <c r="AH196" s="1">
        <v>0</v>
      </c>
      <c r="AI196" s="1">
        <v>18</v>
      </c>
      <c r="AJ196" s="1">
        <v>88</v>
      </c>
      <c r="AK196" s="1">
        <v>83</v>
      </c>
      <c r="AL196" s="1">
        <v>105</v>
      </c>
      <c r="AM196" s="1">
        <v>0</v>
      </c>
      <c r="AN196" s="1">
        <v>4</v>
      </c>
      <c r="AO196" s="1">
        <v>75</v>
      </c>
      <c r="AP196" s="1">
        <v>75</v>
      </c>
      <c r="AQ196" s="1">
        <v>100</v>
      </c>
      <c r="AR196">
        <v>0</v>
      </c>
    </row>
    <row r="197" spans="1:44" x14ac:dyDescent="0.3">
      <c r="A197" t="s">
        <v>160</v>
      </c>
      <c r="B197" s="1">
        <v>1</v>
      </c>
      <c r="C197" s="1">
        <v>0</v>
      </c>
      <c r="D197" s="1">
        <v>6.4038329000000003</v>
      </c>
      <c r="E197" s="1">
        <v>997</v>
      </c>
      <c r="F197" s="1">
        <v>1</v>
      </c>
      <c r="G197" s="1">
        <v>0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1</v>
      </c>
      <c r="U197" s="1">
        <v>0</v>
      </c>
      <c r="V197" s="1">
        <v>1</v>
      </c>
      <c r="W197" s="1">
        <v>0</v>
      </c>
      <c r="X197" s="1">
        <v>13</v>
      </c>
      <c r="Y197" s="1">
        <v>5</v>
      </c>
      <c r="Z197" s="1">
        <v>8</v>
      </c>
      <c r="AA197" s="1">
        <v>0</v>
      </c>
      <c r="AB197" s="1">
        <v>0</v>
      </c>
      <c r="AC197" s="1">
        <v>12</v>
      </c>
      <c r="AD197" s="1">
        <v>107</v>
      </c>
      <c r="AE197" s="1">
        <v>109</v>
      </c>
      <c r="AF197" s="1">
        <v>78</v>
      </c>
      <c r="AG197" s="1">
        <v>4</v>
      </c>
      <c r="AH197" s="1">
        <v>0</v>
      </c>
      <c r="AI197" s="1">
        <v>17</v>
      </c>
      <c r="AJ197" s="1">
        <v>113</v>
      </c>
      <c r="AK197" s="1">
        <v>92</v>
      </c>
      <c r="AL197" s="1">
        <v>91</v>
      </c>
      <c r="AM197" s="1"/>
      <c r="AN197" s="1"/>
      <c r="AO197" s="1"/>
      <c r="AP197" s="1"/>
      <c r="AQ197" s="1"/>
      <c r="AR197">
        <v>0</v>
      </c>
    </row>
    <row r="198" spans="1:44" x14ac:dyDescent="0.3">
      <c r="A198" t="s">
        <v>113</v>
      </c>
      <c r="B198" s="1">
        <v>0</v>
      </c>
      <c r="C198" s="1">
        <v>1</v>
      </c>
      <c r="D198" s="1">
        <v>6.5626283000000001</v>
      </c>
      <c r="E198" s="1">
        <v>997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0</v>
      </c>
      <c r="AB198" s="1">
        <v>0</v>
      </c>
      <c r="AC198" s="1">
        <v>14</v>
      </c>
      <c r="AD198" s="1">
        <v>110</v>
      </c>
      <c r="AE198" s="1">
        <v>104</v>
      </c>
      <c r="AF198" s="1">
        <v>80</v>
      </c>
      <c r="AG198" s="1">
        <v>7</v>
      </c>
      <c r="AH198" s="1">
        <v>0</v>
      </c>
      <c r="AI198" s="1"/>
      <c r="AJ198" s="1"/>
      <c r="AK198" s="1"/>
      <c r="AL198" s="1"/>
      <c r="AM198" s="1"/>
      <c r="AN198" s="1"/>
      <c r="AO198" s="1"/>
      <c r="AP198" s="1"/>
      <c r="AQ198" s="1"/>
      <c r="AR198">
        <v>1</v>
      </c>
    </row>
    <row r="199" spans="1:44" x14ac:dyDescent="0.3">
      <c r="A199" t="s">
        <v>39</v>
      </c>
      <c r="B199" s="1">
        <v>0</v>
      </c>
      <c r="C199" s="1">
        <v>1</v>
      </c>
      <c r="D199" s="1">
        <v>6.9952087000000001</v>
      </c>
      <c r="E199" s="1">
        <v>997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14</v>
      </c>
      <c r="AD199" s="1">
        <v>118</v>
      </c>
      <c r="AE199" s="1">
        <v>122</v>
      </c>
      <c r="AF199" s="1">
        <v>111</v>
      </c>
      <c r="AG199" s="1">
        <v>0</v>
      </c>
      <c r="AH199" s="1">
        <v>0</v>
      </c>
      <c r="AI199" s="1"/>
      <c r="AJ199" s="1"/>
      <c r="AK199" s="1"/>
      <c r="AL199" s="1"/>
      <c r="AM199" s="1"/>
      <c r="AN199" s="1"/>
      <c r="AO199" s="1"/>
      <c r="AP199" s="1"/>
      <c r="AQ199" s="1"/>
      <c r="AR199">
        <v>1</v>
      </c>
    </row>
    <row r="200" spans="1:44" x14ac:dyDescent="0.3">
      <c r="A200" t="s">
        <v>161</v>
      </c>
      <c r="B200" s="1">
        <v>1</v>
      </c>
      <c r="C200" s="1">
        <v>1</v>
      </c>
      <c r="D200" s="1">
        <v>6.4640655999999996</v>
      </c>
      <c r="E200" s="1">
        <v>997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13</v>
      </c>
      <c r="Y200" s="1">
        <v>4</v>
      </c>
      <c r="Z200" s="1">
        <v>9</v>
      </c>
      <c r="AA200" s="1">
        <v>0</v>
      </c>
      <c r="AB200" s="1">
        <v>0</v>
      </c>
      <c r="AC200" s="1">
        <v>12</v>
      </c>
      <c r="AD200" s="1">
        <v>104</v>
      </c>
      <c r="AE200" s="1">
        <v>119</v>
      </c>
      <c r="AF200" s="1">
        <v>91</v>
      </c>
      <c r="AG200" s="1">
        <v>1</v>
      </c>
      <c r="AH200" s="1">
        <v>0</v>
      </c>
      <c r="AI200" s="1">
        <v>17</v>
      </c>
      <c r="AJ200" s="1">
        <v>93</v>
      </c>
      <c r="AK200" s="1">
        <v>97</v>
      </c>
      <c r="AL200" s="1">
        <v>87</v>
      </c>
      <c r="AM200" s="1">
        <v>2</v>
      </c>
      <c r="AN200" s="1">
        <v>1</v>
      </c>
      <c r="AO200" s="1">
        <v>100</v>
      </c>
      <c r="AP200" s="1">
        <v>95.833335880000007</v>
      </c>
      <c r="AQ200" s="1">
        <v>100</v>
      </c>
      <c r="AR200">
        <v>0</v>
      </c>
    </row>
    <row r="201" spans="1:44" x14ac:dyDescent="0.3">
      <c r="A201" t="s">
        <v>41</v>
      </c>
      <c r="B201" s="1">
        <v>0</v>
      </c>
      <c r="C201" s="1">
        <v>0</v>
      </c>
      <c r="D201" s="1">
        <v>7.2251883000000001</v>
      </c>
      <c r="E201" s="1">
        <v>993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16</v>
      </c>
      <c r="AD201" s="1">
        <v>105</v>
      </c>
      <c r="AE201" s="1">
        <v>107</v>
      </c>
      <c r="AF201" s="1">
        <v>107</v>
      </c>
      <c r="AG201" s="1">
        <v>2</v>
      </c>
      <c r="AH201" s="1">
        <v>0</v>
      </c>
      <c r="AI201" s="1">
        <v>17</v>
      </c>
      <c r="AJ201" s="1">
        <v>87</v>
      </c>
      <c r="AK201" s="1">
        <v>102</v>
      </c>
      <c r="AL201" s="1">
        <v>93</v>
      </c>
      <c r="AM201" s="1">
        <v>3</v>
      </c>
      <c r="AN201" s="1">
        <v>5</v>
      </c>
      <c r="AO201" s="1">
        <v>37.5</v>
      </c>
      <c r="AP201" s="1">
        <v>95.833335880000007</v>
      </c>
      <c r="AQ201" s="1">
        <v>100</v>
      </c>
      <c r="AR201">
        <v>0</v>
      </c>
    </row>
    <row r="202" spans="1:44" x14ac:dyDescent="0.3">
      <c r="A202" t="s">
        <v>162</v>
      </c>
      <c r="B202" s="1">
        <v>1</v>
      </c>
      <c r="C202" s="1">
        <v>1</v>
      </c>
      <c r="D202" s="1">
        <v>6.8254618999999996</v>
      </c>
      <c r="E202" s="1">
        <v>1079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15</v>
      </c>
      <c r="Y202" s="1">
        <v>7</v>
      </c>
      <c r="Z202" s="1">
        <v>8</v>
      </c>
      <c r="AA202" s="1">
        <v>1</v>
      </c>
      <c r="AB202" s="1">
        <v>0</v>
      </c>
      <c r="AC202" s="1">
        <v>14</v>
      </c>
      <c r="AD202" s="1">
        <v>118</v>
      </c>
      <c r="AE202" s="1">
        <v>138</v>
      </c>
      <c r="AF202" s="1">
        <v>115</v>
      </c>
      <c r="AG202" s="1">
        <v>1</v>
      </c>
      <c r="AH202" s="1">
        <v>0</v>
      </c>
      <c r="AI202" s="1">
        <v>17</v>
      </c>
      <c r="AJ202" s="1">
        <v>120</v>
      </c>
      <c r="AK202" s="1">
        <v>128</v>
      </c>
      <c r="AL202" s="1">
        <v>121</v>
      </c>
      <c r="AM202" s="1">
        <v>3</v>
      </c>
      <c r="AN202" s="1">
        <v>8</v>
      </c>
      <c r="AO202" s="1">
        <v>37.5</v>
      </c>
      <c r="AP202" s="1">
        <v>50</v>
      </c>
      <c r="AQ202" s="1">
        <v>50</v>
      </c>
      <c r="AR202">
        <v>0</v>
      </c>
    </row>
    <row r="203" spans="1:44" x14ac:dyDescent="0.3">
      <c r="A203" t="s">
        <v>163</v>
      </c>
      <c r="B203" s="1">
        <v>0</v>
      </c>
      <c r="C203" s="1">
        <v>1</v>
      </c>
      <c r="D203" s="1">
        <v>7.1868581999999996</v>
      </c>
      <c r="E203" s="1">
        <v>993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3</v>
      </c>
      <c r="Y203" s="1">
        <v>2</v>
      </c>
      <c r="Z203" s="1">
        <v>1</v>
      </c>
      <c r="AA203" s="1">
        <v>0</v>
      </c>
      <c r="AB203" s="1">
        <v>0</v>
      </c>
      <c r="AC203" s="1">
        <v>16</v>
      </c>
      <c r="AD203" s="1">
        <v>101</v>
      </c>
      <c r="AE203" s="1">
        <v>119</v>
      </c>
      <c r="AF203" s="1">
        <v>111</v>
      </c>
      <c r="AG203" s="1">
        <v>3</v>
      </c>
      <c r="AH203" s="1">
        <v>0</v>
      </c>
      <c r="AI203" s="1"/>
      <c r="AJ203" s="1"/>
      <c r="AK203" s="1"/>
      <c r="AL203" s="1"/>
      <c r="AM203" s="1"/>
      <c r="AN203" s="1"/>
      <c r="AO203" s="1"/>
      <c r="AP203" s="1"/>
      <c r="AQ203" s="1"/>
      <c r="AR203">
        <v>1</v>
      </c>
    </row>
    <row r="204" spans="1:44" x14ac:dyDescent="0.3">
      <c r="A204" t="s">
        <v>164</v>
      </c>
      <c r="B204" s="1">
        <v>0</v>
      </c>
      <c r="C204" s="1">
        <v>1</v>
      </c>
      <c r="D204" s="1">
        <v>6.8528403999999998</v>
      </c>
      <c r="E204" s="1">
        <v>936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  <c r="AB204" s="1">
        <v>1</v>
      </c>
      <c r="AC204" s="1">
        <v>14</v>
      </c>
      <c r="AD204" s="1">
        <v>118</v>
      </c>
      <c r="AE204" s="1">
        <v>105</v>
      </c>
      <c r="AF204" s="1">
        <v>83</v>
      </c>
      <c r="AG204" s="1">
        <v>3</v>
      </c>
      <c r="AH204" s="1">
        <v>0</v>
      </c>
      <c r="AI204" s="1">
        <v>17</v>
      </c>
      <c r="AJ204" s="1">
        <v>93</v>
      </c>
      <c r="AK204" s="1">
        <v>96</v>
      </c>
      <c r="AL204" s="1"/>
      <c r="AM204" s="1">
        <v>2</v>
      </c>
      <c r="AN204" s="1">
        <v>1</v>
      </c>
      <c r="AO204" s="1">
        <v>50</v>
      </c>
      <c r="AP204" s="1">
        <v>75</v>
      </c>
      <c r="AQ204" s="1">
        <v>66.666664119999993</v>
      </c>
      <c r="AR204">
        <v>0</v>
      </c>
    </row>
    <row r="205" spans="1:44" x14ac:dyDescent="0.3">
      <c r="A205" t="s">
        <v>165</v>
      </c>
      <c r="B205" s="1">
        <v>1</v>
      </c>
      <c r="C205" s="1">
        <v>0</v>
      </c>
      <c r="D205" s="1">
        <v>7.6386037</v>
      </c>
      <c r="E205" s="1">
        <v>993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1</v>
      </c>
      <c r="L205" s="1">
        <v>1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8</v>
      </c>
      <c r="Y205" s="1">
        <v>0</v>
      </c>
      <c r="Z205" s="1">
        <v>8</v>
      </c>
      <c r="AA205" s="1">
        <v>0</v>
      </c>
      <c r="AB205" s="1">
        <v>0</v>
      </c>
      <c r="AC205" s="1">
        <v>16</v>
      </c>
      <c r="AD205" s="1">
        <v>81</v>
      </c>
      <c r="AE205" s="1">
        <v>93</v>
      </c>
      <c r="AF205" s="1">
        <v>78</v>
      </c>
      <c r="AG205" s="1">
        <v>2</v>
      </c>
      <c r="AH205" s="1">
        <v>0</v>
      </c>
      <c r="AI205" s="1">
        <v>18</v>
      </c>
      <c r="AJ205" s="1">
        <v>82</v>
      </c>
      <c r="AK205" s="1">
        <v>101</v>
      </c>
      <c r="AL205" s="1">
        <v>83</v>
      </c>
      <c r="AM205" s="1">
        <v>5</v>
      </c>
      <c r="AN205" s="1">
        <v>0</v>
      </c>
      <c r="AO205" s="1">
        <v>62.5</v>
      </c>
      <c r="AP205" s="1">
        <v>58.333332059999996</v>
      </c>
      <c r="AQ205" s="1">
        <v>66.666664119999993</v>
      </c>
      <c r="AR205">
        <v>0</v>
      </c>
    </row>
    <row r="206" spans="1:44" x14ac:dyDescent="0.3">
      <c r="A206" t="s">
        <v>166</v>
      </c>
      <c r="B206" s="1">
        <v>1</v>
      </c>
      <c r="C206" s="1">
        <v>0</v>
      </c>
      <c r="D206" s="1">
        <v>6.6694044999999997</v>
      </c>
      <c r="E206" s="1">
        <v>993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0</v>
      </c>
      <c r="L206" s="1">
        <v>1</v>
      </c>
      <c r="M206" s="1">
        <v>1</v>
      </c>
      <c r="N206" s="1">
        <v>1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0</v>
      </c>
      <c r="W206" s="1">
        <v>1</v>
      </c>
      <c r="X206" s="1">
        <v>14</v>
      </c>
      <c r="Y206" s="1">
        <v>6</v>
      </c>
      <c r="Z206" s="1">
        <v>8</v>
      </c>
      <c r="AA206" s="1">
        <v>0</v>
      </c>
      <c r="AB206" s="1">
        <v>0</v>
      </c>
      <c r="AC206" s="1">
        <v>14</v>
      </c>
      <c r="AD206" s="1">
        <v>75</v>
      </c>
      <c r="AE206" s="1">
        <v>99</v>
      </c>
      <c r="AF206" s="1">
        <v>76</v>
      </c>
      <c r="AG206" s="1">
        <v>7</v>
      </c>
      <c r="AH206" s="1">
        <v>0</v>
      </c>
      <c r="AI206" s="1">
        <v>17</v>
      </c>
      <c r="AJ206" s="1">
        <v>97</v>
      </c>
      <c r="AK206" s="1">
        <v>91</v>
      </c>
      <c r="AL206" s="1">
        <v>74</v>
      </c>
      <c r="AM206" s="1">
        <v>4</v>
      </c>
      <c r="AN206" s="1">
        <v>8</v>
      </c>
      <c r="AO206" s="1">
        <v>25</v>
      </c>
      <c r="AP206" s="1">
        <v>50</v>
      </c>
      <c r="AQ206" s="1">
        <v>33.333332059999996</v>
      </c>
      <c r="AR206">
        <v>0</v>
      </c>
    </row>
    <row r="207" spans="1:44" x14ac:dyDescent="0.3">
      <c r="A207" t="s">
        <v>128</v>
      </c>
      <c r="B207" s="1">
        <v>0</v>
      </c>
      <c r="C207" s="1">
        <v>1</v>
      </c>
      <c r="D207" s="1">
        <v>7.2662559</v>
      </c>
      <c r="E207" s="1">
        <v>993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1">
        <v>0</v>
      </c>
      <c r="AB207" s="1">
        <v>0</v>
      </c>
      <c r="AC207" s="1">
        <v>16</v>
      </c>
      <c r="AD207" s="1">
        <v>89</v>
      </c>
      <c r="AE207" s="1">
        <v>85</v>
      </c>
      <c r="AF207" s="1">
        <v>93</v>
      </c>
      <c r="AG207" s="1">
        <v>3</v>
      </c>
      <c r="AH207" s="1">
        <v>0</v>
      </c>
      <c r="AI207" s="1">
        <v>18</v>
      </c>
      <c r="AJ207" s="1">
        <v>84</v>
      </c>
      <c r="AK207" s="1">
        <v>83</v>
      </c>
      <c r="AL207" s="1">
        <v>85</v>
      </c>
      <c r="AM207" s="1">
        <v>2</v>
      </c>
      <c r="AN207" s="1">
        <v>2</v>
      </c>
      <c r="AO207" s="1">
        <v>100</v>
      </c>
      <c r="AP207" s="1">
        <v>100</v>
      </c>
      <c r="AQ207" s="1">
        <v>100</v>
      </c>
      <c r="AR207">
        <v>0</v>
      </c>
    </row>
    <row r="208" spans="1:44" x14ac:dyDescent="0.3">
      <c r="A208" t="s">
        <v>113</v>
      </c>
      <c r="B208" s="1">
        <v>0</v>
      </c>
      <c r="C208" s="1">
        <v>0</v>
      </c>
      <c r="D208" s="1">
        <v>6.7433266999999999</v>
      </c>
      <c r="E208" s="1">
        <v>993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1</v>
      </c>
      <c r="AA208" s="1">
        <v>1</v>
      </c>
      <c r="AB208" s="1">
        <v>0</v>
      </c>
      <c r="AC208" s="1">
        <v>14</v>
      </c>
      <c r="AD208" s="1">
        <v>88</v>
      </c>
      <c r="AE208" s="1">
        <v>88</v>
      </c>
      <c r="AF208" s="1">
        <v>85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>
        <v>1</v>
      </c>
    </row>
    <row r="209" spans="1:44" x14ac:dyDescent="0.3">
      <c r="A209" t="s">
        <v>137</v>
      </c>
      <c r="B209" s="1">
        <v>0</v>
      </c>
      <c r="C209" s="1">
        <v>1</v>
      </c>
      <c r="D209" s="1">
        <v>7.4907598000000002</v>
      </c>
      <c r="E209" s="1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1</v>
      </c>
      <c r="AA209" s="1">
        <v>0</v>
      </c>
      <c r="AB209" s="1">
        <v>0</v>
      </c>
      <c r="AC209" s="1">
        <v>16</v>
      </c>
      <c r="AD209" s="1">
        <v>96</v>
      </c>
      <c r="AE209" s="1">
        <v>110</v>
      </c>
      <c r="AF209" s="1">
        <v>107</v>
      </c>
      <c r="AG209" s="1">
        <v>0</v>
      </c>
      <c r="AH209" s="1">
        <v>0</v>
      </c>
      <c r="AI209" s="1"/>
      <c r="AJ209" s="1"/>
      <c r="AK209" s="1"/>
      <c r="AL209" s="1">
        <v>97</v>
      </c>
      <c r="AM209" s="1">
        <v>0</v>
      </c>
      <c r="AN209" s="1">
        <v>0</v>
      </c>
      <c r="AO209" s="1">
        <v>100</v>
      </c>
      <c r="AP209" s="1">
        <v>100</v>
      </c>
      <c r="AQ209" s="1">
        <v>100</v>
      </c>
      <c r="AR209">
        <v>0</v>
      </c>
    </row>
    <row r="210" spans="1:44" x14ac:dyDescent="0.3">
      <c r="A210" t="s">
        <v>167</v>
      </c>
      <c r="B210" s="1">
        <v>0</v>
      </c>
      <c r="C210" s="1">
        <v>0</v>
      </c>
      <c r="D210" s="1">
        <v>7.1649555999999999</v>
      </c>
      <c r="E210" s="1">
        <v>993</v>
      </c>
      <c r="F210" s="1">
        <v>0</v>
      </c>
      <c r="G210" s="1">
        <v>0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10</v>
      </c>
      <c r="Y210" s="1">
        <v>5</v>
      </c>
      <c r="Z210" s="1">
        <v>5</v>
      </c>
      <c r="AA210" s="1">
        <v>0</v>
      </c>
      <c r="AB210" s="1">
        <v>0</v>
      </c>
      <c r="AC210" s="1">
        <v>16</v>
      </c>
      <c r="AD210" s="1">
        <v>93</v>
      </c>
      <c r="AE210" s="1">
        <v>117</v>
      </c>
      <c r="AF210" s="1">
        <v>121</v>
      </c>
      <c r="AG210" s="1">
        <v>1</v>
      </c>
      <c r="AH210" s="1">
        <v>0</v>
      </c>
      <c r="AI210" s="1"/>
      <c r="AJ210" s="1"/>
      <c r="AK210" s="1"/>
      <c r="AL210" s="1"/>
      <c r="AM210" s="1"/>
      <c r="AN210" s="1"/>
      <c r="AO210" s="1"/>
      <c r="AP210" s="1"/>
      <c r="AQ210" s="1"/>
      <c r="AR210">
        <v>1</v>
      </c>
    </row>
    <row r="211" spans="1:44" x14ac:dyDescent="0.3">
      <c r="A211" t="s">
        <v>113</v>
      </c>
      <c r="B211" s="1">
        <v>0</v>
      </c>
      <c r="C211" s="1">
        <v>1</v>
      </c>
      <c r="D211" s="1">
        <v>7.4798083000000002</v>
      </c>
      <c r="E211" s="1">
        <v>993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1</v>
      </c>
      <c r="AA211" s="1">
        <v>0</v>
      </c>
      <c r="AB211" s="1">
        <v>0</v>
      </c>
      <c r="AC211" s="1">
        <v>16</v>
      </c>
      <c r="AD211" s="1">
        <v>128</v>
      </c>
      <c r="AE211" s="1">
        <v>137</v>
      </c>
      <c r="AF211" s="1">
        <v>121</v>
      </c>
      <c r="AG211" s="1">
        <v>0</v>
      </c>
      <c r="AH211" s="1">
        <v>0</v>
      </c>
      <c r="AI211" s="1"/>
      <c r="AJ211" s="1"/>
      <c r="AK211" s="1"/>
      <c r="AL211" s="1"/>
      <c r="AM211" s="1"/>
      <c r="AN211" s="1"/>
      <c r="AO211" s="1"/>
      <c r="AP211" s="1"/>
      <c r="AQ211" s="1"/>
      <c r="AR211">
        <v>1</v>
      </c>
    </row>
    <row r="212" spans="1:44" x14ac:dyDescent="0.3">
      <c r="A212" t="s">
        <v>72</v>
      </c>
      <c r="B212" s="1">
        <v>0</v>
      </c>
      <c r="C212" s="1">
        <v>0</v>
      </c>
      <c r="D212" s="1">
        <v>7.0882955000000001</v>
      </c>
      <c r="E212" s="1">
        <v>948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</v>
      </c>
      <c r="Y212" s="1">
        <v>0</v>
      </c>
      <c r="Z212" s="1">
        <v>2</v>
      </c>
      <c r="AA212" s="1">
        <v>0</v>
      </c>
      <c r="AB212" s="1">
        <v>0</v>
      </c>
      <c r="AC212" s="1">
        <v>14</v>
      </c>
      <c r="AD212" s="1">
        <v>87</v>
      </c>
      <c r="AE212" s="1">
        <v>95</v>
      </c>
      <c r="AF212" s="1">
        <v>89</v>
      </c>
      <c r="AG212" s="1">
        <v>0</v>
      </c>
      <c r="AH212" s="1">
        <v>0</v>
      </c>
      <c r="AI212" s="1">
        <v>17</v>
      </c>
      <c r="AJ212" s="1">
        <v>90</v>
      </c>
      <c r="AK212" s="1">
        <v>87</v>
      </c>
      <c r="AL212" s="1">
        <v>91</v>
      </c>
      <c r="AM212" s="1">
        <v>1</v>
      </c>
      <c r="AN212" s="1">
        <v>3</v>
      </c>
      <c r="AO212" s="1">
        <v>87.5</v>
      </c>
      <c r="AP212" s="1">
        <v>95.833335880000007</v>
      </c>
      <c r="AQ212" s="1">
        <v>100</v>
      </c>
      <c r="AR212">
        <v>0</v>
      </c>
    </row>
    <row r="213" spans="1:44" x14ac:dyDescent="0.3">
      <c r="A213" t="s">
        <v>41</v>
      </c>
      <c r="B213" s="1">
        <v>0</v>
      </c>
      <c r="C213" s="1">
        <v>0</v>
      </c>
      <c r="D213" s="1">
        <v>7.1649555999999999</v>
      </c>
      <c r="E213" s="1">
        <v>948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1</v>
      </c>
      <c r="Z213" s="1">
        <v>0</v>
      </c>
      <c r="AA213" s="1">
        <v>0</v>
      </c>
      <c r="AB213" s="1">
        <v>0</v>
      </c>
      <c r="AC213" s="1">
        <v>16</v>
      </c>
      <c r="AD213" s="1">
        <v>101</v>
      </c>
      <c r="AE213" s="1">
        <v>109</v>
      </c>
      <c r="AF213" s="1">
        <v>107</v>
      </c>
      <c r="AG213" s="1">
        <v>2</v>
      </c>
      <c r="AH213" s="1">
        <v>0</v>
      </c>
      <c r="AI213" s="1">
        <v>18</v>
      </c>
      <c r="AJ213" s="1">
        <v>90</v>
      </c>
      <c r="AK213" s="1">
        <v>98</v>
      </c>
      <c r="AL213" s="1">
        <v>95</v>
      </c>
      <c r="AM213" s="1">
        <v>0</v>
      </c>
      <c r="AN213" s="1">
        <v>0</v>
      </c>
      <c r="AO213" s="1">
        <v>87.5</v>
      </c>
      <c r="AP213" s="1">
        <v>100</v>
      </c>
      <c r="AQ213" s="1">
        <v>83.333335880000007</v>
      </c>
      <c r="AR213">
        <v>0</v>
      </c>
    </row>
    <row r="214" spans="1:44" x14ac:dyDescent="0.3">
      <c r="A214" t="s">
        <v>168</v>
      </c>
      <c r="B214" s="1">
        <v>1</v>
      </c>
      <c r="C214" s="1">
        <v>1</v>
      </c>
      <c r="D214" s="1">
        <v>7.3073239000000001</v>
      </c>
      <c r="E214" s="1">
        <v>936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1</v>
      </c>
      <c r="L214" s="1">
        <v>0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12</v>
      </c>
      <c r="Y214" s="1">
        <v>5</v>
      </c>
      <c r="Z214" s="1">
        <v>7</v>
      </c>
      <c r="AA214" s="1">
        <v>0</v>
      </c>
      <c r="AB214" s="1">
        <v>0</v>
      </c>
      <c r="AC214" s="1">
        <v>16</v>
      </c>
      <c r="AD214" s="1">
        <v>85</v>
      </c>
      <c r="AE214" s="1">
        <v>73</v>
      </c>
      <c r="AF214" s="1">
        <v>74</v>
      </c>
      <c r="AG214" s="1">
        <v>4</v>
      </c>
      <c r="AH214" s="1">
        <v>0</v>
      </c>
      <c r="AI214" s="1">
        <v>18</v>
      </c>
      <c r="AJ214" s="1">
        <v>88</v>
      </c>
      <c r="AK214" s="1">
        <v>82</v>
      </c>
      <c r="AL214" s="1">
        <v>74</v>
      </c>
      <c r="AM214" s="1">
        <v>1</v>
      </c>
      <c r="AN214" s="1">
        <v>0</v>
      </c>
      <c r="AO214" s="1">
        <v>100</v>
      </c>
      <c r="AP214" s="1">
        <v>91.666664119999993</v>
      </c>
      <c r="AQ214" s="1">
        <v>100</v>
      </c>
      <c r="AR214">
        <v>0</v>
      </c>
    </row>
    <row r="215" spans="1:44" x14ac:dyDescent="0.3">
      <c r="A215" t="s">
        <v>169</v>
      </c>
      <c r="B215" s="1">
        <v>0</v>
      </c>
      <c r="C215" s="1">
        <v>0</v>
      </c>
      <c r="D215" s="1">
        <v>7.5236139</v>
      </c>
      <c r="E215" s="1">
        <v>936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4</v>
      </c>
      <c r="Y215" s="1">
        <v>2</v>
      </c>
      <c r="Z215" s="1">
        <v>2</v>
      </c>
      <c r="AA215" s="1">
        <v>0</v>
      </c>
      <c r="AB215" s="1">
        <v>0</v>
      </c>
      <c r="AC215" s="1">
        <v>16</v>
      </c>
      <c r="AD215" s="1">
        <v>104</v>
      </c>
      <c r="AE215" s="1">
        <v>112</v>
      </c>
      <c r="AF215" s="1">
        <v>111</v>
      </c>
      <c r="AG215" s="1">
        <v>0</v>
      </c>
      <c r="AH215" s="1">
        <v>0</v>
      </c>
      <c r="AI215" s="1">
        <v>18</v>
      </c>
      <c r="AJ215" s="1">
        <v>88</v>
      </c>
      <c r="AK215" s="1">
        <v>108</v>
      </c>
      <c r="AL215" s="1">
        <v>115</v>
      </c>
      <c r="AM215" s="1">
        <v>0</v>
      </c>
      <c r="AN215" s="1">
        <v>0</v>
      </c>
      <c r="AO215" s="1">
        <v>100</v>
      </c>
      <c r="AP215" s="1">
        <v>100</v>
      </c>
      <c r="AQ215" s="1">
        <v>100</v>
      </c>
      <c r="AR215">
        <v>0</v>
      </c>
    </row>
    <row r="216" spans="1:44" x14ac:dyDescent="0.3">
      <c r="A216" t="s">
        <v>170</v>
      </c>
      <c r="B216" s="1">
        <v>0</v>
      </c>
      <c r="C216" s="1">
        <v>1</v>
      </c>
      <c r="D216" s="1">
        <v>7.7508553999999998</v>
      </c>
      <c r="E216" s="1">
        <v>936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6</v>
      </c>
      <c r="Y216" s="1">
        <v>3</v>
      </c>
      <c r="Z216" s="1">
        <v>3</v>
      </c>
      <c r="AA216" s="1">
        <v>0</v>
      </c>
      <c r="AB216" s="1">
        <v>0</v>
      </c>
      <c r="AC216" s="1">
        <v>16</v>
      </c>
      <c r="AD216" s="1">
        <v>92</v>
      </c>
      <c r="AE216" s="1">
        <v>94</v>
      </c>
      <c r="AF216" s="1">
        <v>107</v>
      </c>
      <c r="AG216" s="1">
        <v>1</v>
      </c>
      <c r="AH216" s="1">
        <v>0</v>
      </c>
      <c r="AI216" s="1">
        <v>18</v>
      </c>
      <c r="AJ216" s="1">
        <v>91</v>
      </c>
      <c r="AK216" s="1">
        <v>90</v>
      </c>
      <c r="AL216" s="1">
        <v>105</v>
      </c>
      <c r="AM216" s="1">
        <v>1</v>
      </c>
      <c r="AN216" s="1">
        <v>7</v>
      </c>
      <c r="AO216" s="1">
        <v>62.5</v>
      </c>
      <c r="AP216" s="1">
        <v>70.833328249999994</v>
      </c>
      <c r="AQ216" s="1">
        <v>100</v>
      </c>
      <c r="AR216">
        <v>0</v>
      </c>
    </row>
    <row r="217" spans="1:44" x14ac:dyDescent="0.3">
      <c r="A217" t="s">
        <v>171</v>
      </c>
      <c r="B217" s="1">
        <v>1</v>
      </c>
      <c r="C217" s="1">
        <v>0</v>
      </c>
      <c r="D217" s="1">
        <v>7.1156740000000003</v>
      </c>
      <c r="E217" s="1">
        <v>936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0</v>
      </c>
      <c r="P217" s="1">
        <v>1</v>
      </c>
      <c r="Q217" s="1">
        <v>1</v>
      </c>
      <c r="R217" s="1">
        <v>1</v>
      </c>
      <c r="S217" s="1">
        <v>0</v>
      </c>
      <c r="T217" s="1">
        <v>0</v>
      </c>
      <c r="U217" s="1">
        <v>1</v>
      </c>
      <c r="V217" s="1">
        <v>1</v>
      </c>
      <c r="W217" s="1">
        <v>1</v>
      </c>
      <c r="X217" s="1">
        <v>14</v>
      </c>
      <c r="Y217" s="1">
        <v>6</v>
      </c>
      <c r="Z217" s="1">
        <v>8</v>
      </c>
      <c r="AA217" s="1">
        <v>1</v>
      </c>
      <c r="AB217" s="1">
        <v>1</v>
      </c>
      <c r="AC217" s="1">
        <v>16</v>
      </c>
      <c r="AD217" s="1">
        <v>97</v>
      </c>
      <c r="AE217" s="1">
        <v>105</v>
      </c>
      <c r="AF217" s="1">
        <v>83</v>
      </c>
      <c r="AG217" s="1">
        <v>5</v>
      </c>
      <c r="AH217" s="1">
        <v>0</v>
      </c>
      <c r="AI217" s="1">
        <v>18</v>
      </c>
      <c r="AJ217" s="1">
        <v>75</v>
      </c>
      <c r="AK217" s="1">
        <v>89</v>
      </c>
      <c r="AL217" s="1">
        <v>80</v>
      </c>
      <c r="AM217" s="1">
        <v>4</v>
      </c>
      <c r="AN217" s="1">
        <v>5</v>
      </c>
      <c r="AO217" s="1">
        <v>0</v>
      </c>
      <c r="AP217" s="1">
        <v>62.5</v>
      </c>
      <c r="AQ217" s="1">
        <v>66.666664119999993</v>
      </c>
      <c r="AR217">
        <v>0</v>
      </c>
    </row>
    <row r="218" spans="1:44" x14ac:dyDescent="0.3">
      <c r="A218" t="s">
        <v>172</v>
      </c>
      <c r="B218" s="1">
        <v>0</v>
      </c>
      <c r="C218" s="1">
        <v>1</v>
      </c>
      <c r="D218" s="1">
        <v>7.5400410000000004</v>
      </c>
      <c r="E218" s="1">
        <v>936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0</v>
      </c>
      <c r="S218" s="1">
        <v>1</v>
      </c>
      <c r="T218" s="1">
        <v>0</v>
      </c>
      <c r="U218" s="1">
        <v>1</v>
      </c>
      <c r="V218" s="1">
        <v>1</v>
      </c>
      <c r="W218" s="1">
        <v>0</v>
      </c>
      <c r="X218" s="1">
        <v>6</v>
      </c>
      <c r="Y218" s="1">
        <v>5</v>
      </c>
      <c r="Z218" s="1">
        <v>1</v>
      </c>
      <c r="AA218" s="1">
        <v>0</v>
      </c>
      <c r="AB218" s="1">
        <v>0</v>
      </c>
      <c r="AC218" s="1">
        <v>16</v>
      </c>
      <c r="AD218" s="1">
        <v>88</v>
      </c>
      <c r="AE218" s="1">
        <v>97</v>
      </c>
      <c r="AF218" s="1">
        <v>95</v>
      </c>
      <c r="AG218" s="1">
        <v>0</v>
      </c>
      <c r="AH218" s="1">
        <v>0</v>
      </c>
      <c r="AI218" s="1"/>
      <c r="AJ218" s="1"/>
      <c r="AK218" s="1"/>
      <c r="AL218" s="1"/>
      <c r="AM218" s="1"/>
      <c r="AN218" s="1"/>
      <c r="AO218" s="1"/>
      <c r="AP218" s="1"/>
      <c r="AQ218" s="1"/>
      <c r="AR218">
        <v>1</v>
      </c>
    </row>
    <row r="219" spans="1:44" x14ac:dyDescent="0.3">
      <c r="A219" t="s">
        <v>123</v>
      </c>
      <c r="B219" s="1">
        <v>0</v>
      </c>
      <c r="C219" s="1">
        <v>0</v>
      </c>
      <c r="D219" s="1">
        <v>7.1457905999999998</v>
      </c>
      <c r="E219" s="1">
        <v>948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3</v>
      </c>
      <c r="Y219" s="1">
        <v>3</v>
      </c>
      <c r="Z219" s="1">
        <v>0</v>
      </c>
      <c r="AA219" s="1">
        <v>1</v>
      </c>
      <c r="AB219" s="1">
        <v>0</v>
      </c>
      <c r="AC219" s="1">
        <v>16</v>
      </c>
      <c r="AD219" s="1">
        <v>97</v>
      </c>
      <c r="AE219" s="1">
        <v>119</v>
      </c>
      <c r="AF219" s="1">
        <v>103</v>
      </c>
      <c r="AG219" s="1">
        <v>0</v>
      </c>
      <c r="AH219" s="1">
        <v>0</v>
      </c>
      <c r="AI219" s="1">
        <v>18</v>
      </c>
      <c r="AJ219" s="1">
        <v>84</v>
      </c>
      <c r="AK219" s="1">
        <v>98</v>
      </c>
      <c r="AL219" s="1">
        <v>107</v>
      </c>
      <c r="AM219" s="1"/>
      <c r="AN219" s="1"/>
      <c r="AO219" s="1"/>
      <c r="AP219" s="1"/>
      <c r="AQ219" s="1"/>
      <c r="AR219">
        <v>0</v>
      </c>
    </row>
    <row r="220" spans="1:44" x14ac:dyDescent="0.3">
      <c r="A220" t="s">
        <v>173</v>
      </c>
      <c r="B220" s="1">
        <v>1</v>
      </c>
      <c r="C220" s="1">
        <v>1</v>
      </c>
      <c r="D220" s="1">
        <v>7.4031487</v>
      </c>
      <c r="E220" s="1">
        <v>1041</v>
      </c>
      <c r="F220" s="1">
        <v>1</v>
      </c>
      <c r="G220" s="1">
        <v>0</v>
      </c>
      <c r="H220" s="1">
        <v>1</v>
      </c>
      <c r="I220" s="1">
        <v>1</v>
      </c>
      <c r="J220" s="1">
        <v>0</v>
      </c>
      <c r="K220" s="1">
        <v>1</v>
      </c>
      <c r="L220" s="1">
        <v>1</v>
      </c>
      <c r="M220" s="1">
        <v>1</v>
      </c>
      <c r="N220" s="1">
        <v>0</v>
      </c>
      <c r="O220" s="1">
        <v>0</v>
      </c>
      <c r="P220" s="1">
        <v>1</v>
      </c>
      <c r="Q220" s="1">
        <v>0</v>
      </c>
      <c r="R220" s="1">
        <v>1</v>
      </c>
      <c r="S220" s="1">
        <v>0</v>
      </c>
      <c r="T220" s="1">
        <v>1</v>
      </c>
      <c r="U220" s="1">
        <v>1</v>
      </c>
      <c r="V220" s="1">
        <v>0</v>
      </c>
      <c r="W220" s="1">
        <v>1</v>
      </c>
      <c r="X220" s="1">
        <v>11</v>
      </c>
      <c r="Y220" s="1">
        <v>5</v>
      </c>
      <c r="Z220" s="1">
        <v>6</v>
      </c>
      <c r="AA220" s="1">
        <v>0</v>
      </c>
      <c r="AB220" s="1">
        <v>0</v>
      </c>
      <c r="AC220" s="1">
        <v>16</v>
      </c>
      <c r="AD220" s="1">
        <v>96</v>
      </c>
      <c r="AE220" s="1">
        <v>105</v>
      </c>
      <c r="AF220" s="1">
        <v>89</v>
      </c>
      <c r="AG220" s="1">
        <v>3</v>
      </c>
      <c r="AH220" s="1">
        <v>0</v>
      </c>
      <c r="AI220" s="1">
        <v>18</v>
      </c>
      <c r="AJ220" s="1">
        <v>108</v>
      </c>
      <c r="AK220" s="1">
        <v>94</v>
      </c>
      <c r="AL220" s="1">
        <v>93</v>
      </c>
      <c r="AM220" s="1">
        <v>0</v>
      </c>
      <c r="AN220" s="1">
        <v>1</v>
      </c>
      <c r="AO220" s="1">
        <v>87.5</v>
      </c>
      <c r="AP220" s="1">
        <v>100</v>
      </c>
      <c r="AQ220" s="1">
        <v>100</v>
      </c>
      <c r="AR220">
        <v>0</v>
      </c>
    </row>
    <row r="221" spans="1:44" x14ac:dyDescent="0.3">
      <c r="A221" t="s">
        <v>174</v>
      </c>
      <c r="B221" s="1">
        <v>0</v>
      </c>
      <c r="C221" s="1">
        <v>1</v>
      </c>
      <c r="D221" s="1">
        <v>6.4531144999999999</v>
      </c>
      <c r="E221" s="1">
        <v>936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1</v>
      </c>
      <c r="W221" s="1">
        <v>0</v>
      </c>
      <c r="X221" s="1">
        <v>2</v>
      </c>
      <c r="Y221" s="1">
        <v>2</v>
      </c>
      <c r="Z221" s="1">
        <v>0</v>
      </c>
      <c r="AA221" s="1">
        <v>0</v>
      </c>
      <c r="AB221" s="1">
        <v>0</v>
      </c>
      <c r="AC221" s="1">
        <v>14</v>
      </c>
      <c r="AD221" s="1">
        <v>110</v>
      </c>
      <c r="AE221" s="1">
        <v>117</v>
      </c>
      <c r="AF221" s="1">
        <v>99</v>
      </c>
      <c r="AG221" s="1">
        <v>0</v>
      </c>
      <c r="AH221" s="1">
        <v>0</v>
      </c>
      <c r="AI221" s="1">
        <v>17</v>
      </c>
      <c r="AJ221" s="1">
        <v>121</v>
      </c>
      <c r="AK221" s="1">
        <v>103</v>
      </c>
      <c r="AL221" s="1">
        <v>99</v>
      </c>
      <c r="AM221" s="1">
        <v>0</v>
      </c>
      <c r="AN221" s="1">
        <v>0</v>
      </c>
      <c r="AO221" s="1">
        <v>75</v>
      </c>
      <c r="AP221" s="1">
        <v>91.666664119999993</v>
      </c>
      <c r="AQ221" s="1">
        <v>100</v>
      </c>
      <c r="AR221">
        <v>0</v>
      </c>
    </row>
    <row r="222" spans="1:44" x14ac:dyDescent="0.3">
      <c r="A222" t="s">
        <v>175</v>
      </c>
      <c r="B222" s="1">
        <v>0</v>
      </c>
      <c r="C222" s="1">
        <v>0</v>
      </c>
      <c r="D222" s="1">
        <v>7.3785081000000003</v>
      </c>
      <c r="E222" s="1">
        <v>948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2</v>
      </c>
      <c r="Y222" s="1">
        <v>1</v>
      </c>
      <c r="Z222" s="1">
        <v>1</v>
      </c>
      <c r="AA222" s="1">
        <v>0</v>
      </c>
      <c r="AB222" s="1">
        <v>0</v>
      </c>
      <c r="AC222" s="1">
        <v>16</v>
      </c>
      <c r="AD222" s="1">
        <v>118</v>
      </c>
      <c r="AE222" s="1">
        <v>124</v>
      </c>
      <c r="AF222" s="1">
        <v>103</v>
      </c>
      <c r="AG222" s="1">
        <v>0</v>
      </c>
      <c r="AH222" s="1">
        <v>0</v>
      </c>
      <c r="AI222" s="1">
        <v>18</v>
      </c>
      <c r="AJ222" s="1">
        <v>93</v>
      </c>
      <c r="AK222" s="1">
        <v>104</v>
      </c>
      <c r="AL222" s="1">
        <v>121</v>
      </c>
      <c r="AM222" s="1">
        <v>4</v>
      </c>
      <c r="AN222" s="1">
        <v>3</v>
      </c>
      <c r="AO222" s="1">
        <v>87.5</v>
      </c>
      <c r="AP222" s="1">
        <v>75</v>
      </c>
      <c r="AQ222" s="1">
        <v>100</v>
      </c>
      <c r="AR222">
        <v>0</v>
      </c>
    </row>
    <row r="223" spans="1:44" x14ac:dyDescent="0.3">
      <c r="A223" t="s">
        <v>176</v>
      </c>
      <c r="B223" s="1">
        <v>1</v>
      </c>
      <c r="C223" s="1">
        <v>1</v>
      </c>
      <c r="D223" s="1">
        <v>6.9705681999999998</v>
      </c>
      <c r="E223" s="1">
        <v>993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1</v>
      </c>
      <c r="X223" s="1">
        <v>14</v>
      </c>
      <c r="Y223" s="1">
        <v>5</v>
      </c>
      <c r="Z223" s="1">
        <v>9</v>
      </c>
      <c r="AA223" s="1">
        <v>1</v>
      </c>
      <c r="AB223" s="1">
        <v>1</v>
      </c>
      <c r="AC223" s="1">
        <v>16</v>
      </c>
      <c r="AD223" s="1">
        <v>70</v>
      </c>
      <c r="AE223" s="1">
        <v>65</v>
      </c>
      <c r="AF223" s="1">
        <v>80</v>
      </c>
      <c r="AG223" s="1">
        <v>4</v>
      </c>
      <c r="AH223" s="1">
        <v>1</v>
      </c>
      <c r="AI223" s="1"/>
      <c r="AJ223" s="1"/>
      <c r="AK223" s="1"/>
      <c r="AL223" s="1"/>
      <c r="AM223" s="1"/>
      <c r="AN223" s="1"/>
      <c r="AO223" s="1"/>
      <c r="AP223" s="1"/>
      <c r="AQ223" s="1"/>
      <c r="AR223">
        <v>1</v>
      </c>
    </row>
    <row r="224" spans="1:44" x14ac:dyDescent="0.3">
      <c r="A224" t="s">
        <v>177</v>
      </c>
      <c r="B224" s="1">
        <v>0</v>
      </c>
      <c r="C224" s="1">
        <v>1</v>
      </c>
      <c r="D224" s="1">
        <v>7.3675566000000003</v>
      </c>
      <c r="E224" s="1">
        <v>1067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1</v>
      </c>
      <c r="M224" s="1">
        <v>1</v>
      </c>
      <c r="N224" s="1">
        <v>0</v>
      </c>
      <c r="O224" s="1">
        <v>1</v>
      </c>
      <c r="P224" s="1">
        <v>0</v>
      </c>
      <c r="Q224" s="1">
        <v>1</v>
      </c>
      <c r="R224" s="1">
        <v>1</v>
      </c>
      <c r="S224" s="1">
        <v>1</v>
      </c>
      <c r="T224" s="1">
        <v>0</v>
      </c>
      <c r="U224" s="1">
        <v>0</v>
      </c>
      <c r="V224" s="1">
        <v>1</v>
      </c>
      <c r="W224" s="1">
        <v>0</v>
      </c>
      <c r="X224" s="1">
        <v>9</v>
      </c>
      <c r="Y224" s="1">
        <v>5</v>
      </c>
      <c r="Z224" s="1">
        <v>4</v>
      </c>
      <c r="AA224" s="1">
        <v>0</v>
      </c>
      <c r="AB224" s="1">
        <v>0</v>
      </c>
      <c r="AC224" s="1">
        <v>16</v>
      </c>
      <c r="AD224" s="1">
        <v>92</v>
      </c>
      <c r="AE224" s="1">
        <v>105</v>
      </c>
      <c r="AF224" s="1">
        <v>101</v>
      </c>
      <c r="AG224" s="1">
        <v>2</v>
      </c>
      <c r="AH224" s="1">
        <v>0</v>
      </c>
      <c r="AI224" s="1">
        <v>18</v>
      </c>
      <c r="AJ224" s="1">
        <v>93</v>
      </c>
      <c r="AK224" s="1">
        <v>92</v>
      </c>
      <c r="AL224" s="1">
        <v>93</v>
      </c>
      <c r="AM224" s="1">
        <v>1</v>
      </c>
      <c r="AN224" s="1">
        <v>4</v>
      </c>
      <c r="AO224" s="1">
        <v>100</v>
      </c>
      <c r="AP224" s="1">
        <v>83.333335880000007</v>
      </c>
      <c r="AQ224" s="1">
        <v>100</v>
      </c>
      <c r="AR224">
        <v>0</v>
      </c>
    </row>
    <row r="225" spans="1:44" x14ac:dyDescent="0.3">
      <c r="A225" t="s">
        <v>178</v>
      </c>
      <c r="B225" s="1">
        <v>1</v>
      </c>
      <c r="C225" s="1">
        <v>1</v>
      </c>
      <c r="D225" s="1">
        <v>7.5017113999999996</v>
      </c>
      <c r="E225" s="1">
        <v>1067</v>
      </c>
      <c r="F225" s="1">
        <v>0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17</v>
      </c>
      <c r="Y225" s="1">
        <v>9</v>
      </c>
      <c r="Z225" s="1">
        <v>8</v>
      </c>
      <c r="AA225" s="1">
        <v>0</v>
      </c>
      <c r="AB225" s="1">
        <v>0</v>
      </c>
      <c r="AC225" s="1">
        <v>16</v>
      </c>
      <c r="AD225" s="1">
        <v>88</v>
      </c>
      <c r="AE225" s="1">
        <v>127</v>
      </c>
      <c r="AF225" s="1">
        <v>107</v>
      </c>
      <c r="AG225" s="1">
        <v>3</v>
      </c>
      <c r="AH225" s="1">
        <v>1</v>
      </c>
      <c r="AI225" s="1">
        <v>18</v>
      </c>
      <c r="AJ225" s="1">
        <v>118</v>
      </c>
      <c r="AK225" s="1">
        <v>117</v>
      </c>
      <c r="AL225" s="1">
        <v>115</v>
      </c>
      <c r="AM225" s="1">
        <v>5</v>
      </c>
      <c r="AN225" s="1">
        <v>0</v>
      </c>
      <c r="AO225" s="1">
        <v>0</v>
      </c>
      <c r="AP225" s="1">
        <v>37.5</v>
      </c>
      <c r="AQ225" s="1">
        <v>33.333332059999996</v>
      </c>
      <c r="AR225">
        <v>0</v>
      </c>
    </row>
    <row r="226" spans="1:44" x14ac:dyDescent="0.3">
      <c r="A226" t="s">
        <v>39</v>
      </c>
      <c r="B226" s="1">
        <v>0</v>
      </c>
      <c r="C226" s="1">
        <v>0</v>
      </c>
      <c r="D226" s="1">
        <v>7.3593431000000002</v>
      </c>
      <c r="E226" s="1">
        <v>1037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16</v>
      </c>
      <c r="AD226" s="1">
        <v>96</v>
      </c>
      <c r="AE226" s="1">
        <v>118</v>
      </c>
      <c r="AF226" s="1">
        <v>101</v>
      </c>
      <c r="AG226" s="1">
        <v>0</v>
      </c>
      <c r="AH226" s="1">
        <v>0</v>
      </c>
      <c r="AI226" s="1">
        <v>18</v>
      </c>
      <c r="AJ226" s="1">
        <v>96</v>
      </c>
      <c r="AK226" s="1">
        <v>106</v>
      </c>
      <c r="AL226" s="1">
        <v>109</v>
      </c>
      <c r="AM226" s="1">
        <v>0</v>
      </c>
      <c r="AN226" s="1">
        <v>0</v>
      </c>
      <c r="AO226" s="1">
        <v>50</v>
      </c>
      <c r="AP226" s="1">
        <v>91.666664119999993</v>
      </c>
      <c r="AQ226" s="1">
        <v>100</v>
      </c>
      <c r="AR226">
        <v>0</v>
      </c>
    </row>
    <row r="227" spans="1:44" x14ac:dyDescent="0.3">
      <c r="A227" t="s">
        <v>179</v>
      </c>
      <c r="B227" s="1">
        <v>1</v>
      </c>
      <c r="C227" s="1">
        <v>1</v>
      </c>
      <c r="D227" s="1">
        <v>7.4469542999999998</v>
      </c>
      <c r="E227" s="1">
        <v>1067</v>
      </c>
      <c r="F227" s="1">
        <v>1</v>
      </c>
      <c r="G227" s="1">
        <v>0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8</v>
      </c>
      <c r="Y227" s="1">
        <v>0</v>
      </c>
      <c r="Z227" s="1">
        <v>8</v>
      </c>
      <c r="AA227" s="1">
        <v>0</v>
      </c>
      <c r="AB227" s="1">
        <v>0</v>
      </c>
      <c r="AC227" s="1">
        <v>16</v>
      </c>
      <c r="AD227" s="1">
        <v>100</v>
      </c>
      <c r="AE227" s="1">
        <v>133</v>
      </c>
      <c r="AF227" s="1">
        <v>111</v>
      </c>
      <c r="AG227" s="1">
        <v>4</v>
      </c>
      <c r="AH227" s="1">
        <v>0</v>
      </c>
      <c r="AI227" s="1"/>
      <c r="AJ227" s="1"/>
      <c r="AK227" s="1"/>
      <c r="AL227" s="1"/>
      <c r="AM227" s="1"/>
      <c r="AN227" s="1"/>
      <c r="AO227" s="1"/>
      <c r="AP227" s="1"/>
      <c r="AQ227" s="1"/>
      <c r="AR227">
        <v>1</v>
      </c>
    </row>
    <row r="228" spans="1:44" x14ac:dyDescent="0.3">
      <c r="A228" t="s">
        <v>39</v>
      </c>
      <c r="B228" s="1">
        <v>0</v>
      </c>
      <c r="C228" s="1">
        <v>1</v>
      </c>
      <c r="D228" s="1">
        <v>7.1457905999999998</v>
      </c>
      <c r="E228" s="1">
        <v>1030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16</v>
      </c>
      <c r="AD228" s="1">
        <v>89</v>
      </c>
      <c r="AE228" s="1">
        <v>119</v>
      </c>
      <c r="AF228" s="1">
        <v>93</v>
      </c>
      <c r="AG228" s="1">
        <v>0</v>
      </c>
      <c r="AH228" s="1">
        <v>1</v>
      </c>
      <c r="AI228" s="1">
        <v>17</v>
      </c>
      <c r="AJ228" s="1">
        <v>100</v>
      </c>
      <c r="AK228" s="1">
        <v>106</v>
      </c>
      <c r="AL228" s="1">
        <v>93</v>
      </c>
      <c r="AM228" s="1">
        <v>0</v>
      </c>
      <c r="AN228" s="1">
        <v>1</v>
      </c>
      <c r="AO228" s="1">
        <v>62.5</v>
      </c>
      <c r="AP228" s="1">
        <v>66.666671750000006</v>
      </c>
      <c r="AQ228" s="1">
        <v>100</v>
      </c>
      <c r="AR228">
        <v>0</v>
      </c>
    </row>
    <row r="229" spans="1:44" x14ac:dyDescent="0.3">
      <c r="A229" t="s">
        <v>180</v>
      </c>
      <c r="B229" s="1">
        <v>0</v>
      </c>
      <c r="C229" s="1">
        <v>0</v>
      </c>
      <c r="D229" s="1">
        <v>7.3210129999999998</v>
      </c>
      <c r="E229" s="1">
        <v>1077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1</v>
      </c>
      <c r="T229" s="1">
        <v>1</v>
      </c>
      <c r="U229" s="1">
        <v>0</v>
      </c>
      <c r="V229" s="1">
        <v>1</v>
      </c>
      <c r="W229" s="1">
        <v>0</v>
      </c>
      <c r="X229" s="1">
        <v>8</v>
      </c>
      <c r="Y229" s="1">
        <v>4</v>
      </c>
      <c r="Z229" s="1">
        <v>4</v>
      </c>
      <c r="AA229" s="1">
        <v>0</v>
      </c>
      <c r="AB229" s="1">
        <v>0</v>
      </c>
      <c r="AC229" s="1">
        <v>16</v>
      </c>
      <c r="AD229" s="1">
        <v>96</v>
      </c>
      <c r="AE229" s="1">
        <v>105</v>
      </c>
      <c r="AF229" s="1">
        <v>93</v>
      </c>
      <c r="AG229" s="1">
        <v>3</v>
      </c>
      <c r="AH229" s="1">
        <v>0</v>
      </c>
      <c r="AI229" s="1"/>
      <c r="AJ229" s="1"/>
      <c r="AK229" s="1"/>
      <c r="AL229" s="1"/>
      <c r="AM229" s="1"/>
      <c r="AN229" s="1"/>
      <c r="AO229" s="1"/>
      <c r="AP229" s="1"/>
      <c r="AQ229" s="1"/>
      <c r="AR229">
        <v>1</v>
      </c>
    </row>
    <row r="230" spans="1:44" x14ac:dyDescent="0.3">
      <c r="A230" t="s">
        <v>181</v>
      </c>
      <c r="B230" s="1">
        <v>1</v>
      </c>
      <c r="C230" s="1">
        <v>0</v>
      </c>
      <c r="D230" s="1">
        <v>6.436687</v>
      </c>
      <c r="E230" s="1">
        <v>1067</v>
      </c>
      <c r="F230" s="1">
        <v>0</v>
      </c>
      <c r="G230" s="1">
        <v>0</v>
      </c>
      <c r="H230" s="1">
        <v>1</v>
      </c>
      <c r="I230" s="1">
        <v>1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1</v>
      </c>
      <c r="T230" s="1">
        <v>0</v>
      </c>
      <c r="U230" s="1">
        <v>1</v>
      </c>
      <c r="V230" s="1">
        <v>0</v>
      </c>
      <c r="W230" s="1">
        <v>0</v>
      </c>
      <c r="X230" s="1">
        <v>9</v>
      </c>
      <c r="Y230" s="1">
        <v>3</v>
      </c>
      <c r="Z230" s="1">
        <v>6</v>
      </c>
      <c r="AA230" s="1">
        <v>0</v>
      </c>
      <c r="AB230" s="1">
        <v>0</v>
      </c>
      <c r="AC230" s="1">
        <v>12</v>
      </c>
      <c r="AD230" s="1">
        <v>107</v>
      </c>
      <c r="AE230" s="1">
        <v>124</v>
      </c>
      <c r="AF230" s="1">
        <v>115</v>
      </c>
      <c r="AG230" s="1">
        <v>2</v>
      </c>
      <c r="AH230" s="1">
        <v>0</v>
      </c>
      <c r="AI230" s="1">
        <v>17</v>
      </c>
      <c r="AJ230" s="1">
        <v>110</v>
      </c>
      <c r="AK230" s="1">
        <v>118</v>
      </c>
      <c r="AL230" s="1"/>
      <c r="AM230" s="1">
        <v>1</v>
      </c>
      <c r="AN230" s="1">
        <v>9</v>
      </c>
      <c r="AO230" s="1">
        <v>75</v>
      </c>
      <c r="AP230" s="1">
        <v>75</v>
      </c>
      <c r="AQ230" s="1">
        <v>100</v>
      </c>
      <c r="AR230">
        <v>0</v>
      </c>
    </row>
    <row r="231" spans="1:44" x14ac:dyDescent="0.3">
      <c r="A231" t="s">
        <v>80</v>
      </c>
      <c r="B231" s="1">
        <v>1</v>
      </c>
      <c r="C231" s="1">
        <v>1</v>
      </c>
      <c r="D231" s="1">
        <v>7.4743328</v>
      </c>
      <c r="E231" s="1">
        <v>1022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18</v>
      </c>
      <c r="Y231" s="1">
        <v>9</v>
      </c>
      <c r="Z231" s="1">
        <v>9</v>
      </c>
      <c r="AA231" s="1">
        <v>1</v>
      </c>
      <c r="AB231" s="1">
        <v>1</v>
      </c>
      <c r="AC231" s="1">
        <v>16</v>
      </c>
      <c r="AD231" s="1">
        <v>85</v>
      </c>
      <c r="AE231" s="1">
        <v>90</v>
      </c>
      <c r="AF231" s="1">
        <v>93</v>
      </c>
      <c r="AG231" s="1">
        <v>6</v>
      </c>
      <c r="AH231" s="1">
        <v>1</v>
      </c>
      <c r="AI231" s="1">
        <v>18</v>
      </c>
      <c r="AJ231" s="1">
        <v>81</v>
      </c>
      <c r="AK231" s="1">
        <v>76</v>
      </c>
      <c r="AL231" s="1">
        <v>87</v>
      </c>
      <c r="AM231" s="1">
        <v>4</v>
      </c>
      <c r="AN231" s="1">
        <v>11</v>
      </c>
      <c r="AO231" s="1">
        <v>12.5</v>
      </c>
      <c r="AP231" s="1">
        <v>29.16666794</v>
      </c>
      <c r="AQ231" s="1">
        <v>50</v>
      </c>
      <c r="AR231">
        <v>0</v>
      </c>
    </row>
    <row r="232" spans="1:44" x14ac:dyDescent="0.3">
      <c r="A232" t="s">
        <v>39</v>
      </c>
      <c r="B232" s="1">
        <v>0</v>
      </c>
      <c r="C232" s="1">
        <v>1</v>
      </c>
      <c r="D232" s="1">
        <v>7.1978096999999996</v>
      </c>
      <c r="E232" s="1">
        <v>948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16</v>
      </c>
      <c r="AD232" s="1">
        <v>100</v>
      </c>
      <c r="AE232" s="1">
        <v>115</v>
      </c>
      <c r="AF232" s="1">
        <v>95</v>
      </c>
      <c r="AG232" s="1">
        <v>0</v>
      </c>
      <c r="AH232" s="1">
        <v>0</v>
      </c>
      <c r="AI232" s="1">
        <v>18</v>
      </c>
      <c r="AJ232" s="1">
        <v>90</v>
      </c>
      <c r="AK232" s="1">
        <v>96</v>
      </c>
      <c r="AL232" s="1">
        <v>99</v>
      </c>
      <c r="AM232" s="1">
        <v>1</v>
      </c>
      <c r="AN232" s="1">
        <v>3</v>
      </c>
      <c r="AO232" s="1">
        <v>75</v>
      </c>
      <c r="AP232" s="1">
        <v>100</v>
      </c>
      <c r="AQ232" s="1">
        <v>100</v>
      </c>
      <c r="AR232">
        <v>0</v>
      </c>
    </row>
    <row r="233" spans="1:44" x14ac:dyDescent="0.3">
      <c r="A233" t="s">
        <v>182</v>
      </c>
      <c r="B233" s="1">
        <v>1</v>
      </c>
      <c r="C233" s="1">
        <v>1</v>
      </c>
      <c r="D233" s="1">
        <v>7.2689938999999999</v>
      </c>
      <c r="E233" s="1">
        <v>948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0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1</v>
      </c>
      <c r="U233" s="1">
        <v>1</v>
      </c>
      <c r="V233" s="1">
        <v>1</v>
      </c>
      <c r="W233" s="1">
        <v>1</v>
      </c>
      <c r="X233" s="1">
        <v>15</v>
      </c>
      <c r="Y233" s="1">
        <v>7</v>
      </c>
      <c r="Z233" s="1">
        <v>8</v>
      </c>
      <c r="AA233" s="1">
        <v>1</v>
      </c>
      <c r="AB233" s="1">
        <v>1</v>
      </c>
      <c r="AC233" s="1">
        <v>16</v>
      </c>
      <c r="AD233" s="1">
        <v>85</v>
      </c>
      <c r="AE233" s="1">
        <v>88</v>
      </c>
      <c r="AF233" s="1">
        <v>68</v>
      </c>
      <c r="AG233" s="1">
        <v>4</v>
      </c>
      <c r="AH233" s="1">
        <v>0</v>
      </c>
      <c r="AI233" s="1">
        <v>18</v>
      </c>
      <c r="AJ233" s="1">
        <v>67</v>
      </c>
      <c r="AK233" s="1">
        <v>82</v>
      </c>
      <c r="AL233" s="1">
        <v>72</v>
      </c>
      <c r="AM233" s="1">
        <v>4</v>
      </c>
      <c r="AN233" s="1">
        <v>10</v>
      </c>
      <c r="AO233" s="1">
        <v>12.5</v>
      </c>
      <c r="AP233" s="1">
        <v>33.333332059999996</v>
      </c>
      <c r="AQ233" s="1">
        <v>0</v>
      </c>
      <c r="AR233">
        <v>0</v>
      </c>
    </row>
    <row r="234" spans="1:44" x14ac:dyDescent="0.3">
      <c r="A234" t="s">
        <v>183</v>
      </c>
      <c r="B234" s="1">
        <v>0</v>
      </c>
      <c r="C234" s="1">
        <v>1</v>
      </c>
      <c r="D234" s="1">
        <v>7.4442162999999999</v>
      </c>
      <c r="E234" s="1">
        <v>1056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1</v>
      </c>
      <c r="AA234" s="1">
        <v>0</v>
      </c>
      <c r="AB234" s="1">
        <v>0</v>
      </c>
      <c r="AC234" s="1">
        <v>16</v>
      </c>
      <c r="AD234" s="1">
        <v>92</v>
      </c>
      <c r="AE234" s="1">
        <v>121</v>
      </c>
      <c r="AF234" s="1">
        <v>97</v>
      </c>
      <c r="AG234" s="1">
        <v>1</v>
      </c>
      <c r="AH234" s="1">
        <v>0</v>
      </c>
      <c r="AI234" s="1">
        <v>18</v>
      </c>
      <c r="AJ234" s="1">
        <v>93</v>
      </c>
      <c r="AK234" s="1">
        <v>127</v>
      </c>
      <c r="AL234" s="1">
        <v>101</v>
      </c>
      <c r="AM234" s="1">
        <v>0</v>
      </c>
      <c r="AN234" s="1">
        <v>0</v>
      </c>
      <c r="AO234" s="1">
        <v>100</v>
      </c>
      <c r="AP234" s="1">
        <v>100</v>
      </c>
      <c r="AQ234" s="1">
        <v>100</v>
      </c>
      <c r="AR234">
        <v>0</v>
      </c>
    </row>
    <row r="235" spans="1:44" x14ac:dyDescent="0.3">
      <c r="A235" t="s">
        <v>184</v>
      </c>
      <c r="B235" s="1">
        <v>1</v>
      </c>
      <c r="C235" s="1">
        <v>1</v>
      </c>
      <c r="D235" s="1">
        <v>7.3237509999999997</v>
      </c>
      <c r="E235" s="1">
        <v>1097</v>
      </c>
      <c r="F235" s="1">
        <v>0</v>
      </c>
      <c r="G235" s="1">
        <v>1</v>
      </c>
      <c r="H235" s="1">
        <v>1</v>
      </c>
      <c r="I235" s="1">
        <v>1</v>
      </c>
      <c r="J235" s="1">
        <v>0</v>
      </c>
      <c r="K235" s="1">
        <v>1</v>
      </c>
      <c r="L235" s="1">
        <v>0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15</v>
      </c>
      <c r="Y235" s="1">
        <v>9</v>
      </c>
      <c r="Z235" s="1">
        <v>6</v>
      </c>
      <c r="AA235" s="1">
        <v>0</v>
      </c>
      <c r="AB235" s="1">
        <v>0</v>
      </c>
      <c r="AC235" s="1">
        <v>16</v>
      </c>
      <c r="AD235" s="1">
        <v>101</v>
      </c>
      <c r="AE235" s="1">
        <v>105</v>
      </c>
      <c r="AF235" s="1">
        <v>95</v>
      </c>
      <c r="AG235" s="1">
        <v>1</v>
      </c>
      <c r="AH235" s="1">
        <v>0</v>
      </c>
      <c r="AI235" s="1">
        <v>18</v>
      </c>
      <c r="AJ235" s="1">
        <v>108</v>
      </c>
      <c r="AK235" s="1">
        <v>101</v>
      </c>
      <c r="AL235" s="1">
        <v>99</v>
      </c>
      <c r="AM235" s="1">
        <v>2</v>
      </c>
      <c r="AN235" s="1">
        <v>0</v>
      </c>
      <c r="AO235" s="1">
        <v>100</v>
      </c>
      <c r="AP235" s="1">
        <v>100</v>
      </c>
      <c r="AQ235" s="1">
        <v>100</v>
      </c>
      <c r="AR235">
        <v>0</v>
      </c>
    </row>
    <row r="236" spans="1:44" x14ac:dyDescent="0.3">
      <c r="A236" t="s">
        <v>185</v>
      </c>
      <c r="B236" s="1">
        <v>1</v>
      </c>
      <c r="C236" s="1">
        <v>1</v>
      </c>
      <c r="D236" s="1">
        <v>6.5817933000000002</v>
      </c>
      <c r="E236" s="1">
        <v>997</v>
      </c>
      <c r="F236" s="1">
        <v>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1</v>
      </c>
      <c r="U236" s="1">
        <v>1</v>
      </c>
      <c r="V236" s="1">
        <v>1</v>
      </c>
      <c r="W236" s="1">
        <v>1</v>
      </c>
      <c r="X236" s="1">
        <v>14</v>
      </c>
      <c r="Y236" s="1">
        <v>6</v>
      </c>
      <c r="Z236" s="1">
        <v>8</v>
      </c>
      <c r="AA236" s="1">
        <v>0</v>
      </c>
      <c r="AB236" s="1">
        <v>0</v>
      </c>
      <c r="AC236" s="1">
        <v>14</v>
      </c>
      <c r="AD236" s="1">
        <v>114</v>
      </c>
      <c r="AE236" s="1">
        <v>88</v>
      </c>
      <c r="AF236" s="1">
        <v>78</v>
      </c>
      <c r="AG236" s="1">
        <v>2</v>
      </c>
      <c r="AH236" s="1">
        <v>1</v>
      </c>
      <c r="AI236" s="1">
        <v>17</v>
      </c>
      <c r="AJ236" s="1">
        <v>104</v>
      </c>
      <c r="AK236" s="1">
        <v>79</v>
      </c>
      <c r="AL236" s="1"/>
      <c r="AM236" s="1">
        <v>4</v>
      </c>
      <c r="AN236" s="1">
        <v>3</v>
      </c>
      <c r="AO236" s="1">
        <v>62.5</v>
      </c>
      <c r="AP236" s="1">
        <v>87.5</v>
      </c>
      <c r="AQ236" s="1">
        <v>100</v>
      </c>
      <c r="AR236">
        <v>0</v>
      </c>
    </row>
    <row r="237" spans="1:44" x14ac:dyDescent="0.3">
      <c r="A237" t="s">
        <v>186</v>
      </c>
      <c r="B237" s="1">
        <v>1</v>
      </c>
      <c r="C237" s="1">
        <v>1</v>
      </c>
      <c r="D237" s="1">
        <v>6.9431896000000002</v>
      </c>
      <c r="E237" s="1">
        <v>997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0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1</v>
      </c>
      <c r="X237" s="1">
        <v>11</v>
      </c>
      <c r="Y237" s="1">
        <v>5</v>
      </c>
      <c r="Z237" s="1">
        <v>6</v>
      </c>
      <c r="AA237" s="1">
        <v>1</v>
      </c>
      <c r="AB237" s="1">
        <v>0</v>
      </c>
      <c r="AC237" s="1">
        <v>14</v>
      </c>
      <c r="AD237" s="1">
        <v>90</v>
      </c>
      <c r="AE237" s="1">
        <v>79</v>
      </c>
      <c r="AF237" s="1">
        <v>64</v>
      </c>
      <c r="AG237" s="1">
        <v>2</v>
      </c>
      <c r="AH237" s="1">
        <v>1</v>
      </c>
      <c r="AI237" s="1">
        <v>18</v>
      </c>
      <c r="AJ237" s="1">
        <v>75</v>
      </c>
      <c r="AK237" s="1">
        <v>79</v>
      </c>
      <c r="AL237" s="1"/>
      <c r="AM237" s="1">
        <v>4</v>
      </c>
      <c r="AN237" s="1"/>
      <c r="AO237" s="1"/>
      <c r="AP237" s="1"/>
      <c r="AQ237" s="1"/>
      <c r="AR237">
        <v>0</v>
      </c>
    </row>
    <row r="238" spans="1:44" x14ac:dyDescent="0.3">
      <c r="A238" t="s">
        <v>187</v>
      </c>
      <c r="B238" s="1">
        <v>1</v>
      </c>
      <c r="C238" s="1">
        <v>0</v>
      </c>
      <c r="D238" s="1">
        <v>6.8281999000000004</v>
      </c>
      <c r="E238" s="1">
        <v>997</v>
      </c>
      <c r="F238" s="1">
        <v>1</v>
      </c>
      <c r="G238" s="1">
        <v>0</v>
      </c>
      <c r="H238" s="1">
        <v>1</v>
      </c>
      <c r="I238" s="1">
        <v>0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0</v>
      </c>
      <c r="P238" s="1">
        <v>1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1</v>
      </c>
      <c r="W238" s="1">
        <v>1</v>
      </c>
      <c r="X238" s="1">
        <v>12</v>
      </c>
      <c r="Y238" s="1">
        <v>5</v>
      </c>
      <c r="Z238" s="1">
        <v>7</v>
      </c>
      <c r="AA238" s="1">
        <v>0</v>
      </c>
      <c r="AB238" s="1">
        <v>0</v>
      </c>
      <c r="AC238" s="1">
        <v>14</v>
      </c>
      <c r="AD238" s="1">
        <v>80</v>
      </c>
      <c r="AE238" s="1">
        <v>68</v>
      </c>
      <c r="AF238" s="1">
        <v>66</v>
      </c>
      <c r="AG238" s="1">
        <v>2</v>
      </c>
      <c r="AH238" s="1">
        <v>0</v>
      </c>
      <c r="AI238" s="1">
        <v>17</v>
      </c>
      <c r="AJ238" s="1">
        <v>90</v>
      </c>
      <c r="AK238" s="1">
        <v>91</v>
      </c>
      <c r="AL238" s="1">
        <v>80</v>
      </c>
      <c r="AM238" s="1">
        <v>2</v>
      </c>
      <c r="AN238" s="1">
        <v>8</v>
      </c>
      <c r="AO238" s="1">
        <v>100</v>
      </c>
      <c r="AP238" s="1">
        <v>100</v>
      </c>
      <c r="AQ238" s="1">
        <v>100</v>
      </c>
      <c r="AR238">
        <v>0</v>
      </c>
    </row>
    <row r="239" spans="1:44" x14ac:dyDescent="0.3">
      <c r="A239" t="s">
        <v>188</v>
      </c>
      <c r="B239" s="1">
        <v>0</v>
      </c>
      <c r="C239" s="1">
        <v>0</v>
      </c>
      <c r="D239" s="1">
        <v>7.0390142999999998</v>
      </c>
      <c r="E239" s="1">
        <v>1030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3</v>
      </c>
      <c r="Y239" s="1">
        <v>3</v>
      </c>
      <c r="Z239" s="1">
        <v>0</v>
      </c>
      <c r="AA239" s="1">
        <v>0</v>
      </c>
      <c r="AB239" s="1">
        <v>0</v>
      </c>
      <c r="AC239" s="1">
        <v>14</v>
      </c>
      <c r="AD239" s="1">
        <v>131</v>
      </c>
      <c r="AE239" s="1">
        <v>126</v>
      </c>
      <c r="AF239" s="1">
        <v>113</v>
      </c>
      <c r="AG239" s="1">
        <v>2</v>
      </c>
      <c r="AH239" s="1">
        <v>0</v>
      </c>
      <c r="AI239" s="1">
        <v>18</v>
      </c>
      <c r="AJ239" s="1">
        <v>119</v>
      </c>
      <c r="AK239" s="1">
        <v>129</v>
      </c>
      <c r="AL239" s="1">
        <v>115</v>
      </c>
      <c r="AM239" s="1">
        <v>1</v>
      </c>
      <c r="AN239" s="1">
        <v>0</v>
      </c>
      <c r="AO239" s="1">
        <v>87.5</v>
      </c>
      <c r="AP239" s="1">
        <v>83.333335880000007</v>
      </c>
      <c r="AQ239" s="1">
        <v>100</v>
      </c>
      <c r="AR239">
        <v>0</v>
      </c>
    </row>
    <row r="240" spans="1:44" x14ac:dyDescent="0.3">
      <c r="A240" t="s">
        <v>189</v>
      </c>
      <c r="B240" s="1">
        <v>1</v>
      </c>
      <c r="C240" s="1">
        <v>1</v>
      </c>
      <c r="D240" s="1">
        <v>7.6221766000000004</v>
      </c>
      <c r="E240" s="1">
        <v>1067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0</v>
      </c>
      <c r="U240" s="1">
        <v>0</v>
      </c>
      <c r="V240" s="1">
        <v>1</v>
      </c>
      <c r="W240" s="1">
        <v>1</v>
      </c>
      <c r="X240" s="1">
        <v>13</v>
      </c>
      <c r="Y240" s="1">
        <v>7</v>
      </c>
      <c r="Z240" s="1">
        <v>6</v>
      </c>
      <c r="AA240" s="1">
        <v>1</v>
      </c>
      <c r="AB240" s="1">
        <v>0</v>
      </c>
      <c r="AC240" s="1">
        <v>16</v>
      </c>
      <c r="AD240" s="1">
        <v>96</v>
      </c>
      <c r="AE240" s="1">
        <v>93</v>
      </c>
      <c r="AF240" s="1">
        <v>107</v>
      </c>
      <c r="AG240" s="1">
        <v>5</v>
      </c>
      <c r="AH240" s="1">
        <v>0</v>
      </c>
      <c r="AI240" s="1">
        <v>18</v>
      </c>
      <c r="AJ240" s="1">
        <v>96</v>
      </c>
      <c r="AK240" s="1">
        <v>101</v>
      </c>
      <c r="AL240" s="1"/>
      <c r="AM240" s="1">
        <v>7</v>
      </c>
      <c r="AN240" s="1">
        <v>9</v>
      </c>
      <c r="AO240" s="1">
        <v>37.5</v>
      </c>
      <c r="AP240" s="1">
        <v>37.5</v>
      </c>
      <c r="AQ240" s="1">
        <v>83.333335880000007</v>
      </c>
      <c r="AR240">
        <v>0</v>
      </c>
    </row>
    <row r="241" spans="1:44" x14ac:dyDescent="0.3">
      <c r="A241" t="s">
        <v>190</v>
      </c>
      <c r="B241" s="1">
        <v>0</v>
      </c>
      <c r="C241" s="1">
        <v>1</v>
      </c>
      <c r="D241" s="1">
        <v>7.2361398000000001</v>
      </c>
      <c r="E241" s="1">
        <v>1067</v>
      </c>
      <c r="F241" s="1">
        <v>1</v>
      </c>
      <c r="G241" s="1">
        <v>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3</v>
      </c>
      <c r="Y241" s="1">
        <v>0</v>
      </c>
      <c r="Z241" s="1">
        <v>3</v>
      </c>
      <c r="AA241" s="1">
        <v>0</v>
      </c>
      <c r="AB241" s="1">
        <v>0</v>
      </c>
      <c r="AC241" s="1">
        <v>16</v>
      </c>
      <c r="AD241" s="1">
        <v>92</v>
      </c>
      <c r="AE241" s="1">
        <v>95</v>
      </c>
      <c r="AF241" s="1">
        <v>93</v>
      </c>
      <c r="AG241" s="1">
        <v>0</v>
      </c>
      <c r="AH241" s="1">
        <v>0</v>
      </c>
      <c r="AI241" s="1">
        <v>18</v>
      </c>
      <c r="AJ241" s="1">
        <v>93</v>
      </c>
      <c r="AK241" s="1">
        <v>98</v>
      </c>
      <c r="AL241" s="1">
        <v>89</v>
      </c>
      <c r="AM241" s="1">
        <v>0</v>
      </c>
      <c r="AN241" s="1">
        <v>4</v>
      </c>
      <c r="AO241" s="1">
        <v>50</v>
      </c>
      <c r="AP241" s="1">
        <v>83.333335880000007</v>
      </c>
      <c r="AQ241" s="1">
        <v>100</v>
      </c>
      <c r="AR241">
        <v>0</v>
      </c>
    </row>
    <row r="242" spans="1:44" x14ac:dyDescent="0.3">
      <c r="A242" t="s">
        <v>60</v>
      </c>
      <c r="B242" s="1">
        <v>0</v>
      </c>
      <c r="C242" s="1">
        <v>1</v>
      </c>
      <c r="D242" s="1">
        <v>7.4031487</v>
      </c>
      <c r="E242" s="1">
        <v>1067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2</v>
      </c>
      <c r="Y242" s="1">
        <v>2</v>
      </c>
      <c r="Z242" s="1">
        <v>0</v>
      </c>
      <c r="AA242" s="1">
        <v>0</v>
      </c>
      <c r="AB242" s="1">
        <v>0</v>
      </c>
      <c r="AC242" s="1">
        <v>16</v>
      </c>
      <c r="AD242" s="1">
        <v>92</v>
      </c>
      <c r="AE242" s="1">
        <v>120</v>
      </c>
      <c r="AF242" s="1">
        <v>107</v>
      </c>
      <c r="AG242" s="1">
        <v>0</v>
      </c>
      <c r="AH242" s="1">
        <v>0</v>
      </c>
      <c r="AI242" s="1">
        <v>18</v>
      </c>
      <c r="AJ242" s="1">
        <v>85</v>
      </c>
      <c r="AK242" s="1">
        <v>127</v>
      </c>
      <c r="AL242" s="1"/>
      <c r="AM242" s="1">
        <v>3</v>
      </c>
      <c r="AN242" s="1">
        <v>0</v>
      </c>
      <c r="AO242" s="1">
        <v>75</v>
      </c>
      <c r="AP242" s="1">
        <v>87.5</v>
      </c>
      <c r="AQ242" s="1">
        <v>100</v>
      </c>
      <c r="AR242">
        <v>0</v>
      </c>
    </row>
    <row r="243" spans="1:44" x14ac:dyDescent="0.3">
      <c r="A243" t="s">
        <v>107</v>
      </c>
      <c r="B243" s="1">
        <v>0</v>
      </c>
      <c r="C243" s="1">
        <v>0</v>
      </c>
      <c r="D243" s="1">
        <v>7.5920601000000003</v>
      </c>
      <c r="E243" s="1">
        <v>1057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1</v>
      </c>
      <c r="AA243" s="1">
        <v>0</v>
      </c>
      <c r="AB243" s="1">
        <v>0</v>
      </c>
      <c r="AC243" s="1">
        <v>16</v>
      </c>
      <c r="AD243" s="1">
        <v>96</v>
      </c>
      <c r="AE243" s="1">
        <v>103</v>
      </c>
      <c r="AF243" s="1">
        <v>111</v>
      </c>
      <c r="AG243" s="1">
        <v>0</v>
      </c>
      <c r="AH243" s="1">
        <v>0</v>
      </c>
      <c r="AI243" s="1">
        <v>18</v>
      </c>
      <c r="AJ243" s="1">
        <v>96</v>
      </c>
      <c r="AK243" s="1">
        <v>97</v>
      </c>
      <c r="AL243" s="1"/>
      <c r="AM243" s="1">
        <v>0</v>
      </c>
      <c r="AN243" s="1">
        <v>0</v>
      </c>
      <c r="AO243" s="1">
        <v>75</v>
      </c>
      <c r="AP243" s="1">
        <v>100</v>
      </c>
      <c r="AQ243" s="1">
        <v>100</v>
      </c>
      <c r="AR243">
        <v>0</v>
      </c>
    </row>
    <row r="244" spans="1:44" x14ac:dyDescent="0.3">
      <c r="A244" t="s">
        <v>145</v>
      </c>
      <c r="B244" s="1">
        <v>0</v>
      </c>
      <c r="C244" s="1">
        <v>1</v>
      </c>
      <c r="D244" s="1">
        <v>7.6084870999999996</v>
      </c>
      <c r="E244" s="1">
        <v>1067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16</v>
      </c>
      <c r="AD244" s="1">
        <v>78</v>
      </c>
      <c r="AE244" s="1">
        <v>91</v>
      </c>
      <c r="AF244" s="1">
        <v>93</v>
      </c>
      <c r="AG244" s="1">
        <v>0</v>
      </c>
      <c r="AH244" s="1">
        <v>1</v>
      </c>
      <c r="AI244" s="1"/>
      <c r="AJ244" s="1"/>
      <c r="AK244" s="1"/>
      <c r="AL244" s="1"/>
      <c r="AM244" s="1"/>
      <c r="AN244" s="1"/>
      <c r="AO244" s="1"/>
      <c r="AP244" s="1"/>
      <c r="AQ244" s="1"/>
      <c r="AR244">
        <v>1</v>
      </c>
    </row>
    <row r="245" spans="1:44" x14ac:dyDescent="0.3">
      <c r="A245" t="s">
        <v>191</v>
      </c>
      <c r="B245" s="1">
        <v>0</v>
      </c>
      <c r="C245" s="1">
        <v>1</v>
      </c>
      <c r="D245" s="1">
        <v>7.0143738000000004</v>
      </c>
      <c r="E245" s="1">
        <v>1067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3</v>
      </c>
      <c r="Y245" s="1">
        <v>0</v>
      </c>
      <c r="Z245" s="1">
        <v>3</v>
      </c>
      <c r="AA245" s="1">
        <v>0</v>
      </c>
      <c r="AB245" s="1">
        <v>0</v>
      </c>
      <c r="AC245" s="1">
        <v>16</v>
      </c>
      <c r="AD245" s="1">
        <v>109</v>
      </c>
      <c r="AE245" s="1">
        <v>136</v>
      </c>
      <c r="AF245" s="1">
        <v>113</v>
      </c>
      <c r="AG245" s="1">
        <v>1</v>
      </c>
      <c r="AH245" s="1">
        <v>0</v>
      </c>
      <c r="AI245" s="1">
        <v>18</v>
      </c>
      <c r="AJ245" s="1">
        <v>114</v>
      </c>
      <c r="AK245" s="1">
        <v>123</v>
      </c>
      <c r="AL245" s="1"/>
      <c r="AM245" s="1">
        <v>0</v>
      </c>
      <c r="AN245" s="1">
        <v>7</v>
      </c>
      <c r="AO245" s="1">
        <v>87.5</v>
      </c>
      <c r="AP245" s="1">
        <v>91.666664119999993</v>
      </c>
      <c r="AQ245" s="1">
        <v>100</v>
      </c>
      <c r="AR245">
        <v>0</v>
      </c>
    </row>
    <row r="246" spans="1:44" x14ac:dyDescent="0.3">
      <c r="A246" t="s">
        <v>192</v>
      </c>
      <c r="B246" s="1">
        <v>1</v>
      </c>
      <c r="C246" s="1">
        <v>1</v>
      </c>
      <c r="D246" s="1">
        <v>6.7761807000000003</v>
      </c>
      <c r="E246" s="1">
        <v>1030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1</v>
      </c>
      <c r="S246" s="1">
        <v>0</v>
      </c>
      <c r="T246" s="1">
        <v>1</v>
      </c>
      <c r="U246" s="1">
        <v>1</v>
      </c>
      <c r="V246" s="1">
        <v>1</v>
      </c>
      <c r="W246" s="1">
        <v>1</v>
      </c>
      <c r="X246" s="1">
        <v>11</v>
      </c>
      <c r="Y246" s="1">
        <v>7</v>
      </c>
      <c r="Z246" s="1">
        <v>4</v>
      </c>
      <c r="AA246" s="1">
        <v>0</v>
      </c>
      <c r="AB246" s="1">
        <v>1</v>
      </c>
      <c r="AC246" s="1">
        <v>14</v>
      </c>
      <c r="AD246" s="1">
        <v>134</v>
      </c>
      <c r="AE246" s="1">
        <v>131</v>
      </c>
      <c r="AF246" s="1">
        <v>105</v>
      </c>
      <c r="AG246" s="1">
        <v>2</v>
      </c>
      <c r="AH246" s="1">
        <v>0</v>
      </c>
      <c r="AI246" s="1">
        <v>17</v>
      </c>
      <c r="AJ246" s="1">
        <v>109</v>
      </c>
      <c r="AK246" s="1">
        <v>123</v>
      </c>
      <c r="AL246" s="1">
        <v>115</v>
      </c>
      <c r="AM246" s="1">
        <v>1</v>
      </c>
      <c r="AN246" s="1">
        <v>1</v>
      </c>
      <c r="AO246" s="1">
        <v>75</v>
      </c>
      <c r="AP246" s="1">
        <v>91.666664119999993</v>
      </c>
      <c r="AQ246" s="1">
        <v>100</v>
      </c>
      <c r="AR246">
        <v>0</v>
      </c>
    </row>
    <row r="247" spans="1:44" x14ac:dyDescent="0.3">
      <c r="A247" t="s">
        <v>193</v>
      </c>
      <c r="B247" s="1">
        <v>1</v>
      </c>
      <c r="C247" s="1">
        <v>1</v>
      </c>
      <c r="D247" s="1">
        <v>6.8446268999999997</v>
      </c>
      <c r="E247" s="1">
        <v>1057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10</v>
      </c>
      <c r="Y247" s="1">
        <v>1</v>
      </c>
      <c r="Z247" s="1">
        <v>9</v>
      </c>
      <c r="AA247" s="1">
        <v>0</v>
      </c>
      <c r="AB247" s="1">
        <v>0</v>
      </c>
      <c r="AC247" s="1">
        <v>16</v>
      </c>
      <c r="AD247" s="1">
        <v>101</v>
      </c>
      <c r="AE247" s="1">
        <v>122</v>
      </c>
      <c r="AF247" s="1">
        <v>93</v>
      </c>
      <c r="AG247" s="1">
        <v>1</v>
      </c>
      <c r="AH247" s="1">
        <v>0</v>
      </c>
      <c r="AI247" s="1">
        <v>17</v>
      </c>
      <c r="AJ247" s="1">
        <v>103</v>
      </c>
      <c r="AK247" s="1">
        <v>117</v>
      </c>
      <c r="AL247" s="1"/>
      <c r="AM247" s="1">
        <v>1</v>
      </c>
      <c r="AN247" s="1">
        <v>4</v>
      </c>
      <c r="AO247" s="1">
        <v>50</v>
      </c>
      <c r="AP247" s="1">
        <v>87.5</v>
      </c>
      <c r="AQ247" s="1">
        <v>83.333335880000007</v>
      </c>
      <c r="AR247">
        <v>0</v>
      </c>
    </row>
    <row r="248" spans="1:44" x14ac:dyDescent="0.3">
      <c r="A248" t="s">
        <v>194</v>
      </c>
      <c r="B248" s="1">
        <v>0</v>
      </c>
      <c r="C248" s="1">
        <v>1</v>
      </c>
      <c r="D248" s="1">
        <v>6.5544146999999997</v>
      </c>
      <c r="E248" s="1">
        <v>1030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4</v>
      </c>
      <c r="Y248" s="1">
        <v>2</v>
      </c>
      <c r="Z248" s="1">
        <v>2</v>
      </c>
      <c r="AA248" s="1">
        <v>0</v>
      </c>
      <c r="AB248" s="1">
        <v>0</v>
      </c>
      <c r="AC248" s="1">
        <v>14</v>
      </c>
      <c r="AD248" s="1">
        <v>114</v>
      </c>
      <c r="AE248" s="1">
        <v>111</v>
      </c>
      <c r="AF248" s="1">
        <v>101</v>
      </c>
      <c r="AG248" s="1">
        <v>1</v>
      </c>
      <c r="AH248" s="1">
        <v>0</v>
      </c>
      <c r="AI248" s="1">
        <v>17</v>
      </c>
      <c r="AJ248" s="1">
        <v>104</v>
      </c>
      <c r="AK248" s="1">
        <v>110</v>
      </c>
      <c r="AL248" s="1">
        <v>91</v>
      </c>
      <c r="AM248" s="1">
        <v>0</v>
      </c>
      <c r="AN248" s="1">
        <v>2</v>
      </c>
      <c r="AO248" s="1">
        <v>75</v>
      </c>
      <c r="AP248" s="1">
        <v>100</v>
      </c>
      <c r="AQ248" s="1">
        <v>100</v>
      </c>
      <c r="AR248">
        <v>0</v>
      </c>
    </row>
    <row r="249" spans="1:44" x14ac:dyDescent="0.3">
      <c r="A249" t="s">
        <v>195</v>
      </c>
      <c r="B249" s="1">
        <v>0</v>
      </c>
      <c r="C249" s="1">
        <v>0</v>
      </c>
      <c r="D249" s="1">
        <v>6.7624912000000004</v>
      </c>
      <c r="E249" s="1">
        <v>1067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4</v>
      </c>
      <c r="Y249" s="1">
        <v>4</v>
      </c>
      <c r="Z249" s="1">
        <v>0</v>
      </c>
      <c r="AA249" s="1">
        <v>0</v>
      </c>
      <c r="AB249" s="1">
        <v>0</v>
      </c>
      <c r="AC249" s="1">
        <v>14</v>
      </c>
      <c r="AD249" s="1">
        <v>110</v>
      </c>
      <c r="AE249" s="1">
        <v>124</v>
      </c>
      <c r="AF249" s="1">
        <v>85</v>
      </c>
      <c r="AG249" s="1">
        <v>1</v>
      </c>
      <c r="AH249" s="1">
        <v>0</v>
      </c>
      <c r="AI249" s="1"/>
      <c r="AJ249" s="1"/>
      <c r="AK249" s="1"/>
      <c r="AL249" s="1"/>
      <c r="AM249" s="1"/>
      <c r="AN249" s="1"/>
      <c r="AO249" s="1"/>
      <c r="AP249" s="1"/>
      <c r="AQ249" s="1"/>
      <c r="AR249">
        <v>1</v>
      </c>
    </row>
    <row r="250" spans="1:44" x14ac:dyDescent="0.3">
      <c r="A250" t="s">
        <v>196</v>
      </c>
      <c r="B250" s="1">
        <v>1</v>
      </c>
      <c r="C250" s="1">
        <v>1</v>
      </c>
      <c r="D250" s="1">
        <v>7.3976727000000002</v>
      </c>
      <c r="E250" s="1">
        <v>1037</v>
      </c>
      <c r="F250" s="1">
        <v>0</v>
      </c>
      <c r="G250" s="1">
        <v>0</v>
      </c>
      <c r="H250" s="1">
        <v>1</v>
      </c>
      <c r="I250" s="1">
        <v>1</v>
      </c>
      <c r="J250" s="1">
        <v>0</v>
      </c>
      <c r="K250" s="1">
        <v>1</v>
      </c>
      <c r="L250" s="1">
        <v>1</v>
      </c>
      <c r="M250" s="1">
        <v>0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14</v>
      </c>
      <c r="Y250" s="1">
        <v>9</v>
      </c>
      <c r="Z250" s="1">
        <v>5</v>
      </c>
      <c r="AA250" s="1">
        <v>0</v>
      </c>
      <c r="AB250" s="1">
        <v>0</v>
      </c>
      <c r="AC250" s="1">
        <v>16</v>
      </c>
      <c r="AD250" s="1">
        <v>96</v>
      </c>
      <c r="AE250" s="1">
        <v>108</v>
      </c>
      <c r="AF250" s="1">
        <v>101</v>
      </c>
      <c r="AG250" s="1">
        <v>0</v>
      </c>
      <c r="AH250" s="1">
        <v>0</v>
      </c>
      <c r="AI250" s="1">
        <v>18</v>
      </c>
      <c r="AJ250" s="1">
        <v>72</v>
      </c>
      <c r="AK250" s="1">
        <v>90</v>
      </c>
      <c r="AL250" s="1"/>
      <c r="AM250" s="1">
        <v>0</v>
      </c>
      <c r="AN250" s="1">
        <v>2</v>
      </c>
      <c r="AO250" s="1">
        <v>37.5</v>
      </c>
      <c r="AP250" s="1">
        <v>79.166664119999993</v>
      </c>
      <c r="AQ250" s="1">
        <v>100</v>
      </c>
      <c r="AR250">
        <v>0</v>
      </c>
    </row>
    <row r="251" spans="1:44" x14ac:dyDescent="0.3">
      <c r="A251" t="s">
        <v>197</v>
      </c>
      <c r="B251" s="1">
        <v>1</v>
      </c>
      <c r="C251" s="1">
        <v>1</v>
      </c>
      <c r="D251" s="1">
        <v>7.9288157999999997</v>
      </c>
      <c r="E251" s="1">
        <v>1067</v>
      </c>
      <c r="F251" s="1">
        <v>1</v>
      </c>
      <c r="G251" s="1">
        <v>1</v>
      </c>
      <c r="H251" s="1">
        <v>1</v>
      </c>
      <c r="I251" s="1">
        <v>0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>
        <v>1</v>
      </c>
      <c r="P251" s="1">
        <v>1</v>
      </c>
      <c r="Q251" s="1">
        <v>1</v>
      </c>
      <c r="R251" s="1">
        <v>0</v>
      </c>
      <c r="S251" s="1">
        <v>1</v>
      </c>
      <c r="T251" s="1">
        <v>1</v>
      </c>
      <c r="U251" s="1">
        <v>1</v>
      </c>
      <c r="V251" s="1">
        <v>0</v>
      </c>
      <c r="W251" s="1">
        <v>1</v>
      </c>
      <c r="X251" s="1">
        <v>13</v>
      </c>
      <c r="Y251" s="1">
        <v>7</v>
      </c>
      <c r="Z251" s="1">
        <v>6</v>
      </c>
      <c r="AA251" s="1">
        <v>0</v>
      </c>
      <c r="AB251" s="1">
        <v>0</v>
      </c>
      <c r="AC251" s="1">
        <v>16</v>
      </c>
      <c r="AD251" s="1">
        <v>84</v>
      </c>
      <c r="AE251" s="1">
        <v>105</v>
      </c>
      <c r="AF251" s="1">
        <v>109</v>
      </c>
      <c r="AG251" s="1">
        <v>5</v>
      </c>
      <c r="AH251" s="1">
        <v>0</v>
      </c>
      <c r="AI251" s="1">
        <v>19</v>
      </c>
      <c r="AJ251" s="1">
        <v>91</v>
      </c>
      <c r="AK251" s="1">
        <v>103</v>
      </c>
      <c r="AL251" s="1"/>
      <c r="AM251" s="1">
        <v>3</v>
      </c>
      <c r="AN251" s="1">
        <v>3</v>
      </c>
      <c r="AO251" s="1">
        <v>87.5</v>
      </c>
      <c r="AP251" s="1">
        <v>83.333335880000007</v>
      </c>
      <c r="AQ251" s="1">
        <v>100</v>
      </c>
      <c r="AR251">
        <v>0</v>
      </c>
    </row>
    <row r="252" spans="1:44" x14ac:dyDescent="0.3">
      <c r="A252" t="s">
        <v>39</v>
      </c>
      <c r="B252" s="1">
        <v>0</v>
      </c>
      <c r="C252" s="1">
        <v>1</v>
      </c>
      <c r="D252" s="1">
        <v>6.8720055000000002</v>
      </c>
      <c r="E252" s="1">
        <v>1067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16</v>
      </c>
      <c r="AD252" s="1">
        <v>133</v>
      </c>
      <c r="AE252" s="1">
        <v>127</v>
      </c>
      <c r="AF252" s="1">
        <v>107</v>
      </c>
      <c r="AG252" s="1">
        <v>0</v>
      </c>
      <c r="AH252" s="1">
        <v>0</v>
      </c>
      <c r="AI252" s="1"/>
      <c r="AJ252" s="1"/>
      <c r="AK252" s="1"/>
      <c r="AL252" s="1"/>
      <c r="AM252" s="1"/>
      <c r="AN252" s="1"/>
      <c r="AO252" s="1"/>
      <c r="AP252" s="1"/>
      <c r="AQ252" s="1"/>
      <c r="AR252">
        <v>1</v>
      </c>
    </row>
    <row r="253" spans="1:44" x14ac:dyDescent="0.3">
      <c r="A253" t="s">
        <v>198</v>
      </c>
      <c r="B253" s="1">
        <v>0</v>
      </c>
      <c r="C253" s="1">
        <v>1</v>
      </c>
      <c r="D253" s="1">
        <v>7.3319644999999998</v>
      </c>
      <c r="E253" s="1">
        <v>1045</v>
      </c>
      <c r="F253" s="1">
        <v>0</v>
      </c>
      <c r="G253" s="1">
        <v>0</v>
      </c>
      <c r="H253" s="1">
        <v>0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5</v>
      </c>
      <c r="Y253" s="1">
        <v>0</v>
      </c>
      <c r="Z253" s="1">
        <v>5</v>
      </c>
      <c r="AA253" s="1">
        <v>0</v>
      </c>
      <c r="AB253" s="1">
        <v>0</v>
      </c>
      <c r="AC253" s="1">
        <v>16</v>
      </c>
      <c r="AD253" s="1">
        <v>118</v>
      </c>
      <c r="AE253" s="1">
        <v>108</v>
      </c>
      <c r="AF253" s="1">
        <v>107</v>
      </c>
      <c r="AG253" s="1">
        <v>3</v>
      </c>
      <c r="AH253" s="1">
        <v>0</v>
      </c>
      <c r="AI253" s="1">
        <v>18</v>
      </c>
      <c r="AJ253" s="1">
        <v>127</v>
      </c>
      <c r="AK253" s="1">
        <v>104</v>
      </c>
      <c r="AL253" s="1"/>
      <c r="AM253" s="1">
        <v>0</v>
      </c>
      <c r="AN253" s="1">
        <v>0</v>
      </c>
      <c r="AO253" s="1">
        <v>87.5</v>
      </c>
      <c r="AP253" s="1">
        <v>100</v>
      </c>
      <c r="AQ253" s="1">
        <v>100</v>
      </c>
      <c r="AR253">
        <v>0</v>
      </c>
    </row>
    <row r="254" spans="1:44" x14ac:dyDescent="0.3">
      <c r="A254" t="s">
        <v>199</v>
      </c>
      <c r="B254" s="1">
        <v>1</v>
      </c>
      <c r="C254" s="1">
        <v>1</v>
      </c>
      <c r="D254" s="1">
        <v>7.4387407000000003</v>
      </c>
      <c r="E254" s="1">
        <v>1073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0</v>
      </c>
      <c r="M254" s="1">
        <v>1</v>
      </c>
      <c r="N254" s="1">
        <v>1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16</v>
      </c>
      <c r="Y254" s="1">
        <v>8</v>
      </c>
      <c r="Z254" s="1">
        <v>8</v>
      </c>
      <c r="AA254" s="1">
        <v>1</v>
      </c>
      <c r="AB254" s="1">
        <v>0</v>
      </c>
      <c r="AC254" s="1"/>
      <c r="AD254" s="1"/>
      <c r="AE254" s="1"/>
      <c r="AF254" s="1">
        <v>68</v>
      </c>
      <c r="AG254" s="1">
        <v>9</v>
      </c>
      <c r="AH254" s="1">
        <v>0</v>
      </c>
      <c r="AI254" s="1">
        <v>18</v>
      </c>
      <c r="AJ254" s="1">
        <v>57</v>
      </c>
      <c r="AK254" s="1">
        <v>86</v>
      </c>
      <c r="AL254" s="1">
        <v>64</v>
      </c>
      <c r="AM254" s="1"/>
      <c r="AN254" s="1"/>
      <c r="AO254" s="1"/>
      <c r="AP254" s="1"/>
      <c r="AQ254" s="1"/>
      <c r="AR254">
        <v>0</v>
      </c>
    </row>
    <row r="255" spans="1:44" x14ac:dyDescent="0.3">
      <c r="A255" t="s">
        <v>200</v>
      </c>
      <c r="B255" s="1">
        <v>1</v>
      </c>
      <c r="C255" s="1">
        <v>1</v>
      </c>
      <c r="D255" s="1">
        <v>7.5646814999999998</v>
      </c>
      <c r="E255" s="1">
        <v>1045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1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10</v>
      </c>
      <c r="Y255" s="1">
        <v>3</v>
      </c>
      <c r="Z255" s="1">
        <v>7</v>
      </c>
      <c r="AA255" s="1">
        <v>1</v>
      </c>
      <c r="AB255" s="1">
        <v>0</v>
      </c>
      <c r="AC255" s="1">
        <v>16</v>
      </c>
      <c r="AD255" s="1">
        <v>92</v>
      </c>
      <c r="AE255" s="1">
        <v>97</v>
      </c>
      <c r="AF255" s="1">
        <v>97</v>
      </c>
      <c r="AG255" s="1">
        <v>1</v>
      </c>
      <c r="AH255" s="1">
        <v>1</v>
      </c>
      <c r="AI255" s="1"/>
      <c r="AJ255" s="1"/>
      <c r="AK255" s="1"/>
      <c r="AL255" s="1"/>
      <c r="AM255" s="1">
        <v>4</v>
      </c>
      <c r="AN255" s="1">
        <v>9</v>
      </c>
      <c r="AO255" s="1">
        <v>0</v>
      </c>
      <c r="AP255" s="1">
        <v>62.5</v>
      </c>
      <c r="AQ255" s="1">
        <v>33.333332059999996</v>
      </c>
      <c r="AR255">
        <v>0</v>
      </c>
    </row>
    <row r="256" spans="1:44" x14ac:dyDescent="0.3">
      <c r="A256" t="s">
        <v>39</v>
      </c>
      <c r="B256" s="1">
        <v>0</v>
      </c>
      <c r="C256" s="1">
        <v>1</v>
      </c>
      <c r="D256" s="1">
        <v>7.6331281999999998</v>
      </c>
      <c r="E256" s="1">
        <v>1073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16</v>
      </c>
      <c r="AD256" s="1">
        <v>96</v>
      </c>
      <c r="AE256" s="1">
        <v>101</v>
      </c>
      <c r="AF256" s="1">
        <v>107</v>
      </c>
      <c r="AG256" s="1">
        <v>0</v>
      </c>
      <c r="AH256" s="1">
        <v>0</v>
      </c>
      <c r="AI256" s="1">
        <v>18</v>
      </c>
      <c r="AJ256" s="1">
        <v>91</v>
      </c>
      <c r="AK256" s="1">
        <v>106</v>
      </c>
      <c r="AL256" s="1"/>
      <c r="AM256" s="1">
        <v>1</v>
      </c>
      <c r="AN256" s="1">
        <v>1.2000000479999999</v>
      </c>
      <c r="AO256" s="1">
        <v>75</v>
      </c>
      <c r="AP256" s="1">
        <v>100</v>
      </c>
      <c r="AQ256" s="1">
        <v>100</v>
      </c>
      <c r="AR256">
        <v>0</v>
      </c>
    </row>
    <row r="257" spans="1:44" x14ac:dyDescent="0.3">
      <c r="A257" t="s">
        <v>201</v>
      </c>
      <c r="B257" s="1">
        <v>0</v>
      </c>
      <c r="C257" s="1">
        <v>1</v>
      </c>
      <c r="D257" s="1">
        <v>6.8966459999999996</v>
      </c>
      <c r="E257" s="1">
        <v>990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3</v>
      </c>
      <c r="Y257" s="1">
        <v>1</v>
      </c>
      <c r="Z257" s="1">
        <v>2</v>
      </c>
      <c r="AA257" s="1">
        <v>0</v>
      </c>
      <c r="AB257" s="1">
        <v>0</v>
      </c>
      <c r="AC257" s="1">
        <v>14</v>
      </c>
      <c r="AD257" s="1">
        <v>98</v>
      </c>
      <c r="AE257" s="1">
        <v>92</v>
      </c>
      <c r="AF257" s="1">
        <v>87</v>
      </c>
      <c r="AG257" s="1"/>
      <c r="AH257" s="1"/>
      <c r="AI257" s="1">
        <v>17</v>
      </c>
      <c r="AJ257" s="1">
        <v>109</v>
      </c>
      <c r="AK257" s="1">
        <v>94</v>
      </c>
      <c r="AL257" s="1"/>
      <c r="AM257" s="1">
        <v>3</v>
      </c>
      <c r="AN257" s="1">
        <v>1</v>
      </c>
      <c r="AO257" s="1">
        <v>87.5</v>
      </c>
      <c r="AP257" s="1">
        <v>83.333335880000007</v>
      </c>
      <c r="AQ257" s="1">
        <v>83.333335880000007</v>
      </c>
      <c r="AR257">
        <v>0</v>
      </c>
    </row>
    <row r="258" spans="1:44" x14ac:dyDescent="0.3">
      <c r="A258" t="s">
        <v>202</v>
      </c>
      <c r="B258" s="1">
        <v>1</v>
      </c>
      <c r="C258" s="1">
        <v>1</v>
      </c>
      <c r="D258" s="1">
        <v>6.5106090999999999</v>
      </c>
      <c r="E258" s="1">
        <v>1073</v>
      </c>
      <c r="F258" s="1">
        <v>1</v>
      </c>
      <c r="G258" s="1">
        <v>0</v>
      </c>
      <c r="H258" s="1">
        <v>1</v>
      </c>
      <c r="I258" s="1">
        <v>0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  <c r="T258" s="1">
        <v>1</v>
      </c>
      <c r="U258" s="1">
        <v>1</v>
      </c>
      <c r="V258" s="1">
        <v>1</v>
      </c>
      <c r="W258" s="1">
        <v>0</v>
      </c>
      <c r="X258" s="1">
        <v>14</v>
      </c>
      <c r="Y258" s="1">
        <v>7</v>
      </c>
      <c r="Z258" s="1">
        <v>7</v>
      </c>
      <c r="AA258" s="1">
        <v>1</v>
      </c>
      <c r="AB258" s="1">
        <v>0</v>
      </c>
      <c r="AC258" s="1">
        <v>14</v>
      </c>
      <c r="AD258" s="1">
        <v>110</v>
      </c>
      <c r="AE258" s="1">
        <v>129</v>
      </c>
      <c r="AF258" s="1">
        <v>105</v>
      </c>
      <c r="AG258" s="1">
        <v>5</v>
      </c>
      <c r="AH258" s="1">
        <v>0</v>
      </c>
      <c r="AI258" s="1">
        <v>17</v>
      </c>
      <c r="AJ258" s="1">
        <v>121</v>
      </c>
      <c r="AK258" s="1">
        <v>112</v>
      </c>
      <c r="AL258" s="1">
        <v>91</v>
      </c>
      <c r="AM258" s="1">
        <v>6</v>
      </c>
      <c r="AN258" s="1">
        <v>9</v>
      </c>
      <c r="AO258" s="1">
        <v>25</v>
      </c>
      <c r="AP258" s="1">
        <v>41.666667940000004</v>
      </c>
      <c r="AQ258" s="1">
        <v>33.333332059999996</v>
      </c>
      <c r="AR258">
        <v>0</v>
      </c>
    </row>
    <row r="259" spans="1:44" x14ac:dyDescent="0.3">
      <c r="A259" t="s">
        <v>203</v>
      </c>
      <c r="B259" s="1">
        <v>1</v>
      </c>
      <c r="C259" s="1">
        <v>1</v>
      </c>
      <c r="D259" s="1">
        <v>7.0198492999999997</v>
      </c>
      <c r="E259" s="1">
        <v>1030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12</v>
      </c>
      <c r="Y259" s="1">
        <v>5</v>
      </c>
      <c r="Z259" s="1">
        <v>7</v>
      </c>
      <c r="AA259" s="1">
        <v>0</v>
      </c>
      <c r="AB259" s="1">
        <v>0</v>
      </c>
      <c r="AC259" s="1">
        <v>14</v>
      </c>
      <c r="AD259" s="1">
        <v>110</v>
      </c>
      <c r="AE259" s="1">
        <v>124</v>
      </c>
      <c r="AF259" s="1">
        <v>107</v>
      </c>
      <c r="AG259" s="1">
        <v>3</v>
      </c>
      <c r="AH259" s="1">
        <v>0</v>
      </c>
      <c r="AI259" s="1">
        <v>18</v>
      </c>
      <c r="AJ259" s="1">
        <v>102</v>
      </c>
      <c r="AK259" s="1">
        <v>108</v>
      </c>
      <c r="AL259" s="1">
        <v>105</v>
      </c>
      <c r="AM259" s="1">
        <v>2</v>
      </c>
      <c r="AN259" s="1">
        <v>5</v>
      </c>
      <c r="AO259" s="1">
        <v>75</v>
      </c>
      <c r="AP259" s="1">
        <v>58.333332059999996</v>
      </c>
      <c r="AQ259" s="1">
        <v>66.666664119999993</v>
      </c>
      <c r="AR259">
        <v>0</v>
      </c>
    </row>
    <row r="260" spans="1:44" x14ac:dyDescent="0.3">
      <c r="A260" t="s">
        <v>41</v>
      </c>
      <c r="B260" s="1">
        <v>0</v>
      </c>
      <c r="C260" s="1">
        <v>1</v>
      </c>
      <c r="D260" s="1">
        <v>6.6666664999999998</v>
      </c>
      <c r="E260" s="1">
        <v>1030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1</v>
      </c>
      <c r="AB260" s="1">
        <v>0</v>
      </c>
      <c r="AC260" s="1">
        <v>14</v>
      </c>
      <c r="AD260" s="1">
        <v>114</v>
      </c>
      <c r="AE260" s="1">
        <v>111</v>
      </c>
      <c r="AF260" s="1">
        <v>105</v>
      </c>
      <c r="AG260" s="1">
        <v>0</v>
      </c>
      <c r="AH260" s="1">
        <v>0</v>
      </c>
      <c r="AI260" s="1">
        <v>17</v>
      </c>
      <c r="AJ260" s="1">
        <v>106</v>
      </c>
      <c r="AK260" s="1">
        <v>115</v>
      </c>
      <c r="AL260" s="1">
        <v>107</v>
      </c>
      <c r="AM260" s="1">
        <v>0</v>
      </c>
      <c r="AN260" s="1">
        <v>0</v>
      </c>
      <c r="AO260" s="1">
        <v>100</v>
      </c>
      <c r="AP260" s="1">
        <v>100</v>
      </c>
      <c r="AQ260" s="1">
        <v>100</v>
      </c>
      <c r="AR260">
        <v>0</v>
      </c>
    </row>
    <row r="261" spans="1:44" x14ac:dyDescent="0.3">
      <c r="A261" t="s">
        <v>137</v>
      </c>
      <c r="B261" s="1">
        <v>0</v>
      </c>
      <c r="C261" s="1">
        <v>1</v>
      </c>
      <c r="D261" s="1">
        <v>7.5263518999999999</v>
      </c>
      <c r="E261" s="1">
        <v>1012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1</v>
      </c>
      <c r="AA261" s="1">
        <v>0</v>
      </c>
      <c r="AB261" s="1">
        <v>0</v>
      </c>
      <c r="AC261" s="1">
        <v>16</v>
      </c>
      <c r="AD261" s="1">
        <v>92</v>
      </c>
      <c r="AE261" s="1">
        <v>108</v>
      </c>
      <c r="AF261" s="1">
        <v>103</v>
      </c>
      <c r="AG261" s="1">
        <v>1</v>
      </c>
      <c r="AH261" s="1">
        <v>0</v>
      </c>
      <c r="AI261" s="1"/>
      <c r="AJ261" s="1"/>
      <c r="AK261" s="1"/>
      <c r="AL261" s="1"/>
      <c r="AM261" s="1"/>
      <c r="AN261" s="1"/>
      <c r="AO261" s="1"/>
      <c r="AP261" s="1"/>
      <c r="AQ261" s="1"/>
      <c r="AR261">
        <v>1</v>
      </c>
    </row>
    <row r="262" spans="1:44" x14ac:dyDescent="0.3">
      <c r="A262" t="s">
        <v>128</v>
      </c>
      <c r="B262" s="1">
        <v>0</v>
      </c>
      <c r="C262" s="1">
        <v>0</v>
      </c>
      <c r="D262" s="1">
        <v>7.3511294999999999</v>
      </c>
      <c r="E262" s="1">
        <v>948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0</v>
      </c>
      <c r="AB262" s="1">
        <v>0</v>
      </c>
      <c r="AC262" s="1">
        <v>16</v>
      </c>
      <c r="AD262" s="1">
        <v>96</v>
      </c>
      <c r="AE262" s="1">
        <v>103</v>
      </c>
      <c r="AF262" s="1">
        <v>109</v>
      </c>
      <c r="AG262" s="1">
        <v>1</v>
      </c>
      <c r="AH262" s="1">
        <v>0</v>
      </c>
      <c r="AI262" s="1">
        <v>18</v>
      </c>
      <c r="AJ262" s="1">
        <v>96</v>
      </c>
      <c r="AK262" s="1">
        <v>88</v>
      </c>
      <c r="AL262" s="1"/>
      <c r="AM262" s="1">
        <v>1</v>
      </c>
      <c r="AN262" s="1">
        <v>0</v>
      </c>
      <c r="AO262" s="1">
        <v>100</v>
      </c>
      <c r="AP262" s="1">
        <v>95.833335880000007</v>
      </c>
      <c r="AQ262" s="1">
        <v>100</v>
      </c>
      <c r="AR262">
        <v>0</v>
      </c>
    </row>
    <row r="263" spans="1:44" x14ac:dyDescent="0.3">
      <c r="A263" t="s">
        <v>204</v>
      </c>
      <c r="B263" s="1">
        <v>0</v>
      </c>
      <c r="C263" s="1">
        <v>1</v>
      </c>
      <c r="D263" s="1">
        <v>7.7754960000000004</v>
      </c>
      <c r="E263" s="1">
        <v>1012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>
        <v>1</v>
      </c>
      <c r="Q263" s="1">
        <v>0</v>
      </c>
      <c r="R263" s="1">
        <v>1</v>
      </c>
      <c r="S263" s="1">
        <v>0</v>
      </c>
      <c r="T263" s="1">
        <v>0</v>
      </c>
      <c r="U263" s="1">
        <v>1</v>
      </c>
      <c r="V263" s="1">
        <v>1</v>
      </c>
      <c r="W263" s="1">
        <v>1</v>
      </c>
      <c r="X263" s="1">
        <v>8</v>
      </c>
      <c r="Y263" s="1">
        <v>5</v>
      </c>
      <c r="Z263" s="1">
        <v>3</v>
      </c>
      <c r="AA263" s="1">
        <v>0</v>
      </c>
      <c r="AB263" s="1">
        <v>0</v>
      </c>
      <c r="AC263" s="1">
        <v>16</v>
      </c>
      <c r="AD263" s="1">
        <v>96</v>
      </c>
      <c r="AE263" s="1">
        <v>107</v>
      </c>
      <c r="AF263" s="1">
        <v>93</v>
      </c>
      <c r="AG263" s="1">
        <v>2</v>
      </c>
      <c r="AH263" s="1">
        <v>0</v>
      </c>
      <c r="AI263" s="1">
        <v>18</v>
      </c>
      <c r="AJ263" s="1">
        <v>85</v>
      </c>
      <c r="AK263" s="1">
        <v>103</v>
      </c>
      <c r="AL263" s="1">
        <v>97</v>
      </c>
      <c r="AM263" s="1">
        <v>6</v>
      </c>
      <c r="AN263" s="1"/>
      <c r="AO263" s="1"/>
      <c r="AP263" s="1"/>
      <c r="AQ263" s="1"/>
      <c r="AR263">
        <v>0</v>
      </c>
    </row>
    <row r="264" spans="1:44" x14ac:dyDescent="0.3">
      <c r="A264" t="s">
        <v>41</v>
      </c>
      <c r="B264" s="1">
        <v>0</v>
      </c>
      <c r="C264" s="1">
        <v>0</v>
      </c>
      <c r="D264" s="1">
        <v>7.3018479000000003</v>
      </c>
      <c r="E264" s="1">
        <v>1012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16</v>
      </c>
      <c r="AD264" s="1">
        <v>88</v>
      </c>
      <c r="AE264" s="1">
        <v>105</v>
      </c>
      <c r="AF264" s="1">
        <v>113</v>
      </c>
      <c r="AG264" s="1">
        <v>0</v>
      </c>
      <c r="AH264" s="1">
        <v>0</v>
      </c>
      <c r="AI264" s="1">
        <v>18</v>
      </c>
      <c r="AJ264" s="1">
        <v>90</v>
      </c>
      <c r="AK264" s="1">
        <v>100</v>
      </c>
      <c r="AL264" s="1"/>
      <c r="AM264" s="1">
        <v>0</v>
      </c>
      <c r="AN264" s="1">
        <v>0</v>
      </c>
      <c r="AO264" s="1">
        <v>100</v>
      </c>
      <c r="AP264" s="1">
        <v>100</v>
      </c>
      <c r="AQ264" s="1">
        <v>100</v>
      </c>
      <c r="AR264">
        <v>0</v>
      </c>
    </row>
    <row r="265" spans="1:44" x14ac:dyDescent="0.3">
      <c r="A265" t="s">
        <v>205</v>
      </c>
      <c r="B265" s="1">
        <v>1</v>
      </c>
      <c r="C265" s="1">
        <v>1</v>
      </c>
      <c r="D265" s="1">
        <v>7.0034223000000004</v>
      </c>
      <c r="E265" s="1">
        <v>1012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1</v>
      </c>
      <c r="T265" s="1">
        <v>0</v>
      </c>
      <c r="U265" s="1">
        <v>0</v>
      </c>
      <c r="V265" s="1">
        <v>1</v>
      </c>
      <c r="W265" s="1">
        <v>0</v>
      </c>
      <c r="X265" s="1">
        <v>10</v>
      </c>
      <c r="Y265" s="1">
        <v>3</v>
      </c>
      <c r="Z265" s="1">
        <v>7</v>
      </c>
      <c r="AA265" s="1">
        <v>1</v>
      </c>
      <c r="AB265" s="1">
        <v>0</v>
      </c>
      <c r="AC265" s="1">
        <v>16</v>
      </c>
      <c r="AD265" s="1">
        <v>82</v>
      </c>
      <c r="AE265" s="1">
        <v>103</v>
      </c>
      <c r="AF265" s="1">
        <v>91</v>
      </c>
      <c r="AG265" s="1">
        <v>1</v>
      </c>
      <c r="AH265" s="1">
        <v>0</v>
      </c>
      <c r="AI265" s="1">
        <v>18</v>
      </c>
      <c r="AJ265" s="1">
        <v>78</v>
      </c>
      <c r="AK265" s="1">
        <v>93</v>
      </c>
      <c r="AL265" s="1">
        <v>83</v>
      </c>
      <c r="AM265" s="1"/>
      <c r="AN265" s="1"/>
      <c r="AO265" s="1"/>
      <c r="AP265" s="1"/>
      <c r="AQ265" s="1"/>
      <c r="AR265">
        <v>0</v>
      </c>
    </row>
    <row r="266" spans="1:44" x14ac:dyDescent="0.3">
      <c r="A266" t="s">
        <v>80</v>
      </c>
      <c r="B266" s="1">
        <v>1</v>
      </c>
      <c r="C266" s="1">
        <v>1</v>
      </c>
      <c r="D266" s="1">
        <v>7.0143738000000004</v>
      </c>
      <c r="E266" s="1">
        <v>964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18</v>
      </c>
      <c r="Y266" s="1">
        <v>9</v>
      </c>
      <c r="Z266" s="1">
        <v>9</v>
      </c>
      <c r="AA266" s="1">
        <v>1</v>
      </c>
      <c r="AB266" s="1">
        <v>1</v>
      </c>
      <c r="AC266" s="1">
        <v>14</v>
      </c>
      <c r="AD266" s="1">
        <v>110</v>
      </c>
      <c r="AE266" s="1">
        <v>111</v>
      </c>
      <c r="AF266" s="1">
        <v>97</v>
      </c>
      <c r="AG266" s="1">
        <v>3</v>
      </c>
      <c r="AH266" s="1">
        <v>0</v>
      </c>
      <c r="AI266" s="1">
        <v>17</v>
      </c>
      <c r="AJ266" s="1">
        <v>127</v>
      </c>
      <c r="AK266" s="1">
        <v>107</v>
      </c>
      <c r="AL266" s="1">
        <v>101</v>
      </c>
      <c r="AM266" s="1">
        <v>4</v>
      </c>
      <c r="AN266" s="1">
        <v>6</v>
      </c>
      <c r="AO266" s="1">
        <v>100</v>
      </c>
      <c r="AP266" s="1">
        <v>100</v>
      </c>
      <c r="AQ266" s="1">
        <v>100</v>
      </c>
      <c r="AR266">
        <v>0</v>
      </c>
    </row>
    <row r="267" spans="1:44" x14ac:dyDescent="0.3">
      <c r="A267" t="s">
        <v>39</v>
      </c>
      <c r="B267" s="1">
        <v>0</v>
      </c>
      <c r="C267" s="1">
        <v>0</v>
      </c>
      <c r="D267" s="1">
        <v>6.9103355000000004</v>
      </c>
      <c r="E267" s="1">
        <v>1056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14</v>
      </c>
      <c r="AD267" s="1">
        <v>90</v>
      </c>
      <c r="AE267" s="1">
        <v>126</v>
      </c>
      <c r="AF267" s="1">
        <v>101</v>
      </c>
      <c r="AG267" s="1">
        <v>0</v>
      </c>
      <c r="AH267" s="1">
        <v>0</v>
      </c>
      <c r="AI267" s="1">
        <v>17</v>
      </c>
      <c r="AJ267" s="1">
        <v>97</v>
      </c>
      <c r="AK267" s="1">
        <v>125</v>
      </c>
      <c r="AL267" s="1">
        <v>101</v>
      </c>
      <c r="AM267" s="1">
        <v>2</v>
      </c>
      <c r="AN267" s="1">
        <v>0</v>
      </c>
      <c r="AO267" s="1">
        <v>87.5</v>
      </c>
      <c r="AP267" s="1">
        <v>100</v>
      </c>
      <c r="AQ267" s="1">
        <v>100</v>
      </c>
      <c r="AR267">
        <v>0</v>
      </c>
    </row>
    <row r="268" spans="1:44" x14ac:dyDescent="0.3">
      <c r="A268" t="s">
        <v>39</v>
      </c>
      <c r="B268" s="1">
        <v>0</v>
      </c>
      <c r="C268" s="1">
        <v>1</v>
      </c>
      <c r="D268" s="1">
        <v>6.9048594999999997</v>
      </c>
      <c r="E268" s="1">
        <v>1056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14</v>
      </c>
      <c r="AD268" s="1">
        <v>110</v>
      </c>
      <c r="AE268" s="1">
        <v>130</v>
      </c>
      <c r="AF268" s="1">
        <v>101</v>
      </c>
      <c r="AG268" s="1">
        <v>0</v>
      </c>
      <c r="AH268" s="1">
        <v>0</v>
      </c>
      <c r="AI268" s="1">
        <v>18</v>
      </c>
      <c r="AJ268" s="1">
        <v>115</v>
      </c>
      <c r="AK268" s="1">
        <v>112</v>
      </c>
      <c r="AL268" s="1">
        <v>101</v>
      </c>
      <c r="AM268" s="1">
        <v>0</v>
      </c>
      <c r="AN268" s="1">
        <v>0</v>
      </c>
      <c r="AO268" s="1">
        <v>87.5</v>
      </c>
      <c r="AP268" s="1">
        <v>91.666664119999993</v>
      </c>
      <c r="AQ268" s="1">
        <v>100</v>
      </c>
      <c r="AR268">
        <v>0</v>
      </c>
    </row>
    <row r="269" spans="1:44" x14ac:dyDescent="0.3">
      <c r="A269" t="s">
        <v>206</v>
      </c>
      <c r="B269" s="1">
        <v>1</v>
      </c>
      <c r="C269" s="1">
        <v>1</v>
      </c>
      <c r="D269" s="1">
        <v>6.8446268999999997</v>
      </c>
      <c r="E269" s="1">
        <v>1056</v>
      </c>
      <c r="F269" s="1">
        <v>1</v>
      </c>
      <c r="G269" s="1">
        <v>1</v>
      </c>
      <c r="H269" s="1">
        <v>1</v>
      </c>
      <c r="I269" s="1">
        <v>0</v>
      </c>
      <c r="J269" s="1">
        <v>1</v>
      </c>
      <c r="K269" s="1">
        <v>1</v>
      </c>
      <c r="L269" s="1">
        <v>0</v>
      </c>
      <c r="M269" s="1">
        <v>0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1</v>
      </c>
      <c r="V269" s="1">
        <v>1</v>
      </c>
      <c r="W269" s="1">
        <v>0</v>
      </c>
      <c r="X269" s="1">
        <v>11</v>
      </c>
      <c r="Y269" s="1">
        <v>5</v>
      </c>
      <c r="Z269" s="1">
        <v>6</v>
      </c>
      <c r="AA269" s="1">
        <v>0</v>
      </c>
      <c r="AB269" s="1">
        <v>0</v>
      </c>
      <c r="AC269" s="1">
        <v>14</v>
      </c>
      <c r="AD269" s="1">
        <v>105</v>
      </c>
      <c r="AE269" s="1">
        <v>114</v>
      </c>
      <c r="AF269" s="1">
        <v>87</v>
      </c>
      <c r="AG269" s="1">
        <v>2</v>
      </c>
      <c r="AH269" s="1">
        <v>0</v>
      </c>
      <c r="AI269" s="1">
        <v>18</v>
      </c>
      <c r="AJ269" s="1">
        <v>115</v>
      </c>
      <c r="AK269" s="1">
        <v>103</v>
      </c>
      <c r="AL269" s="1">
        <v>115</v>
      </c>
      <c r="AM269" s="1">
        <v>0</v>
      </c>
      <c r="AN269" s="1">
        <v>0</v>
      </c>
      <c r="AO269" s="1">
        <v>100</v>
      </c>
      <c r="AP269" s="1">
        <v>87.5</v>
      </c>
      <c r="AQ269" s="1">
        <v>100</v>
      </c>
      <c r="AR269">
        <v>0</v>
      </c>
    </row>
    <row r="270" spans="1:44" x14ac:dyDescent="0.3">
      <c r="A270" t="s">
        <v>207</v>
      </c>
      <c r="B270" s="1">
        <v>1</v>
      </c>
      <c r="C270" s="1">
        <v>1</v>
      </c>
      <c r="D270" s="1">
        <v>7.0499659000000001</v>
      </c>
      <c r="E270" s="1">
        <v>1056</v>
      </c>
      <c r="F270" s="1">
        <v>0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10</v>
      </c>
      <c r="Y270" s="1">
        <v>2</v>
      </c>
      <c r="Z270" s="1">
        <v>8</v>
      </c>
      <c r="AA270" s="1">
        <v>0</v>
      </c>
      <c r="AB270" s="1">
        <v>0</v>
      </c>
      <c r="AC270" s="1">
        <v>16</v>
      </c>
      <c r="AD270" s="1">
        <v>97</v>
      </c>
      <c r="AE270" s="1">
        <v>91</v>
      </c>
      <c r="AF270" s="1">
        <v>68</v>
      </c>
      <c r="AG270" s="1">
        <v>4</v>
      </c>
      <c r="AH270" s="1">
        <v>0</v>
      </c>
      <c r="AI270" s="1"/>
      <c r="AJ270" s="1"/>
      <c r="AK270" s="1"/>
      <c r="AL270" s="1"/>
      <c r="AM270" s="1"/>
      <c r="AN270" s="1"/>
      <c r="AO270" s="1"/>
      <c r="AP270" s="1"/>
      <c r="AQ270" s="1"/>
      <c r="AR270">
        <v>1</v>
      </c>
    </row>
    <row r="271" spans="1:44" x14ac:dyDescent="0.3">
      <c r="A271" t="s">
        <v>208</v>
      </c>
      <c r="B271" s="1">
        <v>0</v>
      </c>
      <c r="C271" s="1">
        <v>1</v>
      </c>
      <c r="D271" s="1">
        <v>7.1348390999999998</v>
      </c>
      <c r="E271" s="1">
        <v>1077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4</v>
      </c>
      <c r="Y271" s="1">
        <v>0</v>
      </c>
      <c r="Z271" s="1">
        <v>4</v>
      </c>
      <c r="AA271" s="1">
        <v>0</v>
      </c>
      <c r="AB271" s="1">
        <v>0</v>
      </c>
      <c r="AC271" s="1">
        <v>16</v>
      </c>
      <c r="AD271" s="1">
        <v>104</v>
      </c>
      <c r="AE271" s="1">
        <v>101</v>
      </c>
      <c r="AF271" s="1">
        <v>115</v>
      </c>
      <c r="AG271" s="1">
        <v>0</v>
      </c>
      <c r="AH271" s="1">
        <v>1</v>
      </c>
      <c r="AI271" s="1"/>
      <c r="AJ271" s="1"/>
      <c r="AK271" s="1"/>
      <c r="AL271" s="1"/>
      <c r="AM271" s="1"/>
      <c r="AN271" s="1"/>
      <c r="AO271" s="1"/>
      <c r="AP271" s="1"/>
      <c r="AQ271" s="1"/>
      <c r="AR271">
        <v>1</v>
      </c>
    </row>
    <row r="272" spans="1:44" x14ac:dyDescent="0.3">
      <c r="A272" t="s">
        <v>209</v>
      </c>
      <c r="B272" s="1">
        <v>0</v>
      </c>
      <c r="C272" s="1">
        <v>1</v>
      </c>
      <c r="D272" s="1">
        <v>6.9514031000000003</v>
      </c>
      <c r="E272" s="1">
        <v>1077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1</v>
      </c>
      <c r="U272" s="1">
        <v>0</v>
      </c>
      <c r="V272" s="1">
        <v>1</v>
      </c>
      <c r="W272" s="1">
        <v>0</v>
      </c>
      <c r="X272" s="1">
        <v>5</v>
      </c>
      <c r="Y272" s="1">
        <v>4</v>
      </c>
      <c r="Z272" s="1">
        <v>1</v>
      </c>
      <c r="AA272" s="1">
        <v>0</v>
      </c>
      <c r="AB272" s="1">
        <v>0</v>
      </c>
      <c r="AC272" s="1">
        <v>16</v>
      </c>
      <c r="AD272" s="1">
        <v>114</v>
      </c>
      <c r="AE272" s="1">
        <v>127</v>
      </c>
      <c r="AF272" s="1">
        <v>121</v>
      </c>
      <c r="AG272" s="1">
        <v>0</v>
      </c>
      <c r="AH272" s="1">
        <v>0</v>
      </c>
      <c r="AI272" s="1">
        <v>18</v>
      </c>
      <c r="AJ272" s="1">
        <v>116</v>
      </c>
      <c r="AK272" s="1">
        <v>134</v>
      </c>
      <c r="AL272" s="1">
        <v>121</v>
      </c>
      <c r="AM272" s="1">
        <v>0</v>
      </c>
      <c r="AN272" s="1">
        <v>3</v>
      </c>
      <c r="AO272" s="1">
        <v>75</v>
      </c>
      <c r="AP272" s="1">
        <v>79.166664119999993</v>
      </c>
      <c r="AQ272" s="1">
        <v>100</v>
      </c>
      <c r="AR272">
        <v>0</v>
      </c>
    </row>
    <row r="273" spans="1:44" x14ac:dyDescent="0.3">
      <c r="A273" t="s">
        <v>164</v>
      </c>
      <c r="B273" s="1">
        <v>0</v>
      </c>
      <c r="C273" s="1">
        <v>1</v>
      </c>
      <c r="D273" s="1">
        <v>6.8665298999999997</v>
      </c>
      <c r="E273" s="1">
        <v>1056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14</v>
      </c>
      <c r="AD273" s="1">
        <v>118</v>
      </c>
      <c r="AE273" s="1">
        <v>129</v>
      </c>
      <c r="AF273" s="1">
        <v>117</v>
      </c>
      <c r="AG273" s="1">
        <v>1</v>
      </c>
      <c r="AH273" s="1">
        <v>0</v>
      </c>
      <c r="AI273" s="1">
        <v>17</v>
      </c>
      <c r="AJ273" s="1">
        <v>115</v>
      </c>
      <c r="AK273" s="1">
        <v>111</v>
      </c>
      <c r="AL273" s="1"/>
      <c r="AM273" s="1"/>
      <c r="AN273" s="1"/>
      <c r="AO273" s="1"/>
      <c r="AP273" s="1"/>
      <c r="AQ273" s="1"/>
      <c r="AR273">
        <v>0</v>
      </c>
    </row>
    <row r="274" spans="1:44" x14ac:dyDescent="0.3">
      <c r="A274" t="s">
        <v>210</v>
      </c>
      <c r="B274" s="1">
        <v>1</v>
      </c>
      <c r="C274" s="1">
        <v>1</v>
      </c>
      <c r="D274" s="1">
        <v>7.5811089999999997</v>
      </c>
      <c r="E274" s="1">
        <v>1056</v>
      </c>
      <c r="F274" s="1">
        <v>1</v>
      </c>
      <c r="G274" s="1">
        <v>1</v>
      </c>
      <c r="H274" s="1">
        <v>1</v>
      </c>
      <c r="I274" s="1">
        <v>0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>
        <v>1</v>
      </c>
      <c r="V274" s="1">
        <v>1</v>
      </c>
      <c r="W274" s="1">
        <v>1</v>
      </c>
      <c r="X274" s="1">
        <v>13</v>
      </c>
      <c r="Y274" s="1">
        <v>6</v>
      </c>
      <c r="Z274" s="1">
        <v>7</v>
      </c>
      <c r="AA274" s="1">
        <v>1</v>
      </c>
      <c r="AB274" s="1">
        <v>0</v>
      </c>
      <c r="AC274" s="1">
        <v>16</v>
      </c>
      <c r="AD274" s="1">
        <v>96</v>
      </c>
      <c r="AE274" s="1">
        <v>71</v>
      </c>
      <c r="AF274" s="1">
        <v>83</v>
      </c>
      <c r="AG274" s="1">
        <v>6</v>
      </c>
      <c r="AH274" s="1">
        <v>0</v>
      </c>
      <c r="AI274" s="1">
        <v>18</v>
      </c>
      <c r="AJ274" s="1">
        <v>80</v>
      </c>
      <c r="AK274" s="1">
        <v>82</v>
      </c>
      <c r="AL274" s="1">
        <v>66</v>
      </c>
      <c r="AM274" s="1">
        <v>8</v>
      </c>
      <c r="AN274" s="1">
        <v>4</v>
      </c>
      <c r="AO274" s="1">
        <v>0</v>
      </c>
      <c r="AP274" s="1">
        <v>50</v>
      </c>
      <c r="AQ274" s="1">
        <v>0</v>
      </c>
      <c r="AR274">
        <v>0</v>
      </c>
    </row>
    <row r="275" spans="1:44" x14ac:dyDescent="0.3">
      <c r="A275" t="s">
        <v>211</v>
      </c>
      <c r="B275" s="1">
        <v>1</v>
      </c>
      <c r="C275" s="1">
        <v>1</v>
      </c>
      <c r="D275" s="1">
        <v>7.3949350999999997</v>
      </c>
      <c r="E275" s="1">
        <v>1050</v>
      </c>
      <c r="F275" s="1">
        <v>1</v>
      </c>
      <c r="G275" s="1">
        <v>0</v>
      </c>
      <c r="H275" s="1">
        <v>1</v>
      </c>
      <c r="I275" s="1">
        <v>1</v>
      </c>
      <c r="J275" s="1">
        <v>1</v>
      </c>
      <c r="K275" s="1">
        <v>0</v>
      </c>
      <c r="L275" s="1">
        <v>1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7</v>
      </c>
      <c r="Y275" s="1">
        <v>0</v>
      </c>
      <c r="Z275" s="1">
        <v>7</v>
      </c>
      <c r="AA275" s="1">
        <v>0</v>
      </c>
      <c r="AB275" s="1">
        <v>0</v>
      </c>
      <c r="AC275" s="1">
        <v>16</v>
      </c>
      <c r="AD275" s="1">
        <v>82</v>
      </c>
      <c r="AE275" s="1">
        <v>81</v>
      </c>
      <c r="AF275" s="1">
        <v>64</v>
      </c>
      <c r="AG275" s="1">
        <v>2</v>
      </c>
      <c r="AH275" s="1">
        <v>0</v>
      </c>
      <c r="AI275" s="1"/>
      <c r="AJ275" s="1"/>
      <c r="AK275" s="1"/>
      <c r="AL275" s="1"/>
      <c r="AM275" s="1"/>
      <c r="AN275" s="1"/>
      <c r="AO275" s="1"/>
      <c r="AP275" s="1"/>
      <c r="AQ275" s="1"/>
      <c r="AR275">
        <v>1</v>
      </c>
    </row>
    <row r="276" spans="1:44" x14ac:dyDescent="0.3">
      <c r="A276" t="s">
        <v>212</v>
      </c>
      <c r="B276" s="1">
        <v>0</v>
      </c>
      <c r="C276" s="1">
        <v>1</v>
      </c>
      <c r="D276" s="1">
        <v>7.3237509999999997</v>
      </c>
      <c r="E276" s="1">
        <v>1029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2</v>
      </c>
      <c r="Y276" s="1">
        <v>2</v>
      </c>
      <c r="Z276" s="1">
        <v>0</v>
      </c>
      <c r="AA276" s="1">
        <v>0</v>
      </c>
      <c r="AB276" s="1">
        <v>0</v>
      </c>
      <c r="AC276" s="1">
        <v>16</v>
      </c>
      <c r="AD276" s="1">
        <v>118</v>
      </c>
      <c r="AE276" s="1">
        <v>101</v>
      </c>
      <c r="AF276" s="1">
        <v>113</v>
      </c>
      <c r="AG276" s="1">
        <v>0</v>
      </c>
      <c r="AH276" s="1">
        <v>0</v>
      </c>
      <c r="AI276" s="1"/>
      <c r="AJ276" s="1"/>
      <c r="AK276" s="1"/>
      <c r="AL276" s="1"/>
      <c r="AM276" s="1"/>
      <c r="AN276" s="1"/>
      <c r="AO276" s="1"/>
      <c r="AP276" s="1"/>
      <c r="AQ276" s="1"/>
      <c r="AR276">
        <v>1</v>
      </c>
    </row>
    <row r="277" spans="1:44" x14ac:dyDescent="0.3">
      <c r="A277" t="s">
        <v>213</v>
      </c>
      <c r="B277" s="1">
        <v>1</v>
      </c>
      <c r="C277" s="1">
        <v>0</v>
      </c>
      <c r="D277" s="1">
        <v>7.0663929000000003</v>
      </c>
      <c r="E277" s="1">
        <v>1050</v>
      </c>
      <c r="F277" s="1">
        <v>1</v>
      </c>
      <c r="G277" s="1">
        <v>0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9</v>
      </c>
      <c r="Y277" s="1">
        <v>1</v>
      </c>
      <c r="Z277" s="1">
        <v>8</v>
      </c>
      <c r="AA277" s="1">
        <v>0</v>
      </c>
      <c r="AB277" s="1">
        <v>0</v>
      </c>
      <c r="AC277" s="1">
        <v>16</v>
      </c>
      <c r="AD277" s="1">
        <v>105</v>
      </c>
      <c r="AE277" s="1">
        <v>110</v>
      </c>
      <c r="AF277" s="1">
        <v>93</v>
      </c>
      <c r="AG277" s="1">
        <v>2</v>
      </c>
      <c r="AH277" s="1">
        <v>0</v>
      </c>
      <c r="AI277" s="1">
        <v>18</v>
      </c>
      <c r="AJ277" s="1">
        <v>96</v>
      </c>
      <c r="AK277" s="1">
        <v>110</v>
      </c>
      <c r="AL277" s="1">
        <v>103</v>
      </c>
      <c r="AM277" s="1">
        <v>3</v>
      </c>
      <c r="AN277" s="1">
        <v>0</v>
      </c>
      <c r="AO277" s="1">
        <v>75</v>
      </c>
      <c r="AP277" s="1">
        <v>75</v>
      </c>
      <c r="AQ277" s="1">
        <v>100</v>
      </c>
      <c r="AR277">
        <v>0</v>
      </c>
    </row>
    <row r="278" spans="1:44" x14ac:dyDescent="0.3">
      <c r="A278" t="s">
        <v>214</v>
      </c>
      <c r="B278" s="1">
        <v>1</v>
      </c>
      <c r="C278" s="1">
        <v>0</v>
      </c>
      <c r="D278" s="1">
        <v>6.7515402</v>
      </c>
      <c r="E278" s="1">
        <v>1050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0</v>
      </c>
      <c r="M278" s="1">
        <v>0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0</v>
      </c>
      <c r="T278" s="1">
        <v>1</v>
      </c>
      <c r="U278" s="1">
        <v>1</v>
      </c>
      <c r="V278" s="1">
        <v>1</v>
      </c>
      <c r="W278" s="1">
        <v>0</v>
      </c>
      <c r="X278" s="1">
        <v>14</v>
      </c>
      <c r="Y278" s="1">
        <v>7</v>
      </c>
      <c r="Z278" s="1">
        <v>7</v>
      </c>
      <c r="AA278" s="1">
        <v>0</v>
      </c>
      <c r="AB278" s="1">
        <v>0</v>
      </c>
      <c r="AC278" s="1">
        <v>14</v>
      </c>
      <c r="AD278" s="1">
        <v>81</v>
      </c>
      <c r="AE278" s="1">
        <v>83</v>
      </c>
      <c r="AF278" s="1">
        <v>85</v>
      </c>
      <c r="AG278" s="1">
        <v>0</v>
      </c>
      <c r="AH278" s="1">
        <v>0</v>
      </c>
      <c r="AI278" s="1">
        <v>17</v>
      </c>
      <c r="AJ278" s="1">
        <v>93</v>
      </c>
      <c r="AK278" s="1">
        <v>89</v>
      </c>
      <c r="AL278" s="1">
        <v>89</v>
      </c>
      <c r="AM278" s="1">
        <v>0</v>
      </c>
      <c r="AN278" s="1">
        <v>4</v>
      </c>
      <c r="AO278" s="1">
        <v>12.5</v>
      </c>
      <c r="AP278" s="1">
        <v>62.5</v>
      </c>
      <c r="AQ278" s="1">
        <v>66.666664119999993</v>
      </c>
      <c r="AR278">
        <v>0</v>
      </c>
    </row>
    <row r="279" spans="1:44" x14ac:dyDescent="0.3">
      <c r="A279" t="s">
        <v>215</v>
      </c>
      <c r="B279" s="1">
        <v>0</v>
      </c>
      <c r="C279" s="1">
        <v>1</v>
      </c>
      <c r="D279" s="1">
        <v>6.9705681999999998</v>
      </c>
      <c r="E279" s="1">
        <v>1050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4</v>
      </c>
      <c r="Y279" s="1">
        <v>4</v>
      </c>
      <c r="Z279" s="1">
        <v>0</v>
      </c>
      <c r="AA279" s="1">
        <v>1</v>
      </c>
      <c r="AB279" s="1">
        <v>0</v>
      </c>
      <c r="AC279" s="1">
        <v>14</v>
      </c>
      <c r="AD279" s="1">
        <v>127</v>
      </c>
      <c r="AE279" s="1">
        <v>128</v>
      </c>
      <c r="AF279" s="1">
        <v>121</v>
      </c>
      <c r="AG279" s="1">
        <v>1</v>
      </c>
      <c r="AH279" s="1">
        <v>0</v>
      </c>
      <c r="AI279" s="1">
        <v>18</v>
      </c>
      <c r="AJ279" s="1">
        <v>130</v>
      </c>
      <c r="AK279" s="1">
        <v>126</v>
      </c>
      <c r="AL279" s="1">
        <v>121</v>
      </c>
      <c r="AM279" s="1">
        <v>1</v>
      </c>
      <c r="AN279" s="1">
        <v>6</v>
      </c>
      <c r="AO279" s="1">
        <v>100</v>
      </c>
      <c r="AP279" s="1">
        <v>91.666664119999993</v>
      </c>
      <c r="AQ279" s="1">
        <v>100</v>
      </c>
      <c r="AR279">
        <v>0</v>
      </c>
    </row>
    <row r="280" spans="1:44" x14ac:dyDescent="0.3">
      <c r="A280" t="s">
        <v>106</v>
      </c>
      <c r="B280" s="1">
        <v>0</v>
      </c>
      <c r="C280" s="1">
        <v>0</v>
      </c>
      <c r="D280" s="1">
        <v>7.0280627999999998</v>
      </c>
      <c r="E280" s="1">
        <v>1050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14</v>
      </c>
      <c r="AD280" s="1">
        <v>114</v>
      </c>
      <c r="AE280" s="1">
        <v>124</v>
      </c>
      <c r="AF280" s="1">
        <v>97</v>
      </c>
      <c r="AG280" s="1">
        <v>3</v>
      </c>
      <c r="AH280" s="1">
        <v>0</v>
      </c>
      <c r="AI280" s="1"/>
      <c r="AJ280" s="1"/>
      <c r="AK280" s="1"/>
      <c r="AL280" s="1"/>
      <c r="AM280" s="1"/>
      <c r="AN280" s="1"/>
      <c r="AO280" s="1"/>
      <c r="AP280" s="1"/>
      <c r="AQ280" s="1"/>
      <c r="AR280">
        <v>1</v>
      </c>
    </row>
    <row r="281" spans="1:44" x14ac:dyDescent="0.3">
      <c r="A281" t="s">
        <v>216</v>
      </c>
      <c r="B281" s="1">
        <v>1</v>
      </c>
      <c r="C281" s="1">
        <v>1</v>
      </c>
      <c r="D281" s="1">
        <v>6.8336753999999997</v>
      </c>
      <c r="E281" s="1">
        <v>1050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1</v>
      </c>
      <c r="W281" s="1">
        <v>0</v>
      </c>
      <c r="X281" s="1">
        <v>11</v>
      </c>
      <c r="Y281" s="1">
        <v>5</v>
      </c>
      <c r="Z281" s="1">
        <v>6</v>
      </c>
      <c r="AA281" s="1">
        <v>0</v>
      </c>
      <c r="AB281" s="1">
        <v>0</v>
      </c>
      <c r="AC281" s="1">
        <v>14</v>
      </c>
      <c r="AD281" s="1">
        <v>101</v>
      </c>
      <c r="AE281" s="1">
        <v>107</v>
      </c>
      <c r="AF281" s="1">
        <v>78</v>
      </c>
      <c r="AG281" s="1">
        <v>2</v>
      </c>
      <c r="AH281" s="1">
        <v>0</v>
      </c>
      <c r="AI281" s="1">
        <v>18</v>
      </c>
      <c r="AJ281" s="1">
        <v>114</v>
      </c>
      <c r="AK281" s="1">
        <v>103</v>
      </c>
      <c r="AL281" s="1">
        <v>91</v>
      </c>
      <c r="AM281" s="1">
        <v>0</v>
      </c>
      <c r="AN281" s="1">
        <v>1</v>
      </c>
      <c r="AO281" s="1">
        <v>87.5</v>
      </c>
      <c r="AP281" s="1">
        <v>83.333335880000007</v>
      </c>
      <c r="AQ281" s="1">
        <v>100</v>
      </c>
      <c r="AR281">
        <v>0</v>
      </c>
    </row>
    <row r="282" spans="1:44" x14ac:dyDescent="0.3">
      <c r="A282" t="s">
        <v>217</v>
      </c>
      <c r="B282" s="1">
        <v>0</v>
      </c>
      <c r="C282" s="1">
        <v>0</v>
      </c>
      <c r="D282" s="1">
        <v>7.0800818999999997</v>
      </c>
      <c r="E282" s="1">
        <v>1037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4</v>
      </c>
      <c r="Y282" s="1">
        <v>3</v>
      </c>
      <c r="Z282" s="1">
        <v>1</v>
      </c>
      <c r="AA282" s="1">
        <v>0</v>
      </c>
      <c r="AB282" s="1">
        <v>0</v>
      </c>
      <c r="AC282" s="1">
        <v>16</v>
      </c>
      <c r="AD282" s="1">
        <v>105</v>
      </c>
      <c r="AE282" s="1">
        <v>119</v>
      </c>
      <c r="AF282" s="1">
        <v>113</v>
      </c>
      <c r="AG282" s="1">
        <v>0</v>
      </c>
      <c r="AH282" s="1">
        <v>0</v>
      </c>
      <c r="AI282" s="1">
        <v>18</v>
      </c>
      <c r="AJ282" s="1">
        <v>96</v>
      </c>
      <c r="AK282" s="1">
        <v>97</v>
      </c>
      <c r="AL282" s="1">
        <v>117</v>
      </c>
      <c r="AM282" s="1">
        <v>0</v>
      </c>
      <c r="AN282" s="1">
        <v>1</v>
      </c>
      <c r="AO282" s="1">
        <v>100</v>
      </c>
      <c r="AP282" s="1">
        <v>87.5</v>
      </c>
      <c r="AQ282" s="1">
        <v>100</v>
      </c>
      <c r="AR282">
        <v>0</v>
      </c>
    </row>
    <row r="283" spans="1:44" x14ac:dyDescent="0.3">
      <c r="A283" t="s">
        <v>136</v>
      </c>
      <c r="B283" s="1">
        <v>0</v>
      </c>
      <c r="C283" s="1">
        <v>1</v>
      </c>
      <c r="D283" s="1">
        <v>7.4661192999999999</v>
      </c>
      <c r="E283" s="1">
        <v>1037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16</v>
      </c>
      <c r="AD283" s="1">
        <v>81</v>
      </c>
      <c r="AE283" s="1">
        <v>97</v>
      </c>
      <c r="AF283" s="1">
        <v>101</v>
      </c>
      <c r="AG283" s="1">
        <v>3</v>
      </c>
      <c r="AH283" s="1">
        <v>0</v>
      </c>
      <c r="AI283" s="1"/>
      <c r="AJ283" s="1"/>
      <c r="AK283" s="1"/>
      <c r="AL283" s="1"/>
      <c r="AM283" s="1"/>
      <c r="AN283" s="1"/>
      <c r="AO283" s="1"/>
      <c r="AP283" s="1"/>
      <c r="AQ283" s="1"/>
      <c r="AR283">
        <v>1</v>
      </c>
    </row>
    <row r="284" spans="1:44" x14ac:dyDescent="0.3">
      <c r="A284" t="s">
        <v>39</v>
      </c>
      <c r="B284" s="1">
        <v>0</v>
      </c>
      <c r="C284" s="1">
        <v>1</v>
      </c>
      <c r="D284" s="1">
        <v>6.8035592999999999</v>
      </c>
      <c r="E284" s="1">
        <v>1073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14</v>
      </c>
      <c r="AD284" s="1">
        <v>114</v>
      </c>
      <c r="AE284" s="1">
        <v>115</v>
      </c>
      <c r="AF284" s="1">
        <v>87</v>
      </c>
      <c r="AG284" s="1">
        <v>0</v>
      </c>
      <c r="AH284" s="1">
        <v>0</v>
      </c>
      <c r="AI284" s="1">
        <v>17</v>
      </c>
      <c r="AJ284" s="1">
        <v>103</v>
      </c>
      <c r="AK284" s="1">
        <v>99</v>
      </c>
      <c r="AL284" s="1">
        <v>93</v>
      </c>
      <c r="AM284" s="1">
        <v>0</v>
      </c>
      <c r="AN284" s="1">
        <v>0</v>
      </c>
      <c r="AO284" s="1">
        <v>100</v>
      </c>
      <c r="AP284" s="1">
        <v>70.833328249999994</v>
      </c>
      <c r="AQ284" s="1">
        <v>100</v>
      </c>
      <c r="AR284">
        <v>0</v>
      </c>
    </row>
    <row r="285" spans="1:44" x14ac:dyDescent="0.3">
      <c r="A285" t="s">
        <v>218</v>
      </c>
      <c r="B285" s="1">
        <v>1</v>
      </c>
      <c r="C285" s="1">
        <v>1</v>
      </c>
      <c r="D285" s="1">
        <v>6.9952087000000001</v>
      </c>
      <c r="E285" s="1">
        <v>1077</v>
      </c>
      <c r="F285" s="1">
        <v>1</v>
      </c>
      <c r="G285" s="1">
        <v>1</v>
      </c>
      <c r="H285" s="1">
        <v>1</v>
      </c>
      <c r="I285" s="1">
        <v>0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1</v>
      </c>
      <c r="U285" s="1">
        <v>1</v>
      </c>
      <c r="V285" s="1">
        <v>1</v>
      </c>
      <c r="W285" s="1">
        <v>0</v>
      </c>
      <c r="X285" s="1">
        <v>12</v>
      </c>
      <c r="Y285" s="1">
        <v>4</v>
      </c>
      <c r="Z285" s="1">
        <v>8</v>
      </c>
      <c r="AA285" s="1">
        <v>0</v>
      </c>
      <c r="AB285" s="1">
        <v>0</v>
      </c>
      <c r="AC285" s="1">
        <v>14</v>
      </c>
      <c r="AD285" s="1">
        <v>94</v>
      </c>
      <c r="AE285" s="1">
        <v>88</v>
      </c>
      <c r="AF285" s="1">
        <v>74</v>
      </c>
      <c r="AG285" s="1">
        <v>0</v>
      </c>
      <c r="AH285" s="1">
        <v>0</v>
      </c>
      <c r="AI285" s="1">
        <v>18</v>
      </c>
      <c r="AJ285" s="1">
        <v>91</v>
      </c>
      <c r="AK285" s="1">
        <v>82</v>
      </c>
      <c r="AL285" s="1"/>
      <c r="AM285" s="1">
        <v>0</v>
      </c>
      <c r="AN285" s="1">
        <v>0</v>
      </c>
      <c r="AO285" s="1">
        <v>100</v>
      </c>
      <c r="AP285" s="1">
        <v>100</v>
      </c>
      <c r="AQ285" s="1">
        <v>100</v>
      </c>
      <c r="AR285">
        <v>0</v>
      </c>
    </row>
    <row r="286" spans="1:44" x14ac:dyDescent="0.3">
      <c r="A286" t="s">
        <v>219</v>
      </c>
      <c r="B286" s="1">
        <v>1</v>
      </c>
      <c r="C286" s="1">
        <v>1</v>
      </c>
      <c r="D286" s="1">
        <v>6.7488022000000001</v>
      </c>
      <c r="E286" s="1">
        <v>1073</v>
      </c>
      <c r="F286" s="1">
        <v>1</v>
      </c>
      <c r="G286" s="1">
        <v>1</v>
      </c>
      <c r="H286" s="1">
        <v>1</v>
      </c>
      <c r="I286" s="1">
        <v>0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17</v>
      </c>
      <c r="Y286" s="1">
        <v>9</v>
      </c>
      <c r="Z286" s="1">
        <v>8</v>
      </c>
      <c r="AA286" s="1">
        <v>1</v>
      </c>
      <c r="AB286" s="1">
        <v>0</v>
      </c>
      <c r="AC286" s="1">
        <v>14</v>
      </c>
      <c r="AD286" s="1">
        <v>105</v>
      </c>
      <c r="AE286" s="1">
        <v>109</v>
      </c>
      <c r="AF286" s="1">
        <v>103</v>
      </c>
      <c r="AG286" s="1">
        <v>2</v>
      </c>
      <c r="AH286" s="1">
        <v>0</v>
      </c>
      <c r="AI286" s="1"/>
      <c r="AJ286" s="1"/>
      <c r="AK286" s="1"/>
      <c r="AL286" s="1"/>
      <c r="AM286" s="1"/>
      <c r="AN286" s="1"/>
      <c r="AO286" s="1"/>
      <c r="AP286" s="1"/>
      <c r="AQ286" s="1"/>
      <c r="AR286">
        <v>1</v>
      </c>
    </row>
    <row r="287" spans="1:44" x14ac:dyDescent="0.3">
      <c r="A287" t="s">
        <v>220</v>
      </c>
      <c r="B287" s="1">
        <v>0</v>
      </c>
      <c r="C287" s="1">
        <v>1</v>
      </c>
      <c r="D287" s="1">
        <v>6.8966459999999996</v>
      </c>
      <c r="E287" s="1">
        <v>983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3</v>
      </c>
      <c r="Y287" s="1">
        <v>1</v>
      </c>
      <c r="Z287" s="1">
        <v>2</v>
      </c>
      <c r="AA287" s="1">
        <v>0</v>
      </c>
      <c r="AB287" s="1">
        <v>0</v>
      </c>
      <c r="AC287" s="1">
        <v>14</v>
      </c>
      <c r="AD287" s="1">
        <v>105</v>
      </c>
      <c r="AE287" s="1">
        <v>119</v>
      </c>
      <c r="AF287" s="1">
        <v>93</v>
      </c>
      <c r="AG287" s="1">
        <v>0</v>
      </c>
      <c r="AH287" s="1">
        <v>0</v>
      </c>
      <c r="AI287" s="1"/>
      <c r="AJ287" s="1"/>
      <c r="AK287" s="1"/>
      <c r="AL287" s="1"/>
      <c r="AM287" s="1"/>
      <c r="AN287" s="1"/>
      <c r="AO287" s="1"/>
      <c r="AP287" s="1"/>
      <c r="AQ287" s="1"/>
      <c r="AR287">
        <v>1</v>
      </c>
    </row>
    <row r="288" spans="1:44" x14ac:dyDescent="0.3">
      <c r="A288" t="s">
        <v>221</v>
      </c>
      <c r="B288" s="1">
        <v>1</v>
      </c>
      <c r="C288" s="1">
        <v>1</v>
      </c>
      <c r="D288" s="1">
        <v>6.4887066000000004</v>
      </c>
      <c r="E288" s="1">
        <v>997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1</v>
      </c>
      <c r="L288" s="1">
        <v>0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16</v>
      </c>
      <c r="Y288" s="1">
        <v>9</v>
      </c>
      <c r="Z288" s="1">
        <v>7</v>
      </c>
      <c r="AA288" s="1">
        <v>1</v>
      </c>
      <c r="AB288" s="1">
        <v>0</v>
      </c>
      <c r="AC288" s="1">
        <v>14</v>
      </c>
      <c r="AD288" s="1">
        <v>106</v>
      </c>
      <c r="AE288" s="1">
        <v>128</v>
      </c>
      <c r="AF288" s="1">
        <v>115</v>
      </c>
      <c r="AG288" s="1">
        <v>3</v>
      </c>
      <c r="AH288" s="1">
        <v>0</v>
      </c>
      <c r="AI288" s="1"/>
      <c r="AJ288" s="1"/>
      <c r="AK288" s="1"/>
      <c r="AL288" s="1"/>
      <c r="AM288" s="1"/>
      <c r="AN288" s="1"/>
      <c r="AO288" s="1"/>
      <c r="AP288" s="1"/>
      <c r="AQ288" s="1"/>
      <c r="AR288">
        <v>1</v>
      </c>
    </row>
    <row r="289" spans="1:44" x14ac:dyDescent="0.3">
      <c r="A289" t="s">
        <v>222</v>
      </c>
      <c r="B289" s="1">
        <v>1</v>
      </c>
      <c r="C289" s="1">
        <v>0</v>
      </c>
      <c r="D289" s="1">
        <v>6.8391514000000004</v>
      </c>
      <c r="E289" s="1">
        <v>983</v>
      </c>
      <c r="F289" s="1">
        <v>1</v>
      </c>
      <c r="G289" s="1">
        <v>0</v>
      </c>
      <c r="H289" s="1">
        <v>1</v>
      </c>
      <c r="I289" s="1">
        <v>0</v>
      </c>
      <c r="J289" s="1">
        <v>1</v>
      </c>
      <c r="K289" s="1">
        <v>1</v>
      </c>
      <c r="L289" s="1">
        <v>0</v>
      </c>
      <c r="M289" s="1">
        <v>1</v>
      </c>
      <c r="N289" s="1">
        <v>1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1</v>
      </c>
      <c r="U289" s="1">
        <v>1</v>
      </c>
      <c r="V289" s="1">
        <v>1</v>
      </c>
      <c r="W289" s="1">
        <v>1</v>
      </c>
      <c r="X289" s="1">
        <v>12</v>
      </c>
      <c r="Y289" s="1">
        <v>6</v>
      </c>
      <c r="Z289" s="1">
        <v>6</v>
      </c>
      <c r="AA289" s="1">
        <v>1</v>
      </c>
      <c r="AB289" s="1">
        <v>0</v>
      </c>
      <c r="AC289" s="1">
        <v>14</v>
      </c>
      <c r="AD289" s="1">
        <v>90</v>
      </c>
      <c r="AE289" s="1">
        <v>105</v>
      </c>
      <c r="AF289" s="1">
        <v>95</v>
      </c>
      <c r="AG289" s="1">
        <v>3</v>
      </c>
      <c r="AH289" s="1">
        <v>0</v>
      </c>
      <c r="AI289" s="1">
        <v>17</v>
      </c>
      <c r="AJ289" s="1">
        <v>83</v>
      </c>
      <c r="AK289" s="1">
        <v>98</v>
      </c>
      <c r="AL289" s="1">
        <v>107</v>
      </c>
      <c r="AM289" s="1">
        <v>1</v>
      </c>
      <c r="AN289" s="1">
        <v>3</v>
      </c>
      <c r="AO289" s="1">
        <v>75</v>
      </c>
      <c r="AP289" s="1">
        <v>62.5</v>
      </c>
      <c r="AQ289" s="1">
        <v>100</v>
      </c>
      <c r="AR289">
        <v>0</v>
      </c>
    </row>
    <row r="290" spans="1:44" x14ac:dyDescent="0.3">
      <c r="A290" t="s">
        <v>41</v>
      </c>
      <c r="B290" s="1">
        <v>0</v>
      </c>
      <c r="C290" s="1">
        <v>0</v>
      </c>
      <c r="D290" s="1">
        <v>7.33744</v>
      </c>
      <c r="E290" s="1">
        <v>983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0</v>
      </c>
      <c r="AB290" s="1">
        <v>0</v>
      </c>
      <c r="AC290" s="1">
        <v>16</v>
      </c>
      <c r="AD290" s="1">
        <v>82</v>
      </c>
      <c r="AE290" s="1">
        <v>81</v>
      </c>
      <c r="AF290" s="1">
        <v>68</v>
      </c>
      <c r="AG290" s="1">
        <v>1</v>
      </c>
      <c r="AH290" s="1">
        <v>0</v>
      </c>
      <c r="AI290" s="1">
        <v>18</v>
      </c>
      <c r="AJ290" s="1">
        <v>82</v>
      </c>
      <c r="AK290" s="1">
        <v>82</v>
      </c>
      <c r="AL290" s="1">
        <v>78</v>
      </c>
      <c r="AM290" s="1">
        <v>0</v>
      </c>
      <c r="AN290" s="1">
        <v>4</v>
      </c>
      <c r="AO290" s="1">
        <v>75</v>
      </c>
      <c r="AP290" s="1">
        <v>95.833335880000007</v>
      </c>
      <c r="AQ290" s="1">
        <v>100</v>
      </c>
      <c r="AR290">
        <v>0</v>
      </c>
    </row>
    <row r="291" spans="1:44" x14ac:dyDescent="0.3">
      <c r="A291" t="s">
        <v>39</v>
      </c>
      <c r="B291" s="1">
        <v>0</v>
      </c>
      <c r="C291" s="1">
        <v>0</v>
      </c>
      <c r="D291" s="1">
        <v>7.1101985000000001</v>
      </c>
      <c r="E291" s="1">
        <v>983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16</v>
      </c>
      <c r="AD291" s="1">
        <v>118</v>
      </c>
      <c r="AE291" s="1">
        <v>126</v>
      </c>
      <c r="AF291" s="1">
        <v>107</v>
      </c>
      <c r="AG291" s="1">
        <v>2</v>
      </c>
      <c r="AH291" s="1">
        <v>0</v>
      </c>
      <c r="AI291" s="1">
        <v>18</v>
      </c>
      <c r="AJ291" s="1">
        <v>116</v>
      </c>
      <c r="AK291" s="1">
        <v>100</v>
      </c>
      <c r="AL291" s="1">
        <v>121</v>
      </c>
      <c r="AM291" s="1">
        <v>0</v>
      </c>
      <c r="AN291" s="1">
        <v>0</v>
      </c>
      <c r="AO291" s="1">
        <v>62.5</v>
      </c>
      <c r="AP291" s="1">
        <v>100</v>
      </c>
      <c r="AQ291" s="1">
        <v>100</v>
      </c>
      <c r="AR291">
        <v>0</v>
      </c>
    </row>
    <row r="292" spans="1:44" x14ac:dyDescent="0.3">
      <c r="A292" t="s">
        <v>39</v>
      </c>
      <c r="B292" s="1">
        <v>0</v>
      </c>
      <c r="C292" s="1">
        <v>0</v>
      </c>
      <c r="D292" s="1">
        <v>7.0691309000000002</v>
      </c>
      <c r="E292" s="1">
        <v>1022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16</v>
      </c>
      <c r="AD292" s="1">
        <v>114</v>
      </c>
      <c r="AE292" s="1">
        <v>127</v>
      </c>
      <c r="AF292" s="1">
        <v>95</v>
      </c>
      <c r="AG292" s="1">
        <v>2</v>
      </c>
      <c r="AH292" s="1">
        <v>0</v>
      </c>
      <c r="AI292" s="1">
        <v>18</v>
      </c>
      <c r="AJ292" s="1">
        <v>108</v>
      </c>
      <c r="AK292" s="1">
        <v>123</v>
      </c>
      <c r="AL292" s="1">
        <v>121</v>
      </c>
      <c r="AM292" s="1">
        <v>0</v>
      </c>
      <c r="AN292" s="1">
        <v>2</v>
      </c>
      <c r="AO292" s="1">
        <v>100</v>
      </c>
      <c r="AP292" s="1">
        <v>100</v>
      </c>
      <c r="AQ292" s="1">
        <v>100</v>
      </c>
      <c r="AR292">
        <v>0</v>
      </c>
    </row>
    <row r="293" spans="1:44" x14ac:dyDescent="0.3">
      <c r="A293" t="s">
        <v>223</v>
      </c>
      <c r="B293" s="1">
        <v>1</v>
      </c>
      <c r="C293" s="1">
        <v>0</v>
      </c>
      <c r="D293" s="1">
        <v>6.9021220000000003</v>
      </c>
      <c r="E293" s="1">
        <v>1022</v>
      </c>
      <c r="F293" s="1">
        <v>1</v>
      </c>
      <c r="G293" s="1">
        <v>1</v>
      </c>
      <c r="H293" s="1">
        <v>1</v>
      </c>
      <c r="I293" s="1">
        <v>0</v>
      </c>
      <c r="J293" s="1">
        <v>1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0</v>
      </c>
      <c r="W293" s="1">
        <v>1</v>
      </c>
      <c r="X293" s="1">
        <v>15</v>
      </c>
      <c r="Y293" s="1">
        <v>8</v>
      </c>
      <c r="Z293" s="1">
        <v>7</v>
      </c>
      <c r="AA293" s="1">
        <v>1</v>
      </c>
      <c r="AB293" s="1">
        <v>1</v>
      </c>
      <c r="AC293" s="1">
        <v>14</v>
      </c>
      <c r="AD293" s="1">
        <v>83</v>
      </c>
      <c r="AE293" s="1">
        <v>107</v>
      </c>
      <c r="AF293" s="1">
        <v>89</v>
      </c>
      <c r="AG293" s="1">
        <v>4</v>
      </c>
      <c r="AH293" s="1">
        <v>0</v>
      </c>
      <c r="AI293" s="1">
        <v>17</v>
      </c>
      <c r="AJ293" s="1">
        <v>97</v>
      </c>
      <c r="AK293" s="1">
        <v>94</v>
      </c>
      <c r="AL293" s="1">
        <v>97</v>
      </c>
      <c r="AM293" s="1">
        <v>2</v>
      </c>
      <c r="AN293" s="1">
        <v>6</v>
      </c>
      <c r="AO293" s="1">
        <v>62.5</v>
      </c>
      <c r="AP293" s="1">
        <v>50</v>
      </c>
      <c r="AQ293" s="1">
        <v>66.666664119999993</v>
      </c>
      <c r="AR293">
        <v>0</v>
      </c>
    </row>
    <row r="294" spans="1:44" x14ac:dyDescent="0.3">
      <c r="A294" t="s">
        <v>39</v>
      </c>
      <c r="B294" s="1">
        <v>0</v>
      </c>
      <c r="C294" s="1">
        <v>1</v>
      </c>
      <c r="D294" s="1">
        <v>7.4962353999999998</v>
      </c>
      <c r="E294" s="1">
        <v>1022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1</v>
      </c>
      <c r="AC294" s="1">
        <v>16</v>
      </c>
      <c r="AD294" s="1">
        <v>81</v>
      </c>
      <c r="AE294" s="1">
        <v>95</v>
      </c>
      <c r="AF294" s="1">
        <v>93</v>
      </c>
      <c r="AG294" s="1">
        <v>1</v>
      </c>
      <c r="AH294" s="1">
        <v>0</v>
      </c>
      <c r="AI294" s="1">
        <v>18</v>
      </c>
      <c r="AJ294" s="1">
        <v>82</v>
      </c>
      <c r="AK294" s="1">
        <v>88</v>
      </c>
      <c r="AL294" s="1">
        <v>78</v>
      </c>
      <c r="AM294" s="1">
        <v>6</v>
      </c>
      <c r="AN294" s="1">
        <v>9</v>
      </c>
      <c r="AO294" s="1">
        <v>75</v>
      </c>
      <c r="AP294" s="1">
        <v>100</v>
      </c>
      <c r="AQ294" s="1">
        <v>100</v>
      </c>
      <c r="AR294">
        <v>0</v>
      </c>
    </row>
    <row r="295" spans="1:44" x14ac:dyDescent="0.3">
      <c r="A295" t="s">
        <v>46</v>
      </c>
      <c r="B295" s="1">
        <v>0</v>
      </c>
      <c r="C295" s="1">
        <v>0</v>
      </c>
      <c r="D295" s="1">
        <v>7.3812455999999997</v>
      </c>
      <c r="E295" s="1">
        <v>997</v>
      </c>
      <c r="F295" s="1">
        <v>0</v>
      </c>
      <c r="G295" s="1">
        <v>0</v>
      </c>
      <c r="H295" s="1">
        <v>1</v>
      </c>
      <c r="I295" s="1">
        <v>1</v>
      </c>
      <c r="J295" s="1">
        <v>1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4</v>
      </c>
      <c r="Y295" s="1">
        <v>0</v>
      </c>
      <c r="Z295" s="1">
        <v>4</v>
      </c>
      <c r="AA295" s="1">
        <v>0</v>
      </c>
      <c r="AB295" s="1">
        <v>0</v>
      </c>
      <c r="AC295" s="1">
        <v>16</v>
      </c>
      <c r="AD295" s="1">
        <v>88</v>
      </c>
      <c r="AE295" s="1">
        <v>81</v>
      </c>
      <c r="AF295" s="1">
        <v>89</v>
      </c>
      <c r="AG295" s="1">
        <v>1</v>
      </c>
      <c r="AH295" s="1">
        <v>0</v>
      </c>
      <c r="AI295" s="1">
        <v>18</v>
      </c>
      <c r="AJ295" s="1">
        <v>76</v>
      </c>
      <c r="AK295" s="1">
        <v>76</v>
      </c>
      <c r="AL295" s="1">
        <v>76</v>
      </c>
      <c r="AM295" s="1">
        <v>2</v>
      </c>
      <c r="AN295" s="1">
        <v>1</v>
      </c>
      <c r="AO295" s="1">
        <v>75</v>
      </c>
      <c r="AP295" s="1">
        <v>100</v>
      </c>
      <c r="AQ295" s="1">
        <v>100</v>
      </c>
      <c r="AR295">
        <v>0</v>
      </c>
    </row>
    <row r="296" spans="1:44" x14ac:dyDescent="0.3">
      <c r="A296" t="s">
        <v>39</v>
      </c>
      <c r="B296" s="1">
        <v>0</v>
      </c>
      <c r="C296" s="1">
        <v>0</v>
      </c>
      <c r="D296" s="1">
        <v>7.0499659000000001</v>
      </c>
      <c r="E296" s="1">
        <v>997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14</v>
      </c>
      <c r="AD296" s="1">
        <v>105</v>
      </c>
      <c r="AE296" s="1">
        <v>134</v>
      </c>
      <c r="AF296" s="1">
        <v>97</v>
      </c>
      <c r="AG296" s="1">
        <v>0</v>
      </c>
      <c r="AH296" s="1">
        <v>0</v>
      </c>
      <c r="AI296" s="1"/>
      <c r="AJ296" s="1"/>
      <c r="AK296" s="1"/>
      <c r="AL296" s="1"/>
      <c r="AM296" s="1"/>
      <c r="AN296" s="1"/>
      <c r="AO296" s="1"/>
      <c r="AP296" s="1"/>
      <c r="AQ296" s="1"/>
      <c r="AR296">
        <v>1</v>
      </c>
    </row>
    <row r="297" spans="1:44" x14ac:dyDescent="0.3">
      <c r="A297" t="s">
        <v>224</v>
      </c>
      <c r="B297" s="1">
        <v>1</v>
      </c>
      <c r="C297" s="1">
        <v>0</v>
      </c>
      <c r="D297" s="1">
        <v>7.2114986999999999</v>
      </c>
      <c r="E297" s="1">
        <v>1022</v>
      </c>
      <c r="F297" s="1">
        <v>1</v>
      </c>
      <c r="G297" s="1">
        <v>0</v>
      </c>
      <c r="H297" s="1">
        <v>1</v>
      </c>
      <c r="I297" s="1">
        <v>1</v>
      </c>
      <c r="J297" s="1">
        <v>1</v>
      </c>
      <c r="K297" s="1">
        <v>1</v>
      </c>
      <c r="L297" s="1">
        <v>0</v>
      </c>
      <c r="M297" s="1">
        <v>0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15</v>
      </c>
      <c r="Y297" s="1">
        <v>9</v>
      </c>
      <c r="Z297" s="1">
        <v>6</v>
      </c>
      <c r="AA297" s="1">
        <v>1</v>
      </c>
      <c r="AB297" s="1">
        <v>0</v>
      </c>
      <c r="AC297" s="1">
        <v>16</v>
      </c>
      <c r="AD297" s="1">
        <v>76</v>
      </c>
      <c r="AE297" s="1">
        <v>88</v>
      </c>
      <c r="AF297" s="1">
        <v>68</v>
      </c>
      <c r="AG297" s="1">
        <v>2</v>
      </c>
      <c r="AH297" s="1">
        <v>0</v>
      </c>
      <c r="AI297" s="1">
        <v>18</v>
      </c>
      <c r="AJ297" s="1">
        <v>68</v>
      </c>
      <c r="AK297" s="1">
        <v>84</v>
      </c>
      <c r="AL297" s="1">
        <v>68</v>
      </c>
      <c r="AM297" s="1">
        <v>3</v>
      </c>
      <c r="AN297" s="1">
        <v>9</v>
      </c>
      <c r="AO297" s="1">
        <v>37.5</v>
      </c>
      <c r="AP297" s="1">
        <v>33.333332059999996</v>
      </c>
      <c r="AQ297" s="1">
        <v>83.333335880000007</v>
      </c>
      <c r="AR297">
        <v>0</v>
      </c>
    </row>
    <row r="298" spans="1:44" x14ac:dyDescent="0.3">
      <c r="A298" t="s">
        <v>225</v>
      </c>
      <c r="B298" s="1">
        <v>1</v>
      </c>
      <c r="C298" s="1">
        <v>0</v>
      </c>
      <c r="D298" s="1">
        <v>6.7597537000000001</v>
      </c>
      <c r="E298" s="1">
        <v>997</v>
      </c>
      <c r="F298" s="1">
        <v>1</v>
      </c>
      <c r="G298" s="1">
        <v>1</v>
      </c>
      <c r="H298" s="1">
        <v>1</v>
      </c>
      <c r="I298" s="1">
        <v>0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1</v>
      </c>
      <c r="T298" s="1">
        <v>1</v>
      </c>
      <c r="U298" s="1">
        <v>1</v>
      </c>
      <c r="V298" s="1">
        <v>1</v>
      </c>
      <c r="W298" s="1">
        <v>0</v>
      </c>
      <c r="X298" s="1">
        <v>14</v>
      </c>
      <c r="Y298" s="1">
        <v>6</v>
      </c>
      <c r="Z298" s="1">
        <v>8</v>
      </c>
      <c r="AA298" s="1">
        <v>1</v>
      </c>
      <c r="AB298" s="1">
        <v>1</v>
      </c>
      <c r="AC298" s="1">
        <v>14</v>
      </c>
      <c r="AD298" s="1">
        <v>98</v>
      </c>
      <c r="AE298" s="1">
        <v>119</v>
      </c>
      <c r="AF298" s="1"/>
      <c r="AG298" s="1">
        <v>2</v>
      </c>
      <c r="AH298" s="1">
        <v>0</v>
      </c>
      <c r="AI298" s="1">
        <v>17</v>
      </c>
      <c r="AJ298" s="1">
        <v>77</v>
      </c>
      <c r="AK298" s="1">
        <v>102</v>
      </c>
      <c r="AL298" s="1">
        <v>80</v>
      </c>
      <c r="AM298" s="1">
        <v>4</v>
      </c>
      <c r="AN298" s="1">
        <v>8</v>
      </c>
      <c r="AO298" s="1">
        <v>25</v>
      </c>
      <c r="AP298" s="1">
        <v>29.16666794</v>
      </c>
      <c r="AQ298" s="1">
        <v>16.666666029999998</v>
      </c>
      <c r="AR298">
        <v>0</v>
      </c>
    </row>
    <row r="299" spans="1:44" x14ac:dyDescent="0.3">
      <c r="A299" t="s">
        <v>39</v>
      </c>
      <c r="B299" s="1">
        <v>0</v>
      </c>
      <c r="C299" s="1">
        <v>0</v>
      </c>
      <c r="D299" s="1">
        <v>6.8747435000000001</v>
      </c>
      <c r="E299" s="1">
        <v>1050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14</v>
      </c>
      <c r="AD299" s="1">
        <v>114</v>
      </c>
      <c r="AE299" s="1">
        <v>107</v>
      </c>
      <c r="AF299" s="1">
        <v>91</v>
      </c>
      <c r="AG299" s="1">
        <v>1</v>
      </c>
      <c r="AH299" s="1">
        <v>0</v>
      </c>
      <c r="AI299" s="1"/>
      <c r="AJ299" s="1"/>
      <c r="AK299" s="1"/>
      <c r="AL299" s="1"/>
      <c r="AM299" s="1"/>
      <c r="AN299" s="1"/>
      <c r="AO299" s="1"/>
      <c r="AP299" s="1"/>
      <c r="AQ299" s="1"/>
      <c r="AR299">
        <v>1</v>
      </c>
    </row>
    <row r="300" spans="1:44" x14ac:dyDescent="0.3">
      <c r="A300" t="s">
        <v>226</v>
      </c>
      <c r="B300" s="1">
        <v>0</v>
      </c>
      <c r="C300" s="1">
        <v>1</v>
      </c>
      <c r="D300" s="1">
        <v>7.3702940999999997</v>
      </c>
      <c r="E300" s="1">
        <v>1050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3</v>
      </c>
      <c r="Y300" s="1">
        <v>1</v>
      </c>
      <c r="Z300" s="1">
        <v>2</v>
      </c>
      <c r="AA300" s="1">
        <v>0</v>
      </c>
      <c r="AB300" s="1">
        <v>0</v>
      </c>
      <c r="AC300" s="1">
        <v>16</v>
      </c>
      <c r="AD300" s="1">
        <v>104</v>
      </c>
      <c r="AE300" s="1">
        <v>118</v>
      </c>
      <c r="AF300" s="1">
        <v>105</v>
      </c>
      <c r="AG300" s="1">
        <v>3</v>
      </c>
      <c r="AH300" s="1">
        <v>0</v>
      </c>
      <c r="AI300" s="1"/>
      <c r="AJ300" s="1"/>
      <c r="AK300" s="1"/>
      <c r="AL300" s="1"/>
      <c r="AM300" s="1"/>
      <c r="AN300" s="1"/>
      <c r="AO300" s="1"/>
      <c r="AP300" s="1"/>
      <c r="AQ300" s="1"/>
      <c r="AR300">
        <v>1</v>
      </c>
    </row>
    <row r="301" spans="1:44" x14ac:dyDescent="0.3">
      <c r="A301" t="s">
        <v>227</v>
      </c>
      <c r="B301" s="1">
        <v>0</v>
      </c>
      <c r="C301" s="1">
        <v>1</v>
      </c>
      <c r="D301" s="1">
        <v>7.7973990000000004</v>
      </c>
      <c r="E301" s="1">
        <v>1097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2</v>
      </c>
      <c r="Y301" s="1">
        <v>1</v>
      </c>
      <c r="Z301" s="1">
        <v>1</v>
      </c>
      <c r="AA301" s="1">
        <v>1</v>
      </c>
      <c r="AB301" s="1">
        <v>0</v>
      </c>
      <c r="AC301" s="1">
        <v>16</v>
      </c>
      <c r="AD301" s="1">
        <v>121</v>
      </c>
      <c r="AE301" s="1">
        <v>101</v>
      </c>
      <c r="AF301" s="1">
        <v>93</v>
      </c>
      <c r="AG301" s="1">
        <v>0</v>
      </c>
      <c r="AH301" s="1">
        <v>0</v>
      </c>
      <c r="AI301" s="1">
        <v>18</v>
      </c>
      <c r="AJ301" s="1">
        <v>97</v>
      </c>
      <c r="AK301" s="1">
        <v>98</v>
      </c>
      <c r="AL301" s="1">
        <v>97</v>
      </c>
      <c r="AM301" s="1">
        <v>0</v>
      </c>
      <c r="AN301" s="1">
        <v>4</v>
      </c>
      <c r="AO301" s="1">
        <v>87.5</v>
      </c>
      <c r="AP301" s="1">
        <v>87.5</v>
      </c>
      <c r="AQ301" s="1">
        <v>100</v>
      </c>
      <c r="AR301">
        <v>0</v>
      </c>
    </row>
    <row r="302" spans="1:44" x14ac:dyDescent="0.3">
      <c r="A302" t="s">
        <v>228</v>
      </c>
      <c r="B302" s="1">
        <v>1</v>
      </c>
      <c r="C302" s="1">
        <v>0</v>
      </c>
      <c r="D302" s="1">
        <v>6.9541411000000002</v>
      </c>
      <c r="E302" s="1">
        <v>1029</v>
      </c>
      <c r="F302" s="1">
        <v>0</v>
      </c>
      <c r="G302" s="1">
        <v>0</v>
      </c>
      <c r="H302" s="1">
        <v>1</v>
      </c>
      <c r="I302" s="1">
        <v>1</v>
      </c>
      <c r="J302" s="1">
        <v>1</v>
      </c>
      <c r="K302" s="1">
        <v>0</v>
      </c>
      <c r="L302" s="1">
        <v>1</v>
      </c>
      <c r="M302" s="1">
        <v>1</v>
      </c>
      <c r="N302" s="1">
        <v>1</v>
      </c>
      <c r="O302" s="1">
        <v>0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1</v>
      </c>
      <c r="V302" s="1">
        <v>0</v>
      </c>
      <c r="W302" s="1">
        <v>0</v>
      </c>
      <c r="X302" s="1">
        <v>10</v>
      </c>
      <c r="Y302" s="1">
        <v>4</v>
      </c>
      <c r="Z302" s="1">
        <v>6</v>
      </c>
      <c r="AA302" s="1">
        <v>1</v>
      </c>
      <c r="AB302" s="1">
        <v>0</v>
      </c>
      <c r="AC302" s="1">
        <v>14</v>
      </c>
      <c r="AD302" s="1">
        <v>105</v>
      </c>
      <c r="AE302" s="1">
        <v>92</v>
      </c>
      <c r="AF302" s="1">
        <v>87</v>
      </c>
      <c r="AG302" s="1">
        <v>0</v>
      </c>
      <c r="AH302" s="1">
        <v>0</v>
      </c>
      <c r="AI302" s="1">
        <v>18</v>
      </c>
      <c r="AJ302" s="1">
        <v>79</v>
      </c>
      <c r="AK302" s="1">
        <v>92</v>
      </c>
      <c r="AL302" s="1">
        <v>87</v>
      </c>
      <c r="AM302" s="1">
        <v>0</v>
      </c>
      <c r="AN302" s="1">
        <v>3</v>
      </c>
      <c r="AO302" s="1">
        <v>87.5</v>
      </c>
      <c r="AP302" s="1">
        <v>95.833335880000007</v>
      </c>
      <c r="AQ302" s="1">
        <v>100</v>
      </c>
      <c r="AR302">
        <v>0</v>
      </c>
    </row>
    <row r="303" spans="1:44" x14ac:dyDescent="0.3">
      <c r="A303" t="s">
        <v>229</v>
      </c>
      <c r="B303" s="1">
        <v>0</v>
      </c>
      <c r="C303" s="1">
        <v>1</v>
      </c>
      <c r="D303" s="1">
        <v>7.0198492999999997</v>
      </c>
      <c r="E303" s="1">
        <v>948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3</v>
      </c>
      <c r="Y303" s="1">
        <v>2</v>
      </c>
      <c r="Z303" s="1">
        <v>1</v>
      </c>
      <c r="AA303" s="1">
        <v>0</v>
      </c>
      <c r="AB303" s="1">
        <v>0</v>
      </c>
      <c r="AC303" s="1">
        <v>14</v>
      </c>
      <c r="AD303" s="1">
        <v>127</v>
      </c>
      <c r="AE303" s="1">
        <v>107</v>
      </c>
      <c r="AF303" s="1">
        <v>107</v>
      </c>
      <c r="AG303" s="1">
        <v>3</v>
      </c>
      <c r="AH303" s="1">
        <v>0</v>
      </c>
      <c r="AI303" s="1">
        <v>18</v>
      </c>
      <c r="AJ303" s="1">
        <v>116</v>
      </c>
      <c r="AK303" s="1">
        <v>105</v>
      </c>
      <c r="AL303" s="1"/>
      <c r="AM303" s="1">
        <v>6</v>
      </c>
      <c r="AN303" s="1">
        <v>4</v>
      </c>
      <c r="AO303" s="1">
        <v>87.5</v>
      </c>
      <c r="AP303" s="1">
        <v>91.666664119999993</v>
      </c>
      <c r="AQ303" s="1">
        <v>100</v>
      </c>
      <c r="AR303">
        <v>0</v>
      </c>
    </row>
    <row r="304" spans="1:44" x14ac:dyDescent="0.3">
      <c r="A304" t="s">
        <v>230</v>
      </c>
      <c r="B304" s="1">
        <v>1</v>
      </c>
      <c r="C304" s="1">
        <v>1</v>
      </c>
      <c r="D304" s="1">
        <v>6.4804925999999998</v>
      </c>
      <c r="E304" s="1">
        <v>948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1</v>
      </c>
      <c r="R304" s="1">
        <v>1</v>
      </c>
      <c r="S304" s="1">
        <v>0</v>
      </c>
      <c r="T304" s="1">
        <v>1</v>
      </c>
      <c r="U304" s="1">
        <v>1</v>
      </c>
      <c r="V304" s="1">
        <v>0</v>
      </c>
      <c r="W304" s="1">
        <v>1</v>
      </c>
      <c r="X304" s="1">
        <v>7</v>
      </c>
      <c r="Y304" s="1">
        <v>6</v>
      </c>
      <c r="Z304" s="1">
        <v>1</v>
      </c>
      <c r="AA304" s="1">
        <v>1</v>
      </c>
      <c r="AB304" s="1">
        <v>0</v>
      </c>
      <c r="AC304" s="1">
        <v>14</v>
      </c>
      <c r="AD304" s="1">
        <v>88</v>
      </c>
      <c r="AE304" s="1">
        <v>78</v>
      </c>
      <c r="AF304" s="1">
        <v>68</v>
      </c>
      <c r="AG304" s="1">
        <v>2</v>
      </c>
      <c r="AH304" s="1">
        <v>0</v>
      </c>
      <c r="AI304" s="1"/>
      <c r="AJ304" s="1"/>
      <c r="AK304" s="1"/>
      <c r="AL304" s="1"/>
      <c r="AM304" s="1"/>
      <c r="AN304" s="1"/>
      <c r="AO304" s="1"/>
      <c r="AP304" s="1"/>
      <c r="AQ304" s="1"/>
      <c r="AR304">
        <v>1</v>
      </c>
    </row>
    <row r="305" spans="1:44" x14ac:dyDescent="0.3">
      <c r="A305" t="s">
        <v>231</v>
      </c>
      <c r="B305" s="1">
        <v>0</v>
      </c>
      <c r="C305" s="1">
        <v>1</v>
      </c>
      <c r="D305" s="1">
        <v>7.3319644999999998</v>
      </c>
      <c r="E305" s="1">
        <v>948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4</v>
      </c>
      <c r="Y305" s="1">
        <v>1</v>
      </c>
      <c r="Z305" s="1">
        <v>3</v>
      </c>
      <c r="AA305" s="1">
        <v>0</v>
      </c>
      <c r="AB305" s="1">
        <v>0</v>
      </c>
      <c r="AC305" s="1">
        <v>16</v>
      </c>
      <c r="AD305" s="1">
        <v>92</v>
      </c>
      <c r="AE305" s="1">
        <v>105</v>
      </c>
      <c r="AF305" s="1">
        <v>93</v>
      </c>
      <c r="AG305" s="1">
        <v>0</v>
      </c>
      <c r="AH305" s="1"/>
      <c r="AI305" s="1">
        <v>18</v>
      </c>
      <c r="AJ305" s="1">
        <v>77</v>
      </c>
      <c r="AK305" s="1">
        <v>96</v>
      </c>
      <c r="AL305" s="1">
        <v>111</v>
      </c>
      <c r="AM305" s="1">
        <v>0</v>
      </c>
      <c r="AN305" s="1">
        <v>0</v>
      </c>
      <c r="AO305" s="1">
        <v>100</v>
      </c>
      <c r="AP305" s="1">
        <v>100</v>
      </c>
      <c r="AQ305" s="1">
        <v>100</v>
      </c>
      <c r="AR305">
        <v>0</v>
      </c>
    </row>
    <row r="306" spans="1:44" x14ac:dyDescent="0.3">
      <c r="A306" t="s">
        <v>232</v>
      </c>
      <c r="B306" s="1">
        <v>1</v>
      </c>
      <c r="C306" s="1">
        <v>0</v>
      </c>
      <c r="D306" s="1">
        <v>7.0088977999999997</v>
      </c>
      <c r="E306" s="1">
        <v>948</v>
      </c>
      <c r="F306" s="1">
        <v>1</v>
      </c>
      <c r="G306" s="1">
        <v>0</v>
      </c>
      <c r="H306" s="1">
        <v>1</v>
      </c>
      <c r="I306" s="1">
        <v>1</v>
      </c>
      <c r="J306" s="1">
        <v>0</v>
      </c>
      <c r="K306" s="1">
        <v>1</v>
      </c>
      <c r="L306" s="1">
        <v>0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14</v>
      </c>
      <c r="Y306" s="1">
        <v>8</v>
      </c>
      <c r="Z306" s="1">
        <v>6</v>
      </c>
      <c r="AA306" s="1">
        <v>0</v>
      </c>
      <c r="AB306" s="1">
        <v>1</v>
      </c>
      <c r="AC306" s="1">
        <v>14</v>
      </c>
      <c r="AD306" s="1">
        <v>114</v>
      </c>
      <c r="AE306" s="1">
        <v>92</v>
      </c>
      <c r="AF306" s="1">
        <v>87</v>
      </c>
      <c r="AG306" s="1">
        <v>5</v>
      </c>
      <c r="AH306" s="1">
        <v>1</v>
      </c>
      <c r="AI306" s="1">
        <v>18</v>
      </c>
      <c r="AJ306" s="1">
        <v>99</v>
      </c>
      <c r="AK306" s="1">
        <v>89</v>
      </c>
      <c r="AL306" s="1">
        <v>107</v>
      </c>
      <c r="AM306" s="1"/>
      <c r="AN306" s="1"/>
      <c r="AO306" s="1"/>
      <c r="AP306" s="1"/>
      <c r="AQ306" s="1"/>
      <c r="AR306">
        <v>0</v>
      </c>
    </row>
    <row r="307" spans="1:44" x14ac:dyDescent="0.3">
      <c r="A307" t="s">
        <v>233</v>
      </c>
      <c r="B307" s="1">
        <v>1</v>
      </c>
      <c r="C307" s="1">
        <v>1</v>
      </c>
      <c r="D307" s="1">
        <v>7.6139631000000003</v>
      </c>
      <c r="E307" s="1">
        <v>1022</v>
      </c>
      <c r="F307" s="1">
        <v>1</v>
      </c>
      <c r="G307" s="1">
        <v>0</v>
      </c>
      <c r="H307" s="1">
        <v>1</v>
      </c>
      <c r="I307" s="1">
        <v>1</v>
      </c>
      <c r="J307" s="1">
        <v>1</v>
      </c>
      <c r="K307" s="1">
        <v>1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0</v>
      </c>
      <c r="U307" s="1">
        <v>1</v>
      </c>
      <c r="V307" s="1">
        <v>1</v>
      </c>
      <c r="W307" s="1">
        <v>1</v>
      </c>
      <c r="X307" s="1">
        <v>14</v>
      </c>
      <c r="Y307" s="1">
        <v>8</v>
      </c>
      <c r="Z307" s="1">
        <v>6</v>
      </c>
      <c r="AA307" s="1">
        <v>0</v>
      </c>
      <c r="AB307" s="1">
        <v>1</v>
      </c>
      <c r="AC307" s="1">
        <v>16</v>
      </c>
      <c r="AD307" s="1">
        <v>75</v>
      </c>
      <c r="AE307" s="1">
        <v>101</v>
      </c>
      <c r="AF307" s="1">
        <v>87</v>
      </c>
      <c r="AG307" s="1">
        <v>4</v>
      </c>
      <c r="AH307" s="1">
        <v>0</v>
      </c>
      <c r="AI307" s="1">
        <v>18</v>
      </c>
      <c r="AJ307" s="1">
        <v>83</v>
      </c>
      <c r="AK307" s="1">
        <v>101</v>
      </c>
      <c r="AL307" s="1">
        <v>89</v>
      </c>
      <c r="AM307" s="1">
        <v>3</v>
      </c>
      <c r="AN307" s="1">
        <v>5</v>
      </c>
      <c r="AO307" s="1">
        <v>25</v>
      </c>
      <c r="AP307" s="1">
        <v>50</v>
      </c>
      <c r="AQ307" s="1">
        <v>33.333332059999996</v>
      </c>
      <c r="AR307">
        <v>0</v>
      </c>
    </row>
    <row r="308" spans="1:44" x14ac:dyDescent="0.3">
      <c r="A308" t="s">
        <v>234</v>
      </c>
      <c r="B308" s="1">
        <v>1</v>
      </c>
      <c r="C308" s="1">
        <v>1</v>
      </c>
      <c r="D308" s="1">
        <v>7.4387407000000003</v>
      </c>
      <c r="E308" s="1">
        <v>983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12</v>
      </c>
      <c r="Y308" s="1">
        <v>9</v>
      </c>
      <c r="Z308" s="1">
        <v>3</v>
      </c>
      <c r="AA308" s="1">
        <v>1</v>
      </c>
      <c r="AB308" s="1">
        <v>0</v>
      </c>
      <c r="AC308" s="1">
        <v>16</v>
      </c>
      <c r="AD308" s="1">
        <v>122</v>
      </c>
      <c r="AE308" s="1">
        <v>101</v>
      </c>
      <c r="AF308" s="1">
        <v>99</v>
      </c>
      <c r="AG308" s="1">
        <v>3</v>
      </c>
      <c r="AH308" s="1">
        <v>0</v>
      </c>
      <c r="AI308" s="1">
        <v>18</v>
      </c>
      <c r="AJ308" s="1">
        <v>88</v>
      </c>
      <c r="AK308" s="1">
        <v>89</v>
      </c>
      <c r="AL308" s="1">
        <v>113</v>
      </c>
      <c r="AM308" s="1">
        <v>1</v>
      </c>
      <c r="AN308" s="1">
        <v>5</v>
      </c>
      <c r="AO308" s="1">
        <v>37.5</v>
      </c>
      <c r="AP308" s="1">
        <v>58.333332059999996</v>
      </c>
      <c r="AQ308" s="1">
        <v>66.666664119999993</v>
      </c>
      <c r="AR308">
        <v>0</v>
      </c>
    </row>
    <row r="309" spans="1:44" x14ac:dyDescent="0.3">
      <c r="A309" t="s">
        <v>235</v>
      </c>
      <c r="B309" s="1">
        <v>0</v>
      </c>
      <c r="C309" s="1">
        <v>1</v>
      </c>
      <c r="D309" s="1">
        <v>7.3100614999999998</v>
      </c>
      <c r="E309" s="1">
        <v>1022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2</v>
      </c>
      <c r="Y309" s="1">
        <v>1</v>
      </c>
      <c r="Z309" s="1">
        <v>1</v>
      </c>
      <c r="AA309" s="1">
        <v>0</v>
      </c>
      <c r="AB309" s="1">
        <v>0</v>
      </c>
      <c r="AC309" s="1">
        <v>16</v>
      </c>
      <c r="AD309" s="1">
        <v>100</v>
      </c>
      <c r="AE309" s="1">
        <v>101</v>
      </c>
      <c r="AF309" s="1">
        <v>93</v>
      </c>
      <c r="AG309" s="1">
        <v>6</v>
      </c>
      <c r="AH309" s="1">
        <v>0</v>
      </c>
      <c r="AI309" s="1">
        <v>18</v>
      </c>
      <c r="AJ309" s="1">
        <v>91</v>
      </c>
      <c r="AK309" s="1">
        <v>93</v>
      </c>
      <c r="AL309" s="1">
        <v>109</v>
      </c>
      <c r="AM309" s="1">
        <v>4</v>
      </c>
      <c r="AN309" s="1">
        <v>2</v>
      </c>
      <c r="AO309" s="1">
        <v>75</v>
      </c>
      <c r="AP309" s="1">
        <v>95.833335880000007</v>
      </c>
      <c r="AQ309" s="1">
        <v>100</v>
      </c>
      <c r="AR309">
        <v>0</v>
      </c>
    </row>
    <row r="310" spans="1:44" x14ac:dyDescent="0.3">
      <c r="A310" t="s">
        <v>236</v>
      </c>
      <c r="B310" s="1">
        <v>0</v>
      </c>
      <c r="C310" s="1">
        <v>1</v>
      </c>
      <c r="D310" s="1">
        <v>7.0171118000000003</v>
      </c>
      <c r="E310" s="1">
        <v>1022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2</v>
      </c>
      <c r="Y310" s="1">
        <v>1</v>
      </c>
      <c r="Z310" s="1">
        <v>1</v>
      </c>
      <c r="AA310" s="1">
        <v>0</v>
      </c>
      <c r="AB310" s="1">
        <v>0</v>
      </c>
      <c r="AC310" s="1">
        <v>16</v>
      </c>
      <c r="AD310" s="1">
        <v>101</v>
      </c>
      <c r="AE310" s="1">
        <v>130</v>
      </c>
      <c r="AF310" s="1">
        <v>107</v>
      </c>
      <c r="AG310" s="1">
        <v>2</v>
      </c>
      <c r="AH310" s="1">
        <v>0</v>
      </c>
      <c r="AI310" s="1">
        <v>18</v>
      </c>
      <c r="AJ310" s="1">
        <v>99</v>
      </c>
      <c r="AK310" s="1">
        <v>129</v>
      </c>
      <c r="AL310" s="1">
        <v>105</v>
      </c>
      <c r="AM310" s="1">
        <v>1</v>
      </c>
      <c r="AN310" s="1">
        <v>1</v>
      </c>
      <c r="AO310" s="1">
        <v>100</v>
      </c>
      <c r="AP310" s="1">
        <v>100</v>
      </c>
      <c r="AQ310" s="1">
        <v>100</v>
      </c>
      <c r="AR310">
        <v>0</v>
      </c>
    </row>
    <row r="311" spans="1:44" x14ac:dyDescent="0.3">
      <c r="A311" t="s">
        <v>178</v>
      </c>
      <c r="B311" s="1">
        <v>1</v>
      </c>
      <c r="C311" s="1">
        <v>1</v>
      </c>
      <c r="D311" s="1">
        <v>7.3702940999999997</v>
      </c>
      <c r="E311" s="1">
        <v>1022</v>
      </c>
      <c r="F311" s="1">
        <v>0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17</v>
      </c>
      <c r="Y311" s="1">
        <v>9</v>
      </c>
      <c r="Z311" s="1">
        <v>8</v>
      </c>
      <c r="AA311" s="1">
        <v>1</v>
      </c>
      <c r="AB311" s="1">
        <v>1</v>
      </c>
      <c r="AC311" s="1">
        <v>16</v>
      </c>
      <c r="AD311" s="1">
        <v>88</v>
      </c>
      <c r="AE311" s="1">
        <v>97</v>
      </c>
      <c r="AF311" s="1">
        <v>80</v>
      </c>
      <c r="AG311" s="1">
        <v>3</v>
      </c>
      <c r="AH311" s="1">
        <v>0</v>
      </c>
      <c r="AI311" s="1"/>
      <c r="AJ311" s="1"/>
      <c r="AK311" s="1"/>
      <c r="AL311" s="1"/>
      <c r="AM311" s="1"/>
      <c r="AN311" s="1"/>
      <c r="AO311" s="1"/>
      <c r="AP311" s="1"/>
      <c r="AQ311" s="1"/>
      <c r="AR311">
        <v>1</v>
      </c>
    </row>
    <row r="312" spans="1:44" x14ac:dyDescent="0.3">
      <c r="A312" t="s">
        <v>237</v>
      </c>
      <c r="B312" s="1">
        <v>1</v>
      </c>
      <c r="C312" s="1">
        <v>1</v>
      </c>
      <c r="D312" s="1">
        <v>6.461328</v>
      </c>
      <c r="E312" s="1">
        <v>997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1</v>
      </c>
      <c r="L312" s="1">
        <v>0</v>
      </c>
      <c r="M312" s="1">
        <v>0</v>
      </c>
      <c r="N312" s="1">
        <v>1</v>
      </c>
      <c r="O312" s="1">
        <v>0</v>
      </c>
      <c r="P312" s="1">
        <v>1</v>
      </c>
      <c r="Q312" s="1">
        <v>1</v>
      </c>
      <c r="R312" s="1">
        <v>0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12</v>
      </c>
      <c r="Y312" s="1">
        <v>7</v>
      </c>
      <c r="Z312" s="1">
        <v>5</v>
      </c>
      <c r="AA312" s="1">
        <v>1</v>
      </c>
      <c r="AB312" s="1">
        <v>1</v>
      </c>
      <c r="AC312" s="1">
        <v>12</v>
      </c>
      <c r="AD312" s="1">
        <v>90</v>
      </c>
      <c r="AE312" s="1">
        <v>97</v>
      </c>
      <c r="AF312" s="1">
        <v>91</v>
      </c>
      <c r="AG312" s="1">
        <v>9</v>
      </c>
      <c r="AH312" s="1">
        <v>1</v>
      </c>
      <c r="AI312" s="1">
        <v>17</v>
      </c>
      <c r="AJ312" s="1">
        <v>83</v>
      </c>
      <c r="AK312" s="1">
        <v>79</v>
      </c>
      <c r="AL312" s="1">
        <v>83</v>
      </c>
      <c r="AM312" s="1">
        <v>9</v>
      </c>
      <c r="AN312" s="1">
        <v>8</v>
      </c>
      <c r="AO312" s="1">
        <v>25</v>
      </c>
      <c r="AP312" s="1">
        <v>33.333332059999996</v>
      </c>
      <c r="AQ312" s="1">
        <v>50</v>
      </c>
      <c r="AR312">
        <v>0</v>
      </c>
    </row>
    <row r="313" spans="1:44" x14ac:dyDescent="0.3">
      <c r="A313" t="s">
        <v>238</v>
      </c>
      <c r="B313" s="1">
        <v>1</v>
      </c>
      <c r="C313" s="1">
        <v>1</v>
      </c>
      <c r="D313" s="1">
        <v>7.6468172000000001</v>
      </c>
      <c r="E313" s="1">
        <v>997</v>
      </c>
      <c r="F313" s="1">
        <v>1</v>
      </c>
      <c r="G313" s="1">
        <v>1</v>
      </c>
      <c r="H313" s="1">
        <v>1</v>
      </c>
      <c r="I313" s="1">
        <v>0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0</v>
      </c>
      <c r="P313" s="1">
        <v>1</v>
      </c>
      <c r="Q313" s="1">
        <v>1</v>
      </c>
      <c r="R313" s="1">
        <v>0</v>
      </c>
      <c r="S313" s="1">
        <v>1</v>
      </c>
      <c r="T313" s="1">
        <v>0</v>
      </c>
      <c r="U313" s="1">
        <v>0</v>
      </c>
      <c r="V313" s="1">
        <v>1</v>
      </c>
      <c r="W313" s="1">
        <v>1</v>
      </c>
      <c r="X313" s="1">
        <v>13</v>
      </c>
      <c r="Y313" s="1">
        <v>5</v>
      </c>
      <c r="Z313" s="1">
        <v>8</v>
      </c>
      <c r="AA313" s="1">
        <v>1</v>
      </c>
      <c r="AB313" s="1">
        <v>1</v>
      </c>
      <c r="AC313" s="1">
        <v>16</v>
      </c>
      <c r="AD313" s="1">
        <v>56</v>
      </c>
      <c r="AE313" s="1">
        <v>64</v>
      </c>
      <c r="AF313" s="1">
        <v>64</v>
      </c>
      <c r="AG313" s="1">
        <v>3</v>
      </c>
      <c r="AH313" s="1">
        <v>0</v>
      </c>
      <c r="AI313" s="1">
        <v>18</v>
      </c>
      <c r="AJ313" s="1">
        <v>59</v>
      </c>
      <c r="AK313" s="1">
        <v>77</v>
      </c>
      <c r="AL313" s="1">
        <v>68</v>
      </c>
      <c r="AM313" s="1">
        <v>10</v>
      </c>
      <c r="AN313" s="1">
        <v>9</v>
      </c>
      <c r="AO313" s="1">
        <v>0</v>
      </c>
      <c r="AP313" s="1">
        <v>33.333332059999996</v>
      </c>
      <c r="AQ313" s="1">
        <v>33.333332059999996</v>
      </c>
      <c r="AR313">
        <v>0</v>
      </c>
    </row>
    <row r="314" spans="1:44" x14ac:dyDescent="0.3">
      <c r="A314" t="s">
        <v>239</v>
      </c>
      <c r="B314" s="1">
        <v>1</v>
      </c>
      <c r="C314" s="1">
        <v>1</v>
      </c>
      <c r="D314" s="1">
        <v>6.9979467</v>
      </c>
      <c r="E314" s="1">
        <v>997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13</v>
      </c>
      <c r="Y314" s="1">
        <v>5</v>
      </c>
      <c r="Z314" s="1">
        <v>8</v>
      </c>
      <c r="AA314" s="1">
        <v>1</v>
      </c>
      <c r="AB314" s="1">
        <v>0</v>
      </c>
      <c r="AC314" s="1">
        <v>16</v>
      </c>
      <c r="AD314" s="1">
        <v>73</v>
      </c>
      <c r="AE314" s="1">
        <v>88</v>
      </c>
      <c r="AF314" s="1">
        <v>93</v>
      </c>
      <c r="AG314" s="1">
        <v>8</v>
      </c>
      <c r="AH314" s="1">
        <v>0</v>
      </c>
      <c r="AI314" s="1"/>
      <c r="AJ314" s="1"/>
      <c r="AK314" s="1"/>
      <c r="AL314" s="1"/>
      <c r="AM314" s="1"/>
      <c r="AN314" s="1"/>
      <c r="AO314" s="1"/>
      <c r="AP314" s="1"/>
      <c r="AQ314" s="1"/>
      <c r="AR314">
        <v>1</v>
      </c>
    </row>
    <row r="315" spans="1:44" x14ac:dyDescent="0.3">
      <c r="A315" t="s">
        <v>39</v>
      </c>
      <c r="B315" s="1">
        <v>0</v>
      </c>
      <c r="C315" s="1">
        <v>0</v>
      </c>
      <c r="D315" s="1">
        <v>6.9815196999999998</v>
      </c>
      <c r="E315" s="1">
        <v>997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14</v>
      </c>
      <c r="AD315" s="1">
        <v>83</v>
      </c>
      <c r="AE315" s="1">
        <v>84</v>
      </c>
      <c r="AF315" s="1">
        <v>80</v>
      </c>
      <c r="AG315" s="1">
        <v>2</v>
      </c>
      <c r="AH315" s="1">
        <v>0</v>
      </c>
      <c r="AI315" s="1">
        <v>18</v>
      </c>
      <c r="AJ315" s="1">
        <v>81</v>
      </c>
      <c r="AK315" s="1">
        <v>82</v>
      </c>
      <c r="AL315" s="1">
        <v>87</v>
      </c>
      <c r="AM315" s="1">
        <v>2</v>
      </c>
      <c r="AN315" s="1"/>
      <c r="AO315" s="1"/>
      <c r="AP315" s="1"/>
      <c r="AQ315" s="1"/>
      <c r="AR315">
        <v>0</v>
      </c>
    </row>
    <row r="316" spans="1:44" x14ac:dyDescent="0.3">
      <c r="A316" t="s">
        <v>240</v>
      </c>
      <c r="B316" s="1">
        <v>0</v>
      </c>
      <c r="C316" s="1">
        <v>1</v>
      </c>
      <c r="D316" s="1">
        <v>6.5462011999999996</v>
      </c>
      <c r="E316" s="1">
        <v>1022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1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1</v>
      </c>
      <c r="X316" s="1">
        <v>8</v>
      </c>
      <c r="Y316" s="1">
        <v>3</v>
      </c>
      <c r="Z316" s="1">
        <v>5</v>
      </c>
      <c r="AA316" s="1">
        <v>0</v>
      </c>
      <c r="AB316" s="1">
        <v>0</v>
      </c>
      <c r="AC316" s="1">
        <v>12</v>
      </c>
      <c r="AD316" s="1">
        <v>111</v>
      </c>
      <c r="AE316" s="1">
        <v>128</v>
      </c>
      <c r="AF316" s="1">
        <v>105</v>
      </c>
      <c r="AG316" s="1">
        <v>3</v>
      </c>
      <c r="AH316" s="1">
        <v>0</v>
      </c>
      <c r="AI316" s="1"/>
      <c r="AJ316" s="1"/>
      <c r="AK316" s="1"/>
      <c r="AL316" s="1"/>
      <c r="AM316" s="1"/>
      <c r="AN316" s="1"/>
      <c r="AO316" s="1"/>
      <c r="AP316" s="1"/>
      <c r="AQ316" s="1"/>
      <c r="AR316">
        <v>1</v>
      </c>
    </row>
    <row r="317" spans="1:44" x14ac:dyDescent="0.3">
      <c r="A317" t="s">
        <v>241</v>
      </c>
      <c r="B317" s="1">
        <v>1</v>
      </c>
      <c r="C317" s="1">
        <v>0</v>
      </c>
      <c r="D317" s="1">
        <v>6.8199863000000001</v>
      </c>
      <c r="E317" s="1">
        <v>997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1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0</v>
      </c>
      <c r="W317" s="1">
        <v>1</v>
      </c>
      <c r="X317" s="1">
        <v>12</v>
      </c>
      <c r="Y317" s="1">
        <v>8</v>
      </c>
      <c r="Z317" s="1">
        <v>4</v>
      </c>
      <c r="AA317" s="1">
        <v>1</v>
      </c>
      <c r="AB317" s="1">
        <v>1</v>
      </c>
      <c r="AC317" s="1">
        <v>14</v>
      </c>
      <c r="AD317" s="1">
        <v>110</v>
      </c>
      <c r="AE317" s="1">
        <v>122</v>
      </c>
      <c r="AF317" s="1">
        <v>97</v>
      </c>
      <c r="AG317" s="1">
        <v>0</v>
      </c>
      <c r="AH317" s="1">
        <v>0</v>
      </c>
      <c r="AI317" s="1"/>
      <c r="AJ317" s="1"/>
      <c r="AK317" s="1"/>
      <c r="AL317" s="1"/>
      <c r="AM317" s="1"/>
      <c r="AN317" s="1"/>
      <c r="AO317" s="1"/>
      <c r="AP317" s="1"/>
      <c r="AQ317" s="1"/>
      <c r="AR317">
        <v>1</v>
      </c>
    </row>
    <row r="318" spans="1:44" x14ac:dyDescent="0.3">
      <c r="A318" t="s">
        <v>242</v>
      </c>
      <c r="B318" s="1">
        <v>1</v>
      </c>
      <c r="C318" s="1">
        <v>1</v>
      </c>
      <c r="D318" s="1">
        <v>6.9924707000000001</v>
      </c>
      <c r="E318" s="1">
        <v>997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1</v>
      </c>
      <c r="L318" s="1">
        <v>1</v>
      </c>
      <c r="M318" s="1">
        <v>0</v>
      </c>
      <c r="N318" s="1">
        <v>1</v>
      </c>
      <c r="O318" s="1">
        <v>0</v>
      </c>
      <c r="P318" s="1">
        <v>1</v>
      </c>
      <c r="Q318" s="1">
        <v>0</v>
      </c>
      <c r="R318" s="1">
        <v>1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10</v>
      </c>
      <c r="Y318" s="1">
        <v>4</v>
      </c>
      <c r="Z318" s="1">
        <v>6</v>
      </c>
      <c r="AA318" s="1">
        <v>0</v>
      </c>
      <c r="AB318" s="1">
        <v>0</v>
      </c>
      <c r="AC318" s="1">
        <v>16</v>
      </c>
      <c r="AD318" s="1">
        <v>58</v>
      </c>
      <c r="AE318" s="1">
        <v>68</v>
      </c>
      <c r="AF318" s="1">
        <v>68</v>
      </c>
      <c r="AG318" s="1">
        <v>2</v>
      </c>
      <c r="AH318" s="1">
        <v>0</v>
      </c>
      <c r="AI318" s="1">
        <v>18</v>
      </c>
      <c r="AJ318" s="1">
        <v>67</v>
      </c>
      <c r="AK318" s="1">
        <v>66</v>
      </c>
      <c r="AL318" s="1">
        <v>66</v>
      </c>
      <c r="AM318" s="1">
        <v>1</v>
      </c>
      <c r="AN318" s="1">
        <v>8</v>
      </c>
      <c r="AO318" s="1">
        <v>50</v>
      </c>
      <c r="AP318" s="1">
        <v>20.833333970000002</v>
      </c>
      <c r="AQ318" s="1">
        <v>66.666664119999993</v>
      </c>
      <c r="AR318">
        <v>0</v>
      </c>
    </row>
    <row r="319" spans="1:44" x14ac:dyDescent="0.3">
      <c r="A319" t="s">
        <v>243</v>
      </c>
      <c r="B319" s="1">
        <v>1</v>
      </c>
      <c r="C319" s="1">
        <v>1</v>
      </c>
      <c r="D319" s="1">
        <v>7.1868581999999996</v>
      </c>
      <c r="E319" s="1">
        <v>997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1</v>
      </c>
      <c r="U319" s="1">
        <v>1</v>
      </c>
      <c r="V319" s="1">
        <v>1</v>
      </c>
      <c r="W319" s="1">
        <v>1</v>
      </c>
      <c r="X319" s="1">
        <v>16</v>
      </c>
      <c r="Y319" s="1">
        <v>7</v>
      </c>
      <c r="Z319" s="1">
        <v>9</v>
      </c>
      <c r="AA319" s="1">
        <v>1</v>
      </c>
      <c r="AB319" s="1">
        <v>0</v>
      </c>
      <c r="AC319" s="1">
        <v>16</v>
      </c>
      <c r="AD319" s="1">
        <v>70</v>
      </c>
      <c r="AE319" s="1">
        <v>76</v>
      </c>
      <c r="AF319" s="1">
        <v>64</v>
      </c>
      <c r="AG319" s="1">
        <v>5</v>
      </c>
      <c r="AH319" s="1">
        <v>0</v>
      </c>
      <c r="AI319" s="1">
        <v>18</v>
      </c>
      <c r="AJ319" s="1">
        <v>66</v>
      </c>
      <c r="AK319" s="1">
        <v>76</v>
      </c>
      <c r="AL319" s="1">
        <v>68</v>
      </c>
      <c r="AM319" s="1">
        <v>5</v>
      </c>
      <c r="AN319" s="1">
        <v>5</v>
      </c>
      <c r="AO319" s="1">
        <v>25</v>
      </c>
      <c r="AP319" s="1">
        <v>66.666671750000006</v>
      </c>
      <c r="AQ319" s="1">
        <v>33.333332059999996</v>
      </c>
      <c r="AR319">
        <v>0</v>
      </c>
    </row>
    <row r="320" spans="1:44" x14ac:dyDescent="0.3">
      <c r="A320" t="s">
        <v>244</v>
      </c>
      <c r="B320" s="1">
        <v>0</v>
      </c>
      <c r="C320" s="1">
        <v>1</v>
      </c>
      <c r="D320" s="1">
        <v>7.3921970999999997</v>
      </c>
      <c r="E320" s="1">
        <v>1057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1</v>
      </c>
      <c r="R320" s="1">
        <v>1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5</v>
      </c>
      <c r="Y320" s="1">
        <v>5</v>
      </c>
      <c r="Z320" s="1">
        <v>0</v>
      </c>
      <c r="AA320" s="1">
        <v>0</v>
      </c>
      <c r="AB320" s="1">
        <v>0</v>
      </c>
      <c r="AC320" s="1">
        <v>16</v>
      </c>
      <c r="AD320" s="1">
        <v>122</v>
      </c>
      <c r="AE320" s="1">
        <v>138</v>
      </c>
      <c r="AF320" s="1">
        <v>121</v>
      </c>
      <c r="AG320" s="1">
        <v>3</v>
      </c>
      <c r="AH320" s="1">
        <v>0</v>
      </c>
      <c r="AI320" s="1">
        <v>18</v>
      </c>
      <c r="AJ320" s="1">
        <v>128</v>
      </c>
      <c r="AK320" s="1">
        <v>134</v>
      </c>
      <c r="AL320" s="1">
        <v>121</v>
      </c>
      <c r="AM320" s="1">
        <v>1</v>
      </c>
      <c r="AN320" s="1">
        <v>0</v>
      </c>
      <c r="AO320" s="1">
        <v>100</v>
      </c>
      <c r="AP320" s="1">
        <v>58.333332059999996</v>
      </c>
      <c r="AQ320" s="1">
        <v>100</v>
      </c>
      <c r="AR320">
        <v>0</v>
      </c>
    </row>
    <row r="321" spans="1:44" x14ac:dyDescent="0.3">
      <c r="A321" t="s">
        <v>245</v>
      </c>
      <c r="B321" s="1">
        <v>0</v>
      </c>
      <c r="C321" s="1">
        <v>0</v>
      </c>
      <c r="D321" s="1">
        <v>6.9650922</v>
      </c>
      <c r="E321" s="1">
        <v>1073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4</v>
      </c>
      <c r="Y321" s="1">
        <v>2</v>
      </c>
      <c r="Z321" s="1">
        <v>2</v>
      </c>
      <c r="AA321" s="1">
        <v>1</v>
      </c>
      <c r="AB321" s="1">
        <v>0</v>
      </c>
      <c r="AC321" s="1">
        <v>14</v>
      </c>
      <c r="AD321" s="1">
        <v>127</v>
      </c>
      <c r="AE321" s="1">
        <v>121</v>
      </c>
      <c r="AF321" s="1">
        <v>121</v>
      </c>
      <c r="AG321" s="1">
        <v>2</v>
      </c>
      <c r="AH321" s="1">
        <v>0</v>
      </c>
      <c r="AI321" s="1">
        <v>18</v>
      </c>
      <c r="AJ321" s="1">
        <v>102</v>
      </c>
      <c r="AK321" s="1">
        <v>108</v>
      </c>
      <c r="AL321" s="1">
        <v>121</v>
      </c>
      <c r="AM321" s="1">
        <v>2</v>
      </c>
      <c r="AN321" s="1">
        <v>3</v>
      </c>
      <c r="AO321" s="1">
        <v>87.5</v>
      </c>
      <c r="AP321" s="1">
        <v>83.333335880000007</v>
      </c>
      <c r="AQ321" s="1">
        <v>100</v>
      </c>
      <c r="AR321">
        <v>0</v>
      </c>
    </row>
    <row r="322" spans="1:44" x14ac:dyDescent="0.3">
      <c r="A322" t="s">
        <v>246</v>
      </c>
      <c r="B322" s="1">
        <v>0</v>
      </c>
      <c r="C322" s="1">
        <v>1</v>
      </c>
      <c r="D322" s="1">
        <v>7.3593431000000002</v>
      </c>
      <c r="E322" s="1">
        <v>1073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16</v>
      </c>
      <c r="AD322" s="1">
        <v>72</v>
      </c>
      <c r="AE322" s="1">
        <v>55</v>
      </c>
      <c r="AF322" s="1">
        <v>66</v>
      </c>
      <c r="AG322" s="1">
        <v>1</v>
      </c>
      <c r="AH322" s="1">
        <v>0</v>
      </c>
      <c r="AI322" s="1"/>
      <c r="AJ322" s="1"/>
      <c r="AK322" s="1"/>
      <c r="AL322" s="1">
        <v>80</v>
      </c>
      <c r="AM322" s="1"/>
      <c r="AN322" s="1"/>
      <c r="AO322" s="1"/>
      <c r="AP322" s="1"/>
      <c r="AQ322" s="1"/>
      <c r="AR322">
        <v>0</v>
      </c>
    </row>
    <row r="323" spans="1:44" x14ac:dyDescent="0.3">
      <c r="A323" t="s">
        <v>247</v>
      </c>
      <c r="B323" s="1">
        <v>1</v>
      </c>
      <c r="C323" s="1">
        <v>1</v>
      </c>
      <c r="D323" s="1">
        <v>6.9678301999999999</v>
      </c>
      <c r="E323" s="1">
        <v>948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1</v>
      </c>
      <c r="N323" s="1">
        <v>1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1</v>
      </c>
      <c r="U323" s="1">
        <v>1</v>
      </c>
      <c r="V323" s="1">
        <v>1</v>
      </c>
      <c r="W323" s="1">
        <v>0</v>
      </c>
      <c r="X323" s="1">
        <v>10</v>
      </c>
      <c r="Y323" s="1">
        <v>6</v>
      </c>
      <c r="Z323" s="1">
        <v>4</v>
      </c>
      <c r="AA323" s="1">
        <v>1</v>
      </c>
      <c r="AB323" s="1">
        <v>1</v>
      </c>
      <c r="AC323" s="1">
        <v>14</v>
      </c>
      <c r="AD323" s="1">
        <v>87</v>
      </c>
      <c r="AE323" s="1">
        <v>75</v>
      </c>
      <c r="AF323" s="1">
        <v>64</v>
      </c>
      <c r="AG323" s="1">
        <v>4</v>
      </c>
      <c r="AH323" s="1">
        <v>1</v>
      </c>
      <c r="AI323" s="1">
        <v>18</v>
      </c>
      <c r="AJ323" s="1">
        <v>76</v>
      </c>
      <c r="AK323" s="1">
        <v>75</v>
      </c>
      <c r="AL323" s="1">
        <v>80</v>
      </c>
      <c r="AM323" s="1">
        <v>4</v>
      </c>
      <c r="AN323" s="1">
        <v>10</v>
      </c>
      <c r="AO323" s="1">
        <v>50</v>
      </c>
      <c r="AP323" s="1">
        <v>37.5</v>
      </c>
      <c r="AQ323" s="1">
        <v>33.333332059999996</v>
      </c>
      <c r="AR323">
        <v>0</v>
      </c>
    </row>
    <row r="324" spans="1:44" x14ac:dyDescent="0.3">
      <c r="A324" t="s">
        <v>39</v>
      </c>
      <c r="B324" s="1">
        <v>0</v>
      </c>
      <c r="C324" s="1">
        <v>0</v>
      </c>
      <c r="D324" s="1">
        <v>7.1321015000000001</v>
      </c>
      <c r="E324" s="1">
        <v>1041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16</v>
      </c>
      <c r="AD324" s="1">
        <v>97</v>
      </c>
      <c r="AE324" s="1">
        <v>109</v>
      </c>
      <c r="AF324" s="1">
        <v>109</v>
      </c>
      <c r="AG324" s="1">
        <v>1</v>
      </c>
      <c r="AH324" s="1">
        <v>0</v>
      </c>
      <c r="AI324" s="1">
        <v>18</v>
      </c>
      <c r="AJ324" s="1">
        <v>84</v>
      </c>
      <c r="AK324" s="1">
        <v>96</v>
      </c>
      <c r="AL324" s="1"/>
      <c r="AM324" s="1">
        <v>0</v>
      </c>
      <c r="AN324" s="1">
        <v>8</v>
      </c>
      <c r="AO324" s="1">
        <v>62.5</v>
      </c>
      <c r="AP324" s="1">
        <v>54.166667940000004</v>
      </c>
      <c r="AQ324" s="1">
        <v>83.333335880000007</v>
      </c>
      <c r="AR324">
        <v>0</v>
      </c>
    </row>
    <row r="325" spans="1:44" x14ac:dyDescent="0.3">
      <c r="A325" t="s">
        <v>248</v>
      </c>
      <c r="B325" s="1">
        <v>1</v>
      </c>
      <c r="C325" s="1">
        <v>1</v>
      </c>
      <c r="D325" s="1">
        <v>7.2005477000000004</v>
      </c>
      <c r="E325" s="1">
        <v>1041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1</v>
      </c>
      <c r="X325" s="1">
        <v>12</v>
      </c>
      <c r="Y325" s="1">
        <v>3</v>
      </c>
      <c r="Z325" s="1">
        <v>9</v>
      </c>
      <c r="AA325" s="1">
        <v>1</v>
      </c>
      <c r="AB325" s="1">
        <v>0</v>
      </c>
      <c r="AC325" s="1">
        <v>16</v>
      </c>
      <c r="AD325" s="1">
        <v>70</v>
      </c>
      <c r="AE325" s="1">
        <v>72</v>
      </c>
      <c r="AF325" s="1">
        <v>64</v>
      </c>
      <c r="AG325" s="1">
        <v>2</v>
      </c>
      <c r="AH325" s="1">
        <v>0</v>
      </c>
      <c r="AI325" s="1">
        <v>18</v>
      </c>
      <c r="AJ325" s="1">
        <v>72</v>
      </c>
      <c r="AK325" s="1">
        <v>76</v>
      </c>
      <c r="AL325" s="1"/>
      <c r="AM325" s="1">
        <v>1</v>
      </c>
      <c r="AN325" s="1">
        <v>6</v>
      </c>
      <c r="AO325" s="1">
        <v>37.5</v>
      </c>
      <c r="AP325" s="1">
        <v>62.5</v>
      </c>
      <c r="AQ325" s="1">
        <v>66.666664119999993</v>
      </c>
      <c r="AR325">
        <v>0</v>
      </c>
    </row>
    <row r="326" spans="1:44" x14ac:dyDescent="0.3">
      <c r="A326" t="s">
        <v>249</v>
      </c>
      <c r="B326" s="1">
        <v>1</v>
      </c>
      <c r="C326" s="1">
        <v>0</v>
      </c>
      <c r="D326" s="1">
        <v>7.1101985000000001</v>
      </c>
      <c r="E326" s="1">
        <v>1029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13</v>
      </c>
      <c r="Y326" s="1">
        <v>4</v>
      </c>
      <c r="Z326" s="1">
        <v>9</v>
      </c>
      <c r="AA326" s="1">
        <v>1</v>
      </c>
      <c r="AB326" s="1">
        <v>0</v>
      </c>
      <c r="AC326" s="1">
        <v>16</v>
      </c>
      <c r="AD326" s="1">
        <v>89</v>
      </c>
      <c r="AE326" s="1">
        <v>105</v>
      </c>
      <c r="AF326" s="1">
        <v>80</v>
      </c>
      <c r="AG326" s="1">
        <v>1</v>
      </c>
      <c r="AH326" s="1">
        <v>0</v>
      </c>
      <c r="AI326" s="1">
        <v>18</v>
      </c>
      <c r="AJ326" s="1">
        <v>96</v>
      </c>
      <c r="AK326" s="1">
        <v>92</v>
      </c>
      <c r="AL326" s="1">
        <v>95</v>
      </c>
      <c r="AM326" s="1">
        <v>0</v>
      </c>
      <c r="AN326" s="1">
        <v>2</v>
      </c>
      <c r="AO326" s="1">
        <v>100</v>
      </c>
      <c r="AP326" s="1">
        <v>100</v>
      </c>
      <c r="AQ326" s="1">
        <v>100</v>
      </c>
      <c r="AR326">
        <v>0</v>
      </c>
    </row>
    <row r="327" spans="1:44" x14ac:dyDescent="0.3">
      <c r="A327" t="s">
        <v>250</v>
      </c>
      <c r="B327" s="1">
        <v>0</v>
      </c>
      <c r="C327" s="1">
        <v>1</v>
      </c>
      <c r="D327" s="1">
        <v>7.3812455999999997</v>
      </c>
      <c r="E327" s="1">
        <v>1050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5</v>
      </c>
      <c r="Y327" s="1">
        <v>1</v>
      </c>
      <c r="Z327" s="1">
        <v>4</v>
      </c>
      <c r="AA327" s="1">
        <v>0</v>
      </c>
      <c r="AB327" s="1">
        <v>0</v>
      </c>
      <c r="AC327" s="1">
        <v>16</v>
      </c>
      <c r="AD327" s="1">
        <v>96</v>
      </c>
      <c r="AE327" s="1">
        <v>124</v>
      </c>
      <c r="AF327" s="1">
        <v>109</v>
      </c>
      <c r="AG327" s="1">
        <v>0</v>
      </c>
      <c r="AH327" s="1">
        <v>0</v>
      </c>
      <c r="AI327" s="1">
        <v>18</v>
      </c>
      <c r="AJ327" s="1">
        <v>99</v>
      </c>
      <c r="AK327" s="1">
        <v>115</v>
      </c>
      <c r="AL327" s="1">
        <v>111</v>
      </c>
      <c r="AM327" s="1">
        <v>1</v>
      </c>
      <c r="AN327" s="1">
        <v>0</v>
      </c>
      <c r="AO327" s="1">
        <v>100</v>
      </c>
      <c r="AP327" s="1">
        <v>95.833335880000007</v>
      </c>
      <c r="AQ327" s="1">
        <v>100</v>
      </c>
      <c r="AR327">
        <v>0</v>
      </c>
    </row>
    <row r="328" spans="1:44" x14ac:dyDescent="0.3">
      <c r="A328" t="s">
        <v>227</v>
      </c>
      <c r="B328" s="1">
        <v>0</v>
      </c>
      <c r="C328" s="1">
        <v>1</v>
      </c>
      <c r="D328" s="1">
        <v>6.7515402</v>
      </c>
      <c r="E328" s="1">
        <v>1041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1</v>
      </c>
      <c r="Z328" s="1">
        <v>1</v>
      </c>
      <c r="AA328" s="1">
        <v>0</v>
      </c>
      <c r="AB328" s="1">
        <v>0</v>
      </c>
      <c r="AC328" s="1">
        <v>14</v>
      </c>
      <c r="AD328" s="1">
        <v>105</v>
      </c>
      <c r="AE328" s="1">
        <v>118</v>
      </c>
      <c r="AF328" s="1">
        <v>85</v>
      </c>
      <c r="AG328" s="1">
        <v>0</v>
      </c>
      <c r="AH328" s="1">
        <v>0</v>
      </c>
      <c r="AI328" s="1">
        <v>17</v>
      </c>
      <c r="AJ328" s="1">
        <v>106</v>
      </c>
      <c r="AK328" s="1">
        <v>107</v>
      </c>
      <c r="AL328" s="1">
        <v>95</v>
      </c>
      <c r="AM328" s="1">
        <v>0</v>
      </c>
      <c r="AN328" s="1">
        <v>1</v>
      </c>
      <c r="AO328" s="1">
        <v>100</v>
      </c>
      <c r="AP328" s="1">
        <v>100</v>
      </c>
      <c r="AQ328" s="1">
        <v>100</v>
      </c>
      <c r="AR328">
        <v>0</v>
      </c>
    </row>
    <row r="329" spans="1:44" x14ac:dyDescent="0.3">
      <c r="A329" t="s">
        <v>227</v>
      </c>
      <c r="B329" s="1">
        <v>0</v>
      </c>
      <c r="C329" s="1">
        <v>1</v>
      </c>
      <c r="D329" s="1">
        <v>7.5893226</v>
      </c>
      <c r="E329" s="1">
        <v>1050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</v>
      </c>
      <c r="Y329" s="1">
        <v>1</v>
      </c>
      <c r="Z329" s="1">
        <v>1</v>
      </c>
      <c r="AA329" s="1">
        <v>0</v>
      </c>
      <c r="AB329" s="1">
        <v>0</v>
      </c>
      <c r="AC329" s="1">
        <v>16</v>
      </c>
      <c r="AD329" s="1">
        <v>84</v>
      </c>
      <c r="AE329" s="1">
        <v>116</v>
      </c>
      <c r="AF329" s="1">
        <v>89</v>
      </c>
      <c r="AG329" s="1">
        <v>1</v>
      </c>
      <c r="AH329" s="1">
        <v>0</v>
      </c>
      <c r="AI329" s="1">
        <v>18</v>
      </c>
      <c r="AJ329" s="1">
        <v>82</v>
      </c>
      <c r="AK329" s="1">
        <v>108</v>
      </c>
      <c r="AL329" s="1">
        <v>95</v>
      </c>
      <c r="AM329" s="1">
        <v>0</v>
      </c>
      <c r="AN329" s="1">
        <v>0</v>
      </c>
      <c r="AO329" s="1">
        <v>100</v>
      </c>
      <c r="AP329" s="1">
        <v>100</v>
      </c>
      <c r="AQ329" s="1">
        <v>100</v>
      </c>
      <c r="AR329">
        <v>0</v>
      </c>
    </row>
    <row r="330" spans="1:44" x14ac:dyDescent="0.3">
      <c r="A330" t="s">
        <v>39</v>
      </c>
      <c r="B330" s="1">
        <v>0</v>
      </c>
      <c r="C330" s="1">
        <v>1</v>
      </c>
      <c r="D330" s="1">
        <v>7.5920601000000003</v>
      </c>
      <c r="E330" s="1">
        <v>1041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16</v>
      </c>
      <c r="AD330" s="1">
        <v>96</v>
      </c>
      <c r="AE330" s="1">
        <v>120</v>
      </c>
      <c r="AF330" s="1">
        <v>119</v>
      </c>
      <c r="AG330" s="1">
        <v>2</v>
      </c>
      <c r="AH330" s="1">
        <v>0</v>
      </c>
      <c r="AI330" s="1">
        <v>18</v>
      </c>
      <c r="AJ330" s="1">
        <v>85</v>
      </c>
      <c r="AK330" s="1">
        <v>112</v>
      </c>
      <c r="AL330" s="1">
        <v>105</v>
      </c>
      <c r="AM330" s="1">
        <v>1</v>
      </c>
      <c r="AN330" s="1">
        <v>2</v>
      </c>
      <c r="AO330" s="1">
        <v>75</v>
      </c>
      <c r="AP330" s="1">
        <v>79.166664119999993</v>
      </c>
      <c r="AQ330" s="1">
        <v>100</v>
      </c>
      <c r="AR330">
        <v>0</v>
      </c>
    </row>
    <row r="331" spans="1:44" x14ac:dyDescent="0.3">
      <c r="A331" t="s">
        <v>251</v>
      </c>
      <c r="B331" s="1">
        <v>1</v>
      </c>
      <c r="C331" s="1">
        <v>1</v>
      </c>
      <c r="D331" s="1">
        <v>7.2498288000000004</v>
      </c>
      <c r="E331" s="1">
        <v>1041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16</v>
      </c>
      <c r="Y331" s="1">
        <v>7</v>
      </c>
      <c r="Z331" s="1">
        <v>9</v>
      </c>
      <c r="AA331" s="1">
        <v>1</v>
      </c>
      <c r="AB331" s="1">
        <v>0</v>
      </c>
      <c r="AC331" s="1">
        <v>16</v>
      </c>
      <c r="AD331" s="1">
        <v>100</v>
      </c>
      <c r="AE331" s="1">
        <v>117</v>
      </c>
      <c r="AF331" s="1">
        <v>93</v>
      </c>
      <c r="AG331" s="1">
        <v>6</v>
      </c>
      <c r="AH331" s="1">
        <v>0</v>
      </c>
      <c r="AI331" s="1">
        <v>18</v>
      </c>
      <c r="AJ331" s="1">
        <v>96</v>
      </c>
      <c r="AK331" s="1">
        <v>123</v>
      </c>
      <c r="AL331" s="1">
        <v>93</v>
      </c>
      <c r="AM331" s="1">
        <v>7</v>
      </c>
      <c r="AN331" s="1">
        <v>2</v>
      </c>
      <c r="AO331" s="1">
        <v>75</v>
      </c>
      <c r="AP331" s="1">
        <v>91.666664119999993</v>
      </c>
      <c r="AQ331" s="1">
        <v>100</v>
      </c>
      <c r="AR331">
        <v>0</v>
      </c>
    </row>
    <row r="332" spans="1:44" x14ac:dyDescent="0.3">
      <c r="A332" t="s">
        <v>226</v>
      </c>
      <c r="B332" s="1">
        <v>0</v>
      </c>
      <c r="C332" s="1">
        <v>0</v>
      </c>
      <c r="D332" s="1">
        <v>7.3429159999999998</v>
      </c>
      <c r="E332" s="1">
        <v>948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3</v>
      </c>
      <c r="Y332" s="1">
        <v>1</v>
      </c>
      <c r="Z332" s="1">
        <v>2</v>
      </c>
      <c r="AA332" s="1">
        <v>0</v>
      </c>
      <c r="AB332" s="1">
        <v>0</v>
      </c>
      <c r="AC332" s="1">
        <v>16</v>
      </c>
      <c r="AD332" s="1">
        <v>88</v>
      </c>
      <c r="AE332" s="1">
        <v>112</v>
      </c>
      <c r="AF332" s="1">
        <v>109</v>
      </c>
      <c r="AG332" s="1">
        <v>5</v>
      </c>
      <c r="AH332" s="1">
        <v>0</v>
      </c>
      <c r="AI332" s="1">
        <v>18</v>
      </c>
      <c r="AJ332" s="1">
        <v>105</v>
      </c>
      <c r="AK332" s="1">
        <v>112</v>
      </c>
      <c r="AL332" s="1">
        <v>121</v>
      </c>
      <c r="AM332" s="1">
        <v>6</v>
      </c>
      <c r="AN332" s="1">
        <v>0</v>
      </c>
      <c r="AO332" s="1">
        <v>100</v>
      </c>
      <c r="AP332" s="1">
        <v>100</v>
      </c>
      <c r="AQ332" s="1">
        <v>100</v>
      </c>
      <c r="AR332">
        <v>0</v>
      </c>
    </row>
    <row r="333" spans="1:44" x14ac:dyDescent="0.3">
      <c r="A333" t="s">
        <v>252</v>
      </c>
      <c r="B333" s="1">
        <v>0</v>
      </c>
      <c r="C333" s="1">
        <v>1</v>
      </c>
      <c r="D333" s="1">
        <v>6.8774810000000004</v>
      </c>
      <c r="E333" s="1">
        <v>948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2</v>
      </c>
      <c r="Y333" s="1">
        <v>2</v>
      </c>
      <c r="Z333" s="1">
        <v>0</v>
      </c>
      <c r="AA333" s="1">
        <v>0</v>
      </c>
      <c r="AB333" s="1">
        <v>0</v>
      </c>
      <c r="AC333" s="1">
        <v>14</v>
      </c>
      <c r="AD333" s="1">
        <v>118</v>
      </c>
      <c r="AE333" s="1">
        <v>134</v>
      </c>
      <c r="AF333" s="1">
        <v>111</v>
      </c>
      <c r="AG333" s="1">
        <v>0</v>
      </c>
      <c r="AH333" s="1">
        <v>0</v>
      </c>
      <c r="AI333" s="1">
        <v>17</v>
      </c>
      <c r="AJ333" s="1">
        <v>90</v>
      </c>
      <c r="AK333" s="1">
        <v>120</v>
      </c>
      <c r="AL333" s="1">
        <v>107</v>
      </c>
      <c r="AM333" s="1">
        <v>0</v>
      </c>
      <c r="AN333" s="1">
        <v>0</v>
      </c>
      <c r="AO333" s="1">
        <v>100</v>
      </c>
      <c r="AP333" s="1">
        <v>95.833335880000007</v>
      </c>
      <c r="AQ333" s="1">
        <v>100</v>
      </c>
      <c r="AR333">
        <v>0</v>
      </c>
    </row>
    <row r="334" spans="1:44" x14ac:dyDescent="0.3">
      <c r="A334" t="s">
        <v>253</v>
      </c>
      <c r="B334" s="1">
        <v>1</v>
      </c>
      <c r="C334" s="1">
        <v>0</v>
      </c>
      <c r="D334" s="1">
        <v>6.6502394999999996</v>
      </c>
      <c r="E334" s="1">
        <v>948</v>
      </c>
      <c r="F334" s="1">
        <v>1</v>
      </c>
      <c r="G334" s="1">
        <v>1</v>
      </c>
      <c r="H334" s="1">
        <v>1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6</v>
      </c>
      <c r="Y334" s="1">
        <v>0</v>
      </c>
      <c r="Z334" s="1">
        <v>6</v>
      </c>
      <c r="AA334" s="1">
        <v>0</v>
      </c>
      <c r="AB334" s="1">
        <v>0</v>
      </c>
      <c r="AC334" s="1">
        <v>14</v>
      </c>
      <c r="AD334" s="1">
        <v>106</v>
      </c>
      <c r="AE334" s="1">
        <v>104</v>
      </c>
      <c r="AF334" s="1">
        <v>89</v>
      </c>
      <c r="AG334" s="1">
        <v>2</v>
      </c>
      <c r="AH334" s="1">
        <v>0</v>
      </c>
      <c r="AI334" s="1">
        <v>17</v>
      </c>
      <c r="AJ334" s="1">
        <v>97</v>
      </c>
      <c r="AK334" s="1">
        <v>89</v>
      </c>
      <c r="AL334" s="1"/>
      <c r="AM334" s="1">
        <v>0</v>
      </c>
      <c r="AN334" s="1">
        <v>10</v>
      </c>
      <c r="AO334" s="1">
        <v>37.5</v>
      </c>
      <c r="AP334" s="1">
        <v>79.166664119999993</v>
      </c>
      <c r="AQ334" s="1">
        <v>66.666664119999993</v>
      </c>
      <c r="AR334">
        <v>0</v>
      </c>
    </row>
    <row r="335" spans="1:44" x14ac:dyDescent="0.3">
      <c r="A335" t="s">
        <v>254</v>
      </c>
      <c r="B335" s="1">
        <v>0</v>
      </c>
      <c r="C335" s="1">
        <v>0</v>
      </c>
      <c r="D335" s="1">
        <v>7.4031487</v>
      </c>
      <c r="E335" s="1">
        <v>1012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2</v>
      </c>
      <c r="Y335" s="1">
        <v>2</v>
      </c>
      <c r="Z335" s="1">
        <v>0</v>
      </c>
      <c r="AA335" s="1">
        <v>0</v>
      </c>
      <c r="AB335" s="1">
        <v>0</v>
      </c>
      <c r="AC335" s="1">
        <v>16</v>
      </c>
      <c r="AD335" s="1">
        <v>92</v>
      </c>
      <c r="AE335" s="1">
        <v>108</v>
      </c>
      <c r="AF335" s="1">
        <v>93</v>
      </c>
      <c r="AG335" s="1">
        <v>0</v>
      </c>
      <c r="AH335" s="1">
        <v>0</v>
      </c>
      <c r="AI335" s="1"/>
      <c r="AJ335" s="1"/>
      <c r="AK335" s="1"/>
      <c r="AL335" s="1"/>
      <c r="AM335" s="1"/>
      <c r="AN335" s="1"/>
      <c r="AO335" s="1"/>
      <c r="AP335" s="1"/>
      <c r="AQ335" s="1"/>
      <c r="AR335">
        <v>1</v>
      </c>
    </row>
    <row r="336" spans="1:44" x14ac:dyDescent="0.3">
      <c r="A336" t="s">
        <v>255</v>
      </c>
      <c r="B336" s="1">
        <v>0</v>
      </c>
      <c r="C336" s="1">
        <v>0</v>
      </c>
      <c r="D336" s="1">
        <v>7.5564679999999997</v>
      </c>
      <c r="E336" s="1">
        <v>1012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4</v>
      </c>
      <c r="Y336" s="1">
        <v>3</v>
      </c>
      <c r="Z336" s="1">
        <v>1</v>
      </c>
      <c r="AA336" s="1">
        <v>0</v>
      </c>
      <c r="AB336" s="1">
        <v>0</v>
      </c>
      <c r="AC336" s="1">
        <v>16</v>
      </c>
      <c r="AD336" s="1">
        <v>92</v>
      </c>
      <c r="AE336" s="1">
        <v>107</v>
      </c>
      <c r="AF336" s="1">
        <v>93</v>
      </c>
      <c r="AG336" s="1">
        <v>0</v>
      </c>
      <c r="AH336" s="1">
        <v>0</v>
      </c>
      <c r="AI336" s="1"/>
      <c r="AJ336" s="1"/>
      <c r="AK336" s="1"/>
      <c r="AL336" s="1"/>
      <c r="AM336" s="1"/>
      <c r="AN336" s="1"/>
      <c r="AO336" s="1"/>
      <c r="AP336" s="1"/>
      <c r="AQ336" s="1"/>
      <c r="AR336">
        <v>1</v>
      </c>
    </row>
    <row r="337" spans="1:44" x14ac:dyDescent="0.3">
      <c r="A337" t="s">
        <v>256</v>
      </c>
      <c r="B337" s="1">
        <v>1</v>
      </c>
      <c r="C337" s="1">
        <v>1</v>
      </c>
      <c r="D337" s="1">
        <v>7.0773444000000003</v>
      </c>
      <c r="E337" s="1">
        <v>1012</v>
      </c>
      <c r="F337" s="1">
        <v>0</v>
      </c>
      <c r="G337" s="1">
        <v>1</v>
      </c>
      <c r="H337" s="1">
        <v>1</v>
      </c>
      <c r="I337" s="1">
        <v>0</v>
      </c>
      <c r="J337" s="1">
        <v>1</v>
      </c>
      <c r="K337" s="1">
        <v>1</v>
      </c>
      <c r="L337" s="1">
        <v>0</v>
      </c>
      <c r="M337" s="1">
        <v>0</v>
      </c>
      <c r="N337" s="1">
        <v>1</v>
      </c>
      <c r="O337" s="1">
        <v>1</v>
      </c>
      <c r="P337" s="1">
        <v>0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13</v>
      </c>
      <c r="Y337" s="1">
        <v>8</v>
      </c>
      <c r="Z337" s="1">
        <v>5</v>
      </c>
      <c r="AA337" s="1">
        <v>1</v>
      </c>
      <c r="AB337" s="1">
        <v>0</v>
      </c>
      <c r="AC337" s="1">
        <v>16</v>
      </c>
      <c r="AD337" s="1">
        <v>76</v>
      </c>
      <c r="AE337" s="1">
        <v>85</v>
      </c>
      <c r="AF337" s="1">
        <v>68</v>
      </c>
      <c r="AG337" s="1">
        <v>3</v>
      </c>
      <c r="AH337" s="1">
        <v>1</v>
      </c>
      <c r="AI337" s="1">
        <v>18</v>
      </c>
      <c r="AJ337" s="1">
        <v>72</v>
      </c>
      <c r="AK337" s="1">
        <v>72</v>
      </c>
      <c r="AL337" s="1">
        <v>72</v>
      </c>
      <c r="AM337" s="1">
        <v>4</v>
      </c>
      <c r="AN337" s="1">
        <v>8</v>
      </c>
      <c r="AO337" s="1">
        <v>50</v>
      </c>
      <c r="AP337" s="1">
        <v>45.833332059999996</v>
      </c>
      <c r="AQ337" s="1">
        <v>83.333335880000007</v>
      </c>
      <c r="AR337">
        <v>0</v>
      </c>
    </row>
    <row r="338" spans="1:44" x14ac:dyDescent="0.3">
      <c r="A338" t="s">
        <v>257</v>
      </c>
      <c r="B338" s="1">
        <v>1</v>
      </c>
      <c r="C338" s="1">
        <v>1</v>
      </c>
      <c r="D338" s="1">
        <v>6.9048594999999997</v>
      </c>
      <c r="E338" s="1"/>
      <c r="F338" s="1">
        <v>1</v>
      </c>
      <c r="G338" s="1">
        <v>0</v>
      </c>
      <c r="H338" s="1">
        <v>0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1</v>
      </c>
      <c r="T338" s="1">
        <v>0</v>
      </c>
      <c r="U338" s="1">
        <v>0</v>
      </c>
      <c r="V338" s="1">
        <v>1</v>
      </c>
      <c r="W338" s="1">
        <v>1</v>
      </c>
      <c r="X338" s="1">
        <v>12</v>
      </c>
      <c r="Y338" s="1">
        <v>5</v>
      </c>
      <c r="Z338" s="1">
        <v>7</v>
      </c>
      <c r="AA338" s="1">
        <v>1</v>
      </c>
      <c r="AB338" s="1">
        <v>1</v>
      </c>
      <c r="AC338" s="1">
        <v>14</v>
      </c>
      <c r="AD338" s="1">
        <v>98</v>
      </c>
      <c r="AE338" s="1">
        <v>109</v>
      </c>
      <c r="AF338" s="1">
        <v>93</v>
      </c>
      <c r="AG338" s="1">
        <v>5</v>
      </c>
      <c r="AH338" s="1">
        <v>0</v>
      </c>
      <c r="AI338" s="1">
        <v>17</v>
      </c>
      <c r="AJ338" s="1">
        <v>93</v>
      </c>
      <c r="AK338" s="1">
        <v>140</v>
      </c>
      <c r="AL338" s="1"/>
      <c r="AM338" s="1">
        <v>4</v>
      </c>
      <c r="AN338" s="1">
        <v>4</v>
      </c>
      <c r="AO338" s="1">
        <v>75</v>
      </c>
      <c r="AP338" s="1">
        <v>70.833328249999994</v>
      </c>
      <c r="AQ338" s="1">
        <v>66.666664119999993</v>
      </c>
      <c r="AR338">
        <v>0</v>
      </c>
    </row>
    <row r="339" spans="1:44" x14ac:dyDescent="0.3">
      <c r="A339" t="s">
        <v>39</v>
      </c>
      <c r="B339" s="1">
        <v>0</v>
      </c>
      <c r="C339" s="1">
        <v>1</v>
      </c>
      <c r="D339" s="1">
        <v>7.1348390999999998</v>
      </c>
      <c r="E339" s="1">
        <v>1012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16</v>
      </c>
      <c r="AD339" s="1">
        <v>86</v>
      </c>
      <c r="AE339" s="1">
        <v>94</v>
      </c>
      <c r="AF339" s="1">
        <v>89</v>
      </c>
      <c r="AG339" s="1">
        <v>2</v>
      </c>
      <c r="AH339" s="1">
        <v>0</v>
      </c>
      <c r="AI339" s="1">
        <v>17</v>
      </c>
      <c r="AJ339" s="1">
        <v>83</v>
      </c>
      <c r="AK339" s="1">
        <v>85</v>
      </c>
      <c r="AL339" s="1">
        <v>85</v>
      </c>
      <c r="AM339" s="1"/>
      <c r="AN339" s="1"/>
      <c r="AO339" s="1"/>
      <c r="AP339" s="1"/>
      <c r="AQ339" s="1"/>
      <c r="AR339">
        <v>0</v>
      </c>
    </row>
    <row r="340" spans="1:44" x14ac:dyDescent="0.3">
      <c r="A340" t="s">
        <v>106</v>
      </c>
      <c r="B340" s="1">
        <v>0</v>
      </c>
      <c r="C340" s="1">
        <v>0</v>
      </c>
      <c r="D340" s="1">
        <v>7.1978096999999996</v>
      </c>
      <c r="E340" s="1">
        <v>1054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16</v>
      </c>
      <c r="AD340" s="1">
        <v>114</v>
      </c>
      <c r="AE340" s="1">
        <v>122</v>
      </c>
      <c r="AF340" s="1">
        <v>115</v>
      </c>
      <c r="AG340" s="1">
        <v>1</v>
      </c>
      <c r="AH340" s="1">
        <v>0</v>
      </c>
      <c r="AI340" s="1">
        <v>18</v>
      </c>
      <c r="AJ340" s="1">
        <v>108</v>
      </c>
      <c r="AK340" s="1">
        <v>103</v>
      </c>
      <c r="AL340" s="1">
        <v>121</v>
      </c>
      <c r="AM340" s="1">
        <v>1</v>
      </c>
      <c r="AN340" s="1">
        <v>0</v>
      </c>
      <c r="AO340" s="1">
        <v>75</v>
      </c>
      <c r="AP340" s="1">
        <v>100</v>
      </c>
      <c r="AQ340" s="1">
        <v>100</v>
      </c>
      <c r="AR340">
        <v>0</v>
      </c>
    </row>
    <row r="341" spans="1:44" x14ac:dyDescent="0.3">
      <c r="A341" t="s">
        <v>80</v>
      </c>
      <c r="B341" s="1">
        <v>1</v>
      </c>
      <c r="C341" s="1">
        <v>0</v>
      </c>
      <c r="D341" s="1">
        <v>7.0882955000000001</v>
      </c>
      <c r="E341" s="1">
        <v>1012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18</v>
      </c>
      <c r="Y341" s="1">
        <v>9</v>
      </c>
      <c r="Z341" s="1">
        <v>9</v>
      </c>
      <c r="AA341" s="1">
        <v>1</v>
      </c>
      <c r="AB341" s="1">
        <v>0</v>
      </c>
      <c r="AC341" s="1">
        <v>16</v>
      </c>
      <c r="AD341" s="1">
        <v>89</v>
      </c>
      <c r="AE341" s="1">
        <v>98</v>
      </c>
      <c r="AF341" s="1">
        <v>80</v>
      </c>
      <c r="AG341" s="1">
        <v>3</v>
      </c>
      <c r="AH341" s="1">
        <v>0</v>
      </c>
      <c r="AI341" s="1">
        <v>18</v>
      </c>
      <c r="AJ341" s="1">
        <v>72</v>
      </c>
      <c r="AK341" s="1">
        <v>97</v>
      </c>
      <c r="AL341" s="1">
        <v>97</v>
      </c>
      <c r="AM341" s="1">
        <v>3</v>
      </c>
      <c r="AN341" s="1">
        <v>12</v>
      </c>
      <c r="AO341" s="1">
        <v>0</v>
      </c>
      <c r="AP341" s="1">
        <v>20.833333970000002</v>
      </c>
      <c r="AQ341" s="1">
        <v>66.666664119999993</v>
      </c>
      <c r="AR341">
        <v>0</v>
      </c>
    </row>
    <row r="342" spans="1:44" x14ac:dyDescent="0.3">
      <c r="A342" t="s">
        <v>39</v>
      </c>
      <c r="B342" s="1">
        <v>0</v>
      </c>
      <c r="C342" s="1">
        <v>0</v>
      </c>
      <c r="D342" s="1">
        <v>7.0828198999999996</v>
      </c>
      <c r="E342" s="1">
        <v>1012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16</v>
      </c>
      <c r="AD342" s="1">
        <v>101</v>
      </c>
      <c r="AE342" s="1">
        <v>122</v>
      </c>
      <c r="AF342" s="1">
        <v>109</v>
      </c>
      <c r="AG342" s="1">
        <v>0</v>
      </c>
      <c r="AH342" s="1">
        <v>0</v>
      </c>
      <c r="AI342" s="1"/>
      <c r="AJ342" s="1"/>
      <c r="AK342" s="1"/>
      <c r="AL342" s="1"/>
      <c r="AM342" s="1"/>
      <c r="AN342" s="1"/>
      <c r="AO342" s="1"/>
      <c r="AP342" s="1"/>
      <c r="AQ342" s="1"/>
      <c r="AR342">
        <v>1</v>
      </c>
    </row>
    <row r="343" spans="1:44" x14ac:dyDescent="0.3">
      <c r="A343" t="s">
        <v>258</v>
      </c>
      <c r="B343" s="1">
        <v>1</v>
      </c>
      <c r="C343" s="1">
        <v>1</v>
      </c>
      <c r="D343" s="1">
        <v>7.7426418999999997</v>
      </c>
      <c r="E343" s="1">
        <v>1012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0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16</v>
      </c>
      <c r="Y343" s="1">
        <v>7</v>
      </c>
      <c r="Z343" s="1">
        <v>9</v>
      </c>
      <c r="AA343" s="1">
        <v>0</v>
      </c>
      <c r="AB343" s="1">
        <v>0</v>
      </c>
      <c r="AC343" s="1">
        <v>16</v>
      </c>
      <c r="AD343" s="1">
        <v>92</v>
      </c>
      <c r="AE343" s="1">
        <v>101</v>
      </c>
      <c r="AF343" s="1">
        <v>107</v>
      </c>
      <c r="AG343" s="1">
        <v>2</v>
      </c>
      <c r="AH343" s="1">
        <v>0</v>
      </c>
      <c r="AI343" s="1"/>
      <c r="AJ343" s="1"/>
      <c r="AK343" s="1"/>
      <c r="AL343" s="1">
        <v>97</v>
      </c>
      <c r="AM343" s="1">
        <v>3</v>
      </c>
      <c r="AN343" s="1">
        <v>4</v>
      </c>
      <c r="AO343" s="1">
        <v>62.5</v>
      </c>
      <c r="AP343" s="1">
        <v>91.666664119999993</v>
      </c>
      <c r="AQ343" s="1">
        <v>83.333335880000007</v>
      </c>
      <c r="AR343">
        <v>0</v>
      </c>
    </row>
    <row r="344" spans="1:44" x14ac:dyDescent="0.3">
      <c r="A344" t="s">
        <v>259</v>
      </c>
      <c r="B344" s="1">
        <v>0</v>
      </c>
      <c r="C344" s="1">
        <v>1</v>
      </c>
      <c r="D344" s="1">
        <v>6.8501029000000004</v>
      </c>
      <c r="E344" s="1">
        <v>867</v>
      </c>
      <c r="F344" s="1">
        <v>0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7</v>
      </c>
      <c r="Y344" s="1">
        <v>5</v>
      </c>
      <c r="Z344" s="1">
        <v>2</v>
      </c>
      <c r="AA344" s="1">
        <v>0</v>
      </c>
      <c r="AB344" s="1">
        <v>0</v>
      </c>
      <c r="AC344" s="1">
        <v>14</v>
      </c>
      <c r="AD344" s="1">
        <v>134</v>
      </c>
      <c r="AE344" s="1">
        <v>126</v>
      </c>
      <c r="AF344" s="1">
        <v>117</v>
      </c>
      <c r="AG344" s="1">
        <v>2</v>
      </c>
      <c r="AH344" s="1">
        <v>0</v>
      </c>
      <c r="AI344" s="1">
        <v>17</v>
      </c>
      <c r="AJ344" s="1">
        <v>125</v>
      </c>
      <c r="AK344" s="1">
        <v>115</v>
      </c>
      <c r="AL344" s="1"/>
      <c r="AM344" s="1">
        <v>2</v>
      </c>
      <c r="AN344" s="1">
        <v>0</v>
      </c>
      <c r="AO344" s="1">
        <v>87.5</v>
      </c>
      <c r="AP344" s="1">
        <v>87.5</v>
      </c>
      <c r="AQ344" s="1">
        <v>100</v>
      </c>
      <c r="AR344">
        <v>0</v>
      </c>
    </row>
    <row r="345" spans="1:44" x14ac:dyDescent="0.3">
      <c r="A345" t="s">
        <v>260</v>
      </c>
      <c r="B345" s="1">
        <v>1</v>
      </c>
      <c r="C345" s="1">
        <v>0</v>
      </c>
      <c r="D345" s="1">
        <v>7.5482544999999996</v>
      </c>
      <c r="E345" s="1">
        <v>1012</v>
      </c>
      <c r="F345" s="1">
        <v>1</v>
      </c>
      <c r="G345" s="1">
        <v>1</v>
      </c>
      <c r="H345" s="1">
        <v>1</v>
      </c>
      <c r="I345" s="1">
        <v>0</v>
      </c>
      <c r="J345" s="1">
        <v>1</v>
      </c>
      <c r="K345" s="1">
        <v>1</v>
      </c>
      <c r="L345" s="1">
        <v>0</v>
      </c>
      <c r="M345" s="1">
        <v>0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1</v>
      </c>
      <c r="X345" s="1">
        <v>10</v>
      </c>
      <c r="Y345" s="1">
        <v>4</v>
      </c>
      <c r="Z345" s="1">
        <v>6</v>
      </c>
      <c r="AA345" s="1">
        <v>1</v>
      </c>
      <c r="AB345" s="1">
        <v>1</v>
      </c>
      <c r="AC345" s="1">
        <v>16</v>
      </c>
      <c r="AD345" s="1">
        <v>100</v>
      </c>
      <c r="AE345" s="1">
        <v>89</v>
      </c>
      <c r="AF345" s="1">
        <v>91</v>
      </c>
      <c r="AG345" s="1">
        <v>3</v>
      </c>
      <c r="AH345" s="1">
        <v>1</v>
      </c>
      <c r="AI345" s="1">
        <v>18</v>
      </c>
      <c r="AJ345" s="1">
        <v>82</v>
      </c>
      <c r="AK345" s="1">
        <v>87</v>
      </c>
      <c r="AL345" s="1">
        <v>85</v>
      </c>
      <c r="AM345" s="1">
        <v>1</v>
      </c>
      <c r="AN345" s="1">
        <v>9</v>
      </c>
      <c r="AO345" s="1">
        <v>75</v>
      </c>
      <c r="AP345" s="1">
        <v>70.833328249999994</v>
      </c>
      <c r="AQ345" s="1">
        <v>100</v>
      </c>
      <c r="AR345">
        <v>0</v>
      </c>
    </row>
    <row r="346" spans="1:44" x14ac:dyDescent="0.3">
      <c r="A346" t="s">
        <v>39</v>
      </c>
      <c r="B346" s="1">
        <v>0</v>
      </c>
      <c r="C346" s="1">
        <v>1</v>
      </c>
      <c r="D346" s="1">
        <v>7.1266255000000003</v>
      </c>
      <c r="E346" s="1">
        <v>983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16</v>
      </c>
      <c r="AD346" s="1">
        <v>97</v>
      </c>
      <c r="AE346" s="1">
        <v>127</v>
      </c>
      <c r="AF346" s="1">
        <v>117</v>
      </c>
      <c r="AG346" s="1">
        <v>0</v>
      </c>
      <c r="AH346" s="1">
        <v>0</v>
      </c>
      <c r="AI346" s="1"/>
      <c r="AJ346" s="1"/>
      <c r="AK346" s="1"/>
      <c r="AL346" s="1"/>
      <c r="AM346" s="1"/>
      <c r="AN346" s="1"/>
      <c r="AO346" s="1"/>
      <c r="AP346" s="1"/>
      <c r="AQ346" s="1"/>
      <c r="AR346">
        <v>1</v>
      </c>
    </row>
    <row r="347" spans="1:44" x14ac:dyDescent="0.3">
      <c r="A347" t="s">
        <v>261</v>
      </c>
      <c r="B347" s="1">
        <v>0</v>
      </c>
      <c r="C347" s="1">
        <v>1</v>
      </c>
      <c r="D347" s="1">
        <v>6.4914440999999998</v>
      </c>
      <c r="E347" s="1">
        <v>983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2</v>
      </c>
      <c r="Y347" s="1">
        <v>2</v>
      </c>
      <c r="Z347" s="1">
        <v>0</v>
      </c>
      <c r="AA347" s="1">
        <v>1</v>
      </c>
      <c r="AB347" s="1">
        <v>0</v>
      </c>
      <c r="AC347" s="1">
        <v>12</v>
      </c>
      <c r="AD347" s="1">
        <v>111</v>
      </c>
      <c r="AE347" s="1">
        <v>132</v>
      </c>
      <c r="AF347" s="1">
        <v>113</v>
      </c>
      <c r="AG347" s="1">
        <v>1</v>
      </c>
      <c r="AH347" s="1">
        <v>0</v>
      </c>
      <c r="AI347" s="1"/>
      <c r="AJ347" s="1"/>
      <c r="AK347" s="1"/>
      <c r="AL347" s="1">
        <v>111</v>
      </c>
      <c r="AM347" s="1">
        <v>0</v>
      </c>
      <c r="AN347" s="1">
        <v>0</v>
      </c>
      <c r="AO347" s="1">
        <v>87.5</v>
      </c>
      <c r="AP347" s="1">
        <v>95.833335880000007</v>
      </c>
      <c r="AQ347" s="1">
        <v>100</v>
      </c>
      <c r="AR347">
        <v>0</v>
      </c>
    </row>
    <row r="348" spans="1:44" x14ac:dyDescent="0.3">
      <c r="A348" t="s">
        <v>262</v>
      </c>
      <c r="B348" s="1">
        <v>0</v>
      </c>
      <c r="C348" s="1">
        <v>1</v>
      </c>
      <c r="D348" s="1">
        <v>6.3846679000000002</v>
      </c>
      <c r="E348" s="1">
        <v>983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5</v>
      </c>
      <c r="Y348" s="1">
        <v>5</v>
      </c>
      <c r="Z348" s="1">
        <v>0</v>
      </c>
      <c r="AA348" s="1">
        <v>0</v>
      </c>
      <c r="AB348" s="1">
        <v>0</v>
      </c>
      <c r="AC348" s="1">
        <v>12</v>
      </c>
      <c r="AD348" s="1">
        <v>97</v>
      </c>
      <c r="AE348" s="1">
        <v>107</v>
      </c>
      <c r="AF348" s="1">
        <v>101</v>
      </c>
      <c r="AG348" s="1">
        <v>3</v>
      </c>
      <c r="AH348" s="1">
        <v>1</v>
      </c>
      <c r="AI348" s="1">
        <v>17</v>
      </c>
      <c r="AJ348" s="1">
        <v>86</v>
      </c>
      <c r="AK348" s="1">
        <v>110</v>
      </c>
      <c r="AL348" s="1">
        <v>109</v>
      </c>
      <c r="AM348" s="1">
        <v>2</v>
      </c>
      <c r="AN348" s="1">
        <v>0</v>
      </c>
      <c r="AO348" s="1">
        <v>75</v>
      </c>
      <c r="AP348" s="1">
        <v>100</v>
      </c>
      <c r="AQ348" s="1">
        <v>100</v>
      </c>
      <c r="AR348">
        <v>0</v>
      </c>
    </row>
    <row r="349" spans="1:44" x14ac:dyDescent="0.3">
      <c r="A349" t="s">
        <v>263</v>
      </c>
      <c r="B349" s="1">
        <v>1</v>
      </c>
      <c r="C349" s="1">
        <v>1</v>
      </c>
      <c r="D349" s="1">
        <v>7.4031487</v>
      </c>
      <c r="E349" s="1">
        <v>983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1</v>
      </c>
      <c r="U349" s="1">
        <v>1</v>
      </c>
      <c r="V349" s="1">
        <v>0</v>
      </c>
      <c r="W349" s="1">
        <v>1</v>
      </c>
      <c r="X349" s="1">
        <v>14</v>
      </c>
      <c r="Y349" s="1">
        <v>6</v>
      </c>
      <c r="Z349" s="1">
        <v>8</v>
      </c>
      <c r="AA349" s="1">
        <v>0</v>
      </c>
      <c r="AB349" s="1">
        <v>0</v>
      </c>
      <c r="AC349" s="1">
        <v>16</v>
      </c>
      <c r="AD349" s="1">
        <v>69</v>
      </c>
      <c r="AE349" s="1">
        <v>69</v>
      </c>
      <c r="AF349" s="1">
        <v>64</v>
      </c>
      <c r="AG349" s="1">
        <v>2</v>
      </c>
      <c r="AH349" s="1">
        <v>1</v>
      </c>
      <c r="AI349" s="1"/>
      <c r="AJ349" s="1"/>
      <c r="AK349" s="1"/>
      <c r="AL349" s="1"/>
      <c r="AM349" s="1">
        <v>5</v>
      </c>
      <c r="AN349" s="1"/>
      <c r="AO349" s="1"/>
      <c r="AP349" s="1"/>
      <c r="AQ349" s="1"/>
      <c r="AR349">
        <v>0</v>
      </c>
    </row>
    <row r="350" spans="1:44" x14ac:dyDescent="0.3">
      <c r="A350" t="s">
        <v>264</v>
      </c>
      <c r="B350" s="1">
        <v>1</v>
      </c>
      <c r="C350" s="1">
        <v>0</v>
      </c>
      <c r="D350" s="1">
        <v>7.3018479000000003</v>
      </c>
      <c r="E350" s="1">
        <v>983</v>
      </c>
      <c r="F350" s="1">
        <v>0</v>
      </c>
      <c r="G350" s="1">
        <v>0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12</v>
      </c>
      <c r="Y350" s="1">
        <v>5</v>
      </c>
      <c r="Z350" s="1">
        <v>7</v>
      </c>
      <c r="AA350" s="1">
        <v>0</v>
      </c>
      <c r="AB350" s="1">
        <v>0</v>
      </c>
      <c r="AC350" s="1">
        <v>16</v>
      </c>
      <c r="AD350" s="1">
        <v>96</v>
      </c>
      <c r="AE350" s="1">
        <v>110</v>
      </c>
      <c r="AF350" s="1"/>
      <c r="AG350" s="1">
        <v>2</v>
      </c>
      <c r="AH350" s="1">
        <v>0</v>
      </c>
      <c r="AI350" s="1">
        <v>18</v>
      </c>
      <c r="AJ350" s="1">
        <v>91</v>
      </c>
      <c r="AK350" s="1">
        <v>89</v>
      </c>
      <c r="AL350" s="1">
        <v>101</v>
      </c>
      <c r="AM350" s="1">
        <v>4</v>
      </c>
      <c r="AN350" s="1">
        <v>5</v>
      </c>
      <c r="AO350" s="1">
        <v>75</v>
      </c>
      <c r="AP350" s="1">
        <v>79.166664119999993</v>
      </c>
      <c r="AQ350" s="1">
        <v>50</v>
      </c>
      <c r="AR350">
        <v>0</v>
      </c>
    </row>
    <row r="351" spans="1:44" x14ac:dyDescent="0.3">
      <c r="A351" t="s">
        <v>265</v>
      </c>
      <c r="B351" s="1">
        <v>1</v>
      </c>
      <c r="C351" s="1">
        <v>0</v>
      </c>
      <c r="D351" s="1">
        <v>7.2963724000000001</v>
      </c>
      <c r="E351" s="1">
        <v>983</v>
      </c>
      <c r="F351" s="1">
        <v>1</v>
      </c>
      <c r="G351" s="1">
        <v>0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0</v>
      </c>
      <c r="P351" s="1">
        <v>1</v>
      </c>
      <c r="Q351" s="1">
        <v>1</v>
      </c>
      <c r="R351" s="1">
        <v>0</v>
      </c>
      <c r="S351" s="1">
        <v>1</v>
      </c>
      <c r="T351" s="1">
        <v>0</v>
      </c>
      <c r="U351" s="1">
        <v>1</v>
      </c>
      <c r="V351" s="1">
        <v>1</v>
      </c>
      <c r="W351" s="1">
        <v>1</v>
      </c>
      <c r="X351" s="1">
        <v>14</v>
      </c>
      <c r="Y351" s="1">
        <v>6</v>
      </c>
      <c r="Z351" s="1">
        <v>8</v>
      </c>
      <c r="AA351" s="1">
        <v>0</v>
      </c>
      <c r="AB351" s="1">
        <v>0</v>
      </c>
      <c r="AC351" s="1">
        <v>16</v>
      </c>
      <c r="AD351" s="1">
        <v>72</v>
      </c>
      <c r="AE351" s="1">
        <v>90</v>
      </c>
      <c r="AF351" s="1">
        <v>93</v>
      </c>
      <c r="AG351" s="1">
        <v>3</v>
      </c>
      <c r="AH351" s="1">
        <v>1</v>
      </c>
      <c r="AI351" s="1"/>
      <c r="AJ351" s="1"/>
      <c r="AK351" s="1"/>
      <c r="AL351" s="1"/>
      <c r="AM351" s="1"/>
      <c r="AN351" s="1"/>
      <c r="AO351" s="1"/>
      <c r="AP351" s="1"/>
      <c r="AQ351" s="1"/>
      <c r="AR351">
        <v>1</v>
      </c>
    </row>
    <row r="352" spans="1:44" x14ac:dyDescent="0.3">
      <c r="A352" t="s">
        <v>266</v>
      </c>
      <c r="B352" s="1">
        <v>1</v>
      </c>
      <c r="C352" s="1">
        <v>0</v>
      </c>
      <c r="D352" s="1">
        <v>7.2005477000000004</v>
      </c>
      <c r="E352" s="1">
        <v>983</v>
      </c>
      <c r="F352" s="1">
        <v>1</v>
      </c>
      <c r="G352" s="1">
        <v>1</v>
      </c>
      <c r="H352" s="1">
        <v>0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1</v>
      </c>
      <c r="O352" s="1">
        <v>1</v>
      </c>
      <c r="P352" s="1">
        <v>0</v>
      </c>
      <c r="Q352" s="1">
        <v>1</v>
      </c>
      <c r="R352" s="1">
        <v>0</v>
      </c>
      <c r="S352" s="1">
        <v>0</v>
      </c>
      <c r="T352" s="1">
        <v>1</v>
      </c>
      <c r="U352" s="1">
        <v>1</v>
      </c>
      <c r="V352" s="1">
        <v>1</v>
      </c>
      <c r="W352" s="1">
        <v>1</v>
      </c>
      <c r="X352" s="1">
        <v>11</v>
      </c>
      <c r="Y352" s="1">
        <v>6</v>
      </c>
      <c r="Z352" s="1">
        <v>5</v>
      </c>
      <c r="AA352" s="1">
        <v>0</v>
      </c>
      <c r="AB352" s="1">
        <v>0</v>
      </c>
      <c r="AC352" s="1">
        <v>16</v>
      </c>
      <c r="AD352" s="1">
        <v>93</v>
      </c>
      <c r="AE352" s="1">
        <v>123</v>
      </c>
      <c r="AF352" s="1">
        <v>109</v>
      </c>
      <c r="AG352" s="1">
        <v>2</v>
      </c>
      <c r="AH352" s="1">
        <v>1</v>
      </c>
      <c r="AI352" s="1">
        <v>18</v>
      </c>
      <c r="AJ352" s="1">
        <v>72</v>
      </c>
      <c r="AK352" s="1">
        <v>94</v>
      </c>
      <c r="AL352" s="1"/>
      <c r="AM352" s="1">
        <v>3</v>
      </c>
      <c r="AN352" s="1">
        <v>0</v>
      </c>
      <c r="AO352" s="1">
        <v>87.5</v>
      </c>
      <c r="AP352" s="1">
        <v>100</v>
      </c>
      <c r="AQ352" s="1">
        <v>100</v>
      </c>
      <c r="AR352">
        <v>0</v>
      </c>
    </row>
    <row r="353" spans="1:44" x14ac:dyDescent="0.3">
      <c r="A353" t="s">
        <v>267</v>
      </c>
      <c r="B353" s="1">
        <v>1</v>
      </c>
      <c r="C353" s="1">
        <v>1</v>
      </c>
      <c r="D353" s="1">
        <v>6.7652292000000003</v>
      </c>
      <c r="E353" s="1">
        <v>983</v>
      </c>
      <c r="F353" s="1">
        <v>1</v>
      </c>
      <c r="G353" s="1">
        <v>0</v>
      </c>
      <c r="H353" s="1">
        <v>1</v>
      </c>
      <c r="I353" s="1">
        <v>1</v>
      </c>
      <c r="J353" s="1">
        <v>1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1</v>
      </c>
      <c r="U353" s="1">
        <v>1</v>
      </c>
      <c r="V353" s="1">
        <v>0</v>
      </c>
      <c r="W353" s="1">
        <v>1</v>
      </c>
      <c r="X353" s="1">
        <v>12</v>
      </c>
      <c r="Y353" s="1">
        <v>6</v>
      </c>
      <c r="Z353" s="1">
        <v>6</v>
      </c>
      <c r="AA353" s="1">
        <v>0</v>
      </c>
      <c r="AB353" s="1">
        <v>1</v>
      </c>
      <c r="AC353" s="1">
        <v>14</v>
      </c>
      <c r="AD353" s="1">
        <v>94</v>
      </c>
      <c r="AE353" s="1">
        <v>79</v>
      </c>
      <c r="AF353" s="1">
        <v>66</v>
      </c>
      <c r="AG353" s="1">
        <v>7</v>
      </c>
      <c r="AH353" s="1">
        <v>1</v>
      </c>
      <c r="AI353" s="1">
        <v>17</v>
      </c>
      <c r="AJ353" s="1">
        <v>77</v>
      </c>
      <c r="AK353" s="1">
        <v>90</v>
      </c>
      <c r="AL353" s="1">
        <v>85</v>
      </c>
      <c r="AM353" s="1">
        <v>8</v>
      </c>
      <c r="AN353" s="1">
        <v>3</v>
      </c>
      <c r="AO353" s="1">
        <v>50</v>
      </c>
      <c r="AP353" s="1">
        <v>91.666664119999993</v>
      </c>
      <c r="AQ353" s="1">
        <v>83.333335880000007</v>
      </c>
      <c r="AR353">
        <v>0</v>
      </c>
    </row>
    <row r="354" spans="1:44" x14ac:dyDescent="0.3">
      <c r="A354" t="s">
        <v>76</v>
      </c>
      <c r="B354" s="1">
        <v>0</v>
      </c>
      <c r="C354" s="1">
        <v>1</v>
      </c>
      <c r="D354" s="1">
        <v>6.6858314999999999</v>
      </c>
      <c r="E354" s="1">
        <v>983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2</v>
      </c>
      <c r="Y354" s="1">
        <v>2</v>
      </c>
      <c r="Z354" s="1">
        <v>0</v>
      </c>
      <c r="AA354" s="1">
        <v>0</v>
      </c>
      <c r="AB354" s="1">
        <v>0</v>
      </c>
      <c r="AC354" s="1">
        <v>14</v>
      </c>
      <c r="AD354" s="1">
        <v>106</v>
      </c>
      <c r="AE354" s="1">
        <v>99</v>
      </c>
      <c r="AF354" s="1">
        <v>93</v>
      </c>
      <c r="AG354" s="1">
        <v>0</v>
      </c>
      <c r="AH354" s="1">
        <v>0</v>
      </c>
      <c r="AI354" s="1"/>
      <c r="AJ354" s="1"/>
      <c r="AK354" s="1"/>
      <c r="AL354" s="1">
        <v>107</v>
      </c>
      <c r="AM354" s="1"/>
      <c r="AN354" s="1"/>
      <c r="AO354" s="1"/>
      <c r="AP354" s="1"/>
      <c r="AQ354" s="1"/>
      <c r="AR354">
        <v>0</v>
      </c>
    </row>
    <row r="355" spans="1:44" x14ac:dyDescent="0.3">
      <c r="A355" t="s">
        <v>39</v>
      </c>
      <c r="B355" s="1">
        <v>0</v>
      </c>
      <c r="C355" s="1">
        <v>0</v>
      </c>
      <c r="D355" s="1">
        <v>7.0171118000000003</v>
      </c>
      <c r="E355" s="1">
        <v>983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16</v>
      </c>
      <c r="AD355" s="1">
        <v>105</v>
      </c>
      <c r="AE355" s="1">
        <v>85</v>
      </c>
      <c r="AF355" s="1">
        <v>93</v>
      </c>
      <c r="AG355" s="1">
        <v>0</v>
      </c>
      <c r="AH355" s="1"/>
      <c r="AI355" s="1">
        <v>17</v>
      </c>
      <c r="AJ355" s="1">
        <v>109</v>
      </c>
      <c r="AK355" s="1">
        <v>94</v>
      </c>
      <c r="AL355" s="1">
        <v>111</v>
      </c>
      <c r="AM355" s="1">
        <v>2</v>
      </c>
      <c r="AN355" s="1">
        <v>0</v>
      </c>
      <c r="AO355" s="1">
        <v>100</v>
      </c>
      <c r="AP355" s="1">
        <v>100</v>
      </c>
      <c r="AQ355" s="1">
        <v>100</v>
      </c>
      <c r="AR355">
        <v>0</v>
      </c>
    </row>
    <row r="356" spans="1:44" x14ac:dyDescent="0.3">
      <c r="A356" t="s">
        <v>39</v>
      </c>
      <c r="B356" s="1">
        <v>0</v>
      </c>
      <c r="C356" s="1">
        <v>1</v>
      </c>
      <c r="D356" s="1">
        <v>7.0308007999999997</v>
      </c>
      <c r="E356" s="1">
        <v>983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14</v>
      </c>
      <c r="AD356" s="1">
        <v>110</v>
      </c>
      <c r="AE356" s="1">
        <v>102</v>
      </c>
      <c r="AF356" s="1">
        <v>107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7C4C-9C1E-427E-BE55-47F452C7F406}">
  <dimension ref="A1:AP356"/>
  <sheetViews>
    <sheetView topLeftCell="E1" zoomScale="69" zoomScaleNormal="69" workbookViewId="0">
      <selection activeCell="O336" sqref="O336"/>
    </sheetView>
  </sheetViews>
  <sheetFormatPr baseColWidth="10" defaultRowHeight="14.4" x14ac:dyDescent="0.3"/>
  <sheetData>
    <row r="1" spans="1:42" x14ac:dyDescent="0.3">
      <c r="A1" s="10" t="s">
        <v>271</v>
      </c>
      <c r="B1" s="10" t="s">
        <v>313</v>
      </c>
      <c r="C1" s="10" t="s">
        <v>0</v>
      </c>
      <c r="D1" s="10" t="s">
        <v>270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314</v>
      </c>
      <c r="X1" s="10" t="s">
        <v>315</v>
      </c>
      <c r="Y1" s="10" t="s">
        <v>316</v>
      </c>
      <c r="Z1" s="10" t="s">
        <v>317</v>
      </c>
      <c r="AA1" s="10" t="s">
        <v>318</v>
      </c>
      <c r="AB1" s="10" t="s">
        <v>319</v>
      </c>
      <c r="AC1" s="10" t="s">
        <v>320</v>
      </c>
      <c r="AD1" s="10" t="s">
        <v>321</v>
      </c>
      <c r="AE1" s="10" t="s">
        <v>322</v>
      </c>
      <c r="AF1" s="10" t="s">
        <v>323</v>
      </c>
      <c r="AG1" s="10" t="s">
        <v>324</v>
      </c>
      <c r="AH1" s="11" t="s">
        <v>325</v>
      </c>
      <c r="AI1" s="11" t="s">
        <v>326</v>
      </c>
      <c r="AJ1" s="11" t="s">
        <v>327</v>
      </c>
      <c r="AK1" s="11" t="s">
        <v>328</v>
      </c>
      <c r="AL1" s="11" t="s">
        <v>329</v>
      </c>
      <c r="AM1" s="11" t="s">
        <v>330</v>
      </c>
      <c r="AN1" s="11" t="s">
        <v>331</v>
      </c>
      <c r="AO1" s="11" t="s">
        <v>332</v>
      </c>
      <c r="AP1" s="11" t="s">
        <v>333</v>
      </c>
    </row>
    <row r="2" spans="1:42" x14ac:dyDescent="0.3">
      <c r="A2" s="1">
        <v>0</v>
      </c>
      <c r="B2" s="1">
        <v>1</v>
      </c>
      <c r="C2" s="1">
        <v>6.9705681999999998</v>
      </c>
      <c r="D2" s="1">
        <v>1128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14</v>
      </c>
      <c r="AC2" s="1">
        <v>131</v>
      </c>
      <c r="AD2" s="1">
        <v>137</v>
      </c>
      <c r="AE2" s="1">
        <v>109</v>
      </c>
      <c r="AF2" s="1">
        <v>4</v>
      </c>
      <c r="AG2" s="1">
        <v>0</v>
      </c>
      <c r="AH2" s="1">
        <v>17</v>
      </c>
      <c r="AI2" s="1">
        <v>115</v>
      </c>
      <c r="AJ2" s="1">
        <v>120</v>
      </c>
      <c r="AK2" s="1">
        <v>107</v>
      </c>
      <c r="AL2" s="1">
        <v>1</v>
      </c>
      <c r="AM2" s="1">
        <v>0</v>
      </c>
      <c r="AN2" s="1">
        <v>100</v>
      </c>
      <c r="AO2" s="1">
        <v>100</v>
      </c>
      <c r="AP2" s="1">
        <v>100</v>
      </c>
    </row>
    <row r="3" spans="1:42" x14ac:dyDescent="0.3">
      <c r="A3" s="1">
        <v>0</v>
      </c>
      <c r="B3" s="1">
        <v>1</v>
      </c>
      <c r="C3" s="1">
        <v>7.3429159999999998</v>
      </c>
      <c r="D3" s="1">
        <v>1030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16</v>
      </c>
      <c r="AC3" s="1">
        <v>104</v>
      </c>
      <c r="AD3" s="1">
        <v>117</v>
      </c>
      <c r="AE3" s="1">
        <v>107</v>
      </c>
      <c r="AF3" s="1">
        <v>2</v>
      </c>
      <c r="AG3" s="1">
        <v>0</v>
      </c>
      <c r="AH3" s="1">
        <v>18</v>
      </c>
      <c r="AI3" s="1">
        <v>110</v>
      </c>
      <c r="AJ3" s="1">
        <v>145</v>
      </c>
      <c r="AK3" s="1">
        <v>113</v>
      </c>
      <c r="AL3" s="1">
        <v>0</v>
      </c>
      <c r="AM3" s="1">
        <v>2</v>
      </c>
      <c r="AN3" s="1">
        <v>62.5</v>
      </c>
      <c r="AO3" s="1">
        <v>75</v>
      </c>
      <c r="AP3" s="1">
        <v>100</v>
      </c>
    </row>
    <row r="4" spans="1:42" x14ac:dyDescent="0.3">
      <c r="A4" s="1">
        <v>0</v>
      </c>
      <c r="B4" s="1">
        <v>0</v>
      </c>
      <c r="C4" s="1">
        <v>7.3894590999999998</v>
      </c>
      <c r="D4" s="1">
        <v>1077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16</v>
      </c>
      <c r="AC4" s="1">
        <v>96</v>
      </c>
      <c r="AD4" s="1">
        <v>105</v>
      </c>
      <c r="AE4" s="1">
        <v>121</v>
      </c>
      <c r="AF4" s="1">
        <v>0</v>
      </c>
      <c r="AG4" s="1">
        <v>1</v>
      </c>
      <c r="AH4" s="1">
        <v>18</v>
      </c>
      <c r="AI4" s="1">
        <v>102</v>
      </c>
      <c r="AJ4" s="1">
        <v>121</v>
      </c>
      <c r="AK4" s="1">
        <v>109</v>
      </c>
      <c r="AL4" s="9">
        <v>0</v>
      </c>
      <c r="AM4" s="9">
        <v>1</v>
      </c>
      <c r="AN4" s="9">
        <v>87.5</v>
      </c>
      <c r="AO4" s="9">
        <v>95.833335880000007</v>
      </c>
      <c r="AP4" s="9">
        <v>100</v>
      </c>
    </row>
    <row r="5" spans="1:42" x14ac:dyDescent="0.3">
      <c r="A5" s="1">
        <v>0</v>
      </c>
      <c r="B5" s="1">
        <v>1</v>
      </c>
      <c r="C5" s="1">
        <v>6.7268990999999998</v>
      </c>
      <c r="D5" s="1">
        <v>1077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14</v>
      </c>
      <c r="AC5" s="1">
        <v>119</v>
      </c>
      <c r="AD5" s="1">
        <v>126</v>
      </c>
      <c r="AE5" s="1">
        <v>89</v>
      </c>
      <c r="AF5" s="9">
        <v>1</v>
      </c>
      <c r="AG5" s="9">
        <v>0</v>
      </c>
      <c r="AH5" s="9">
        <v>18</v>
      </c>
      <c r="AI5" s="9">
        <v>97</v>
      </c>
      <c r="AJ5" s="9">
        <v>106</v>
      </c>
      <c r="AK5" s="9">
        <v>104</v>
      </c>
      <c r="AL5" s="9">
        <v>0</v>
      </c>
      <c r="AM5" s="9">
        <v>1</v>
      </c>
      <c r="AN5" s="9">
        <v>87.5</v>
      </c>
      <c r="AO5" s="9">
        <v>95.833335880000007</v>
      </c>
      <c r="AP5" s="9">
        <v>100</v>
      </c>
    </row>
    <row r="6" spans="1:42" x14ac:dyDescent="0.3">
      <c r="A6" s="1">
        <v>0</v>
      </c>
      <c r="B6" s="1">
        <v>0</v>
      </c>
      <c r="C6" s="1">
        <v>7.5975361000000001</v>
      </c>
      <c r="D6" s="1">
        <v>1073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0</v>
      </c>
      <c r="AB6" s="1">
        <v>16</v>
      </c>
      <c r="AC6" s="1">
        <v>96</v>
      </c>
      <c r="AD6" s="1">
        <v>118</v>
      </c>
      <c r="AE6" s="1">
        <v>97</v>
      </c>
      <c r="AF6" s="1">
        <v>0</v>
      </c>
      <c r="AG6" s="1">
        <v>1</v>
      </c>
      <c r="AH6" s="1">
        <v>18</v>
      </c>
      <c r="AI6" s="1">
        <v>102</v>
      </c>
      <c r="AJ6" s="1">
        <v>145</v>
      </c>
      <c r="AK6" s="1">
        <v>93</v>
      </c>
      <c r="AL6" s="1">
        <v>0</v>
      </c>
      <c r="AM6" s="1">
        <v>0</v>
      </c>
      <c r="AN6" s="1">
        <v>100</v>
      </c>
      <c r="AO6" s="1">
        <v>100</v>
      </c>
      <c r="AP6" s="1">
        <v>100</v>
      </c>
    </row>
    <row r="7" spans="1:42" x14ac:dyDescent="0.3">
      <c r="A7" s="1">
        <v>0</v>
      </c>
      <c r="B7" s="1">
        <v>1</v>
      </c>
      <c r="C7" s="1">
        <v>7.33744</v>
      </c>
      <c r="D7" s="1">
        <v>1043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16</v>
      </c>
      <c r="AC7" s="1">
        <v>104</v>
      </c>
      <c r="AD7" s="1">
        <v>118</v>
      </c>
      <c r="AE7" s="1">
        <v>107</v>
      </c>
      <c r="AF7" s="1">
        <v>0</v>
      </c>
      <c r="AG7" s="1">
        <v>0</v>
      </c>
      <c r="AH7" s="1">
        <v>18</v>
      </c>
      <c r="AI7" s="1">
        <v>96</v>
      </c>
      <c r="AJ7" s="1">
        <v>103</v>
      </c>
      <c r="AK7" s="1">
        <v>109</v>
      </c>
      <c r="AL7" s="1">
        <v>0</v>
      </c>
      <c r="AM7" s="1">
        <v>0</v>
      </c>
      <c r="AN7" s="1">
        <v>100</v>
      </c>
      <c r="AO7" s="1">
        <v>100</v>
      </c>
      <c r="AP7" s="1">
        <v>100</v>
      </c>
    </row>
    <row r="8" spans="1:42" x14ac:dyDescent="0.3">
      <c r="A8" s="1">
        <v>0</v>
      </c>
      <c r="B8" s="1">
        <v>1</v>
      </c>
      <c r="C8" s="1">
        <v>7.6988363</v>
      </c>
      <c r="D8" s="1">
        <v>1029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16</v>
      </c>
      <c r="AC8" s="1">
        <v>100</v>
      </c>
      <c r="AD8" s="1">
        <v>113</v>
      </c>
      <c r="AE8" s="1">
        <v>107</v>
      </c>
      <c r="AF8" s="1">
        <v>0</v>
      </c>
      <c r="AG8" s="1">
        <v>0</v>
      </c>
      <c r="AH8" s="1">
        <v>18</v>
      </c>
      <c r="AI8" s="1">
        <v>102</v>
      </c>
      <c r="AJ8" s="1">
        <v>102</v>
      </c>
      <c r="AK8" s="1">
        <v>121</v>
      </c>
      <c r="AL8" s="1">
        <v>1</v>
      </c>
      <c r="AM8" s="1">
        <v>1</v>
      </c>
      <c r="AN8" s="1">
        <v>100</v>
      </c>
      <c r="AO8" s="1">
        <v>100</v>
      </c>
      <c r="AP8" s="1">
        <v>100</v>
      </c>
    </row>
    <row r="9" spans="1:42" x14ac:dyDescent="0.3">
      <c r="A9" s="1">
        <v>0</v>
      </c>
      <c r="B9" s="1">
        <v>1</v>
      </c>
      <c r="C9" s="1">
        <v>7.5920601000000003</v>
      </c>
      <c r="D9" s="1">
        <v>1050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16</v>
      </c>
      <c r="AC9" s="1">
        <v>92</v>
      </c>
      <c r="AD9" s="1">
        <v>108</v>
      </c>
      <c r="AE9" s="1">
        <v>93</v>
      </c>
      <c r="AF9" s="9">
        <v>1</v>
      </c>
      <c r="AG9" s="9">
        <v>0</v>
      </c>
      <c r="AH9" s="9">
        <v>18</v>
      </c>
      <c r="AI9" s="9">
        <v>97</v>
      </c>
      <c r="AJ9" s="9">
        <v>106</v>
      </c>
      <c r="AK9" s="9">
        <v>104</v>
      </c>
      <c r="AL9" s="9">
        <v>0</v>
      </c>
      <c r="AM9" s="9">
        <v>1</v>
      </c>
      <c r="AN9" s="9">
        <v>87.5</v>
      </c>
      <c r="AO9" s="9">
        <v>95.833335880000007</v>
      </c>
      <c r="AP9" s="9">
        <v>100</v>
      </c>
    </row>
    <row r="10" spans="1:42" x14ac:dyDescent="0.3">
      <c r="A10" s="1">
        <v>0</v>
      </c>
      <c r="B10" s="1">
        <v>1</v>
      </c>
      <c r="C10" s="1">
        <v>6.6967831000000002</v>
      </c>
      <c r="D10" s="1">
        <v>1041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</v>
      </c>
      <c r="X10" s="1">
        <v>0</v>
      </c>
      <c r="Y10" s="1">
        <v>4</v>
      </c>
      <c r="Z10" s="1">
        <v>0</v>
      </c>
      <c r="AA10" s="1">
        <v>0</v>
      </c>
      <c r="AB10" s="1">
        <v>14</v>
      </c>
      <c r="AC10" s="1">
        <v>131</v>
      </c>
      <c r="AD10" s="1">
        <v>127</v>
      </c>
      <c r="AE10" s="1">
        <v>111</v>
      </c>
      <c r="AF10" s="1">
        <v>6</v>
      </c>
      <c r="AG10" s="1">
        <v>0</v>
      </c>
      <c r="AH10" s="1">
        <v>17</v>
      </c>
      <c r="AI10" s="1">
        <v>117</v>
      </c>
      <c r="AJ10" s="1">
        <v>113</v>
      </c>
      <c r="AK10" s="1">
        <v>97</v>
      </c>
      <c r="AL10" s="1">
        <v>4</v>
      </c>
      <c r="AM10" s="1">
        <v>2</v>
      </c>
      <c r="AN10" s="1">
        <v>87.5</v>
      </c>
      <c r="AO10" s="1">
        <v>100</v>
      </c>
      <c r="AP10" s="1">
        <v>100</v>
      </c>
    </row>
    <row r="11" spans="1:42" x14ac:dyDescent="0.3">
      <c r="A11" s="1">
        <v>0</v>
      </c>
      <c r="B11" s="1">
        <v>1</v>
      </c>
      <c r="C11" s="1">
        <v>8.2655715999999995</v>
      </c>
      <c r="D11" s="1">
        <v>1050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18</v>
      </c>
      <c r="AC11" s="1">
        <v>108</v>
      </c>
      <c r="AD11" s="1">
        <v>112</v>
      </c>
      <c r="AE11" s="1">
        <v>121</v>
      </c>
      <c r="AF11" s="1">
        <v>1</v>
      </c>
      <c r="AG11" s="1">
        <v>0</v>
      </c>
      <c r="AH11" s="1">
        <v>19</v>
      </c>
      <c r="AI11" s="1">
        <v>109</v>
      </c>
      <c r="AJ11" s="1">
        <v>145</v>
      </c>
      <c r="AK11" s="1">
        <v>107</v>
      </c>
      <c r="AL11" s="1">
        <v>0</v>
      </c>
      <c r="AM11" s="1">
        <v>1</v>
      </c>
      <c r="AN11" s="1">
        <v>87.5</v>
      </c>
      <c r="AO11" s="1">
        <v>83.333335880000007</v>
      </c>
      <c r="AP11" s="1">
        <v>100</v>
      </c>
    </row>
    <row r="12" spans="1:42" x14ac:dyDescent="0.3">
      <c r="A12" s="1">
        <v>0</v>
      </c>
      <c r="B12" s="1">
        <v>0</v>
      </c>
      <c r="C12" s="1">
        <v>7.7919235000000002</v>
      </c>
      <c r="D12" s="1">
        <v>1050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5</v>
      </c>
      <c r="X12" s="1">
        <v>3</v>
      </c>
      <c r="Y12" s="1">
        <v>2</v>
      </c>
      <c r="Z12" s="1">
        <v>1</v>
      </c>
      <c r="AA12" s="1">
        <v>0</v>
      </c>
      <c r="AB12" s="1">
        <v>16</v>
      </c>
      <c r="AC12" s="1">
        <v>109</v>
      </c>
      <c r="AD12" s="1">
        <v>119</v>
      </c>
      <c r="AE12" s="1">
        <v>117</v>
      </c>
      <c r="AF12" s="1">
        <v>0</v>
      </c>
      <c r="AG12" s="1">
        <v>1</v>
      </c>
      <c r="AH12" s="9">
        <v>18</v>
      </c>
      <c r="AI12" s="9">
        <v>97</v>
      </c>
      <c r="AJ12" s="9">
        <v>106</v>
      </c>
      <c r="AK12" s="9">
        <v>104</v>
      </c>
      <c r="AL12" s="9">
        <v>0</v>
      </c>
      <c r="AM12" s="9">
        <v>1</v>
      </c>
      <c r="AN12" s="9">
        <v>87.5</v>
      </c>
      <c r="AO12" s="9">
        <v>95.833335880000007</v>
      </c>
      <c r="AP12" s="9">
        <v>100</v>
      </c>
    </row>
    <row r="13" spans="1:42" x14ac:dyDescent="0.3">
      <c r="A13" s="1">
        <v>0</v>
      </c>
      <c r="B13" s="1">
        <v>0</v>
      </c>
      <c r="C13" s="1">
        <v>7.6632442000000003</v>
      </c>
      <c r="D13" s="1">
        <v>1050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16</v>
      </c>
      <c r="AC13" s="1">
        <v>92</v>
      </c>
      <c r="AD13" s="1">
        <v>103</v>
      </c>
      <c r="AE13" s="1">
        <v>99</v>
      </c>
      <c r="AF13" s="1">
        <v>2</v>
      </c>
      <c r="AG13" s="1">
        <v>0</v>
      </c>
      <c r="AH13" s="1">
        <v>18</v>
      </c>
      <c r="AI13" s="1">
        <v>91</v>
      </c>
      <c r="AJ13" s="1">
        <v>99</v>
      </c>
      <c r="AK13" s="1">
        <v>113</v>
      </c>
      <c r="AL13" s="1">
        <v>1</v>
      </c>
      <c r="AM13" s="1">
        <v>1</v>
      </c>
      <c r="AN13" s="1">
        <v>87.5</v>
      </c>
      <c r="AO13" s="1">
        <v>87.5</v>
      </c>
      <c r="AP13" s="1">
        <v>83.333335880000007</v>
      </c>
    </row>
    <row r="14" spans="1:42" x14ac:dyDescent="0.3">
      <c r="A14" s="1">
        <v>0</v>
      </c>
      <c r="B14" s="1">
        <v>0</v>
      </c>
      <c r="C14" s="1">
        <v>7.7015742999999999</v>
      </c>
      <c r="D14" s="1">
        <v>1050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16</v>
      </c>
      <c r="AC14" s="1">
        <v>113</v>
      </c>
      <c r="AD14" s="1">
        <v>136</v>
      </c>
      <c r="AE14" s="1">
        <v>121</v>
      </c>
      <c r="AF14" s="1">
        <v>0</v>
      </c>
      <c r="AG14" s="1">
        <v>0</v>
      </c>
      <c r="AH14" s="9">
        <v>18</v>
      </c>
      <c r="AI14" s="9">
        <v>97</v>
      </c>
      <c r="AJ14" s="9">
        <v>106</v>
      </c>
      <c r="AK14" s="9">
        <v>104</v>
      </c>
      <c r="AL14" s="9">
        <v>0</v>
      </c>
      <c r="AM14" s="9">
        <v>1</v>
      </c>
      <c r="AN14" s="9">
        <v>87.5</v>
      </c>
      <c r="AO14" s="9">
        <v>95.833335880000007</v>
      </c>
      <c r="AP14" s="9">
        <v>100</v>
      </c>
    </row>
    <row r="15" spans="1:42" x14ac:dyDescent="0.3">
      <c r="A15" s="1">
        <v>0</v>
      </c>
      <c r="B15" s="1">
        <v>0</v>
      </c>
      <c r="C15" s="1">
        <v>8.0246410000000008</v>
      </c>
      <c r="D15" s="1">
        <v>1050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18</v>
      </c>
      <c r="AC15" s="1">
        <v>77</v>
      </c>
      <c r="AD15" s="1">
        <v>103</v>
      </c>
      <c r="AE15" s="1">
        <v>117</v>
      </c>
      <c r="AF15" s="1">
        <v>0</v>
      </c>
      <c r="AG15" s="1">
        <v>0</v>
      </c>
      <c r="AH15" s="1">
        <v>19</v>
      </c>
      <c r="AI15" s="1">
        <v>81</v>
      </c>
      <c r="AJ15" s="1">
        <v>106</v>
      </c>
      <c r="AK15" s="1">
        <v>93</v>
      </c>
      <c r="AL15" s="1">
        <v>0</v>
      </c>
      <c r="AM15" s="1">
        <v>0</v>
      </c>
      <c r="AN15" s="1">
        <v>100</v>
      </c>
      <c r="AO15" s="1">
        <v>95.833335880000007</v>
      </c>
      <c r="AP15" s="1">
        <v>100</v>
      </c>
    </row>
    <row r="16" spans="1:42" x14ac:dyDescent="0.3">
      <c r="A16" s="1">
        <v>0</v>
      </c>
      <c r="B16" s="1">
        <v>0</v>
      </c>
      <c r="C16" s="1">
        <v>7.6878848</v>
      </c>
      <c r="D16" s="1">
        <v>1050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4</v>
      </c>
      <c r="X16" s="1">
        <v>2</v>
      </c>
      <c r="Y16" s="1">
        <v>2</v>
      </c>
      <c r="Z16" s="1">
        <v>0</v>
      </c>
      <c r="AA16" s="1">
        <v>0</v>
      </c>
      <c r="AB16" s="1">
        <v>16</v>
      </c>
      <c r="AC16" s="1">
        <v>92</v>
      </c>
      <c r="AD16" s="1">
        <v>99</v>
      </c>
      <c r="AE16" s="1">
        <v>99</v>
      </c>
      <c r="AF16" s="1">
        <v>0</v>
      </c>
      <c r="AG16" s="1">
        <v>0</v>
      </c>
      <c r="AH16" s="1">
        <v>18</v>
      </c>
      <c r="AI16" s="1">
        <v>97</v>
      </c>
      <c r="AJ16" s="1">
        <v>95</v>
      </c>
      <c r="AK16" s="1">
        <v>101</v>
      </c>
      <c r="AL16" s="1">
        <v>0</v>
      </c>
      <c r="AM16" s="1">
        <v>3</v>
      </c>
      <c r="AN16" s="1">
        <v>75</v>
      </c>
      <c r="AO16" s="1">
        <v>91.666664119999993</v>
      </c>
      <c r="AP16" s="1">
        <v>100</v>
      </c>
    </row>
    <row r="17" spans="1:42" x14ac:dyDescent="0.3">
      <c r="A17" s="1">
        <v>0</v>
      </c>
      <c r="B17" s="1">
        <v>0</v>
      </c>
      <c r="C17" s="1">
        <v>7.9288157999999997</v>
      </c>
      <c r="D17" s="1">
        <v>1050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16</v>
      </c>
      <c r="AC17" s="1">
        <v>96</v>
      </c>
      <c r="AD17" s="1">
        <v>86</v>
      </c>
      <c r="AE17" s="1">
        <v>89</v>
      </c>
      <c r="AF17" s="1">
        <v>0</v>
      </c>
      <c r="AG17" s="1">
        <v>0</v>
      </c>
      <c r="AH17" s="1">
        <v>19</v>
      </c>
      <c r="AI17" s="1">
        <v>97</v>
      </c>
      <c r="AJ17" s="1">
        <v>85</v>
      </c>
      <c r="AK17" s="1">
        <v>95</v>
      </c>
      <c r="AL17" s="1">
        <v>0</v>
      </c>
      <c r="AM17" s="1">
        <v>0</v>
      </c>
      <c r="AN17" s="1">
        <v>75</v>
      </c>
      <c r="AO17" s="1">
        <v>83.333335880000007</v>
      </c>
      <c r="AP17" s="1">
        <v>100</v>
      </c>
    </row>
    <row r="18" spans="1:42" x14ac:dyDescent="0.3">
      <c r="A18" s="1">
        <v>0</v>
      </c>
      <c r="B18" s="1">
        <v>1</v>
      </c>
      <c r="C18" s="1">
        <v>8.0876111999999996</v>
      </c>
      <c r="D18" s="1">
        <v>1050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18</v>
      </c>
      <c r="AC18" s="1">
        <v>100</v>
      </c>
      <c r="AD18" s="1">
        <v>108</v>
      </c>
      <c r="AE18" s="1">
        <v>105</v>
      </c>
      <c r="AF18" s="1">
        <v>0</v>
      </c>
      <c r="AG18" s="1">
        <v>0</v>
      </c>
      <c r="AH18" s="9">
        <v>18</v>
      </c>
      <c r="AI18" s="9">
        <v>97</v>
      </c>
      <c r="AJ18" s="9">
        <v>106</v>
      </c>
      <c r="AK18" s="1">
        <v>109</v>
      </c>
      <c r="AL18" s="9">
        <v>0</v>
      </c>
      <c r="AM18" s="9">
        <v>1</v>
      </c>
      <c r="AN18" s="9">
        <v>87.5</v>
      </c>
      <c r="AO18" s="9">
        <v>95.833335880000007</v>
      </c>
      <c r="AP18" s="9">
        <v>100</v>
      </c>
    </row>
    <row r="19" spans="1:42" x14ac:dyDescent="0.3">
      <c r="A19" s="1">
        <v>0</v>
      </c>
      <c r="B19" s="1">
        <v>1</v>
      </c>
      <c r="C19" s="1">
        <v>7.4852838999999998</v>
      </c>
      <c r="D19" s="1">
        <v>1061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4</v>
      </c>
      <c r="X19" s="1">
        <v>2</v>
      </c>
      <c r="Y19" s="1">
        <v>2</v>
      </c>
      <c r="Z19" s="1">
        <v>0</v>
      </c>
      <c r="AA19" s="1">
        <v>1</v>
      </c>
      <c r="AB19" s="1">
        <v>16</v>
      </c>
      <c r="AC19" s="1">
        <v>125</v>
      </c>
      <c r="AD19" s="1">
        <v>93</v>
      </c>
      <c r="AE19" s="1">
        <v>93</v>
      </c>
      <c r="AF19" s="1">
        <v>0</v>
      </c>
      <c r="AG19" s="1">
        <v>0</v>
      </c>
      <c r="AH19" s="1">
        <v>19</v>
      </c>
      <c r="AI19" s="1">
        <v>128</v>
      </c>
      <c r="AJ19" s="1">
        <v>92</v>
      </c>
      <c r="AK19" s="1">
        <v>117</v>
      </c>
      <c r="AL19" s="1">
        <v>1</v>
      </c>
      <c r="AM19" s="1">
        <v>0</v>
      </c>
      <c r="AN19" s="1">
        <v>100</v>
      </c>
      <c r="AO19" s="1">
        <v>95.833335880000007</v>
      </c>
      <c r="AP19" s="1">
        <v>100</v>
      </c>
    </row>
    <row r="20" spans="1:42" x14ac:dyDescent="0.3">
      <c r="A20" s="1">
        <v>0</v>
      </c>
      <c r="B20" s="1">
        <v>0</v>
      </c>
      <c r="C20" s="1">
        <v>6.9924707000000001</v>
      </c>
      <c r="D20" s="1">
        <v>1067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14</v>
      </c>
      <c r="AC20" s="1">
        <v>123</v>
      </c>
      <c r="AD20" s="1">
        <v>126</v>
      </c>
      <c r="AE20" s="1">
        <v>109</v>
      </c>
      <c r="AF20" s="1">
        <v>1</v>
      </c>
      <c r="AG20" s="1">
        <v>0</v>
      </c>
      <c r="AH20" s="1">
        <v>18</v>
      </c>
      <c r="AI20" s="1">
        <v>114</v>
      </c>
      <c r="AJ20" s="1">
        <v>106</v>
      </c>
      <c r="AK20" s="1">
        <v>113</v>
      </c>
      <c r="AL20" s="1">
        <v>1</v>
      </c>
      <c r="AM20" s="1">
        <v>2</v>
      </c>
      <c r="AN20" s="1">
        <v>87.5</v>
      </c>
      <c r="AO20" s="1">
        <v>87.5</v>
      </c>
      <c r="AP20" s="1">
        <v>83.333335880000007</v>
      </c>
    </row>
    <row r="21" spans="1:42" x14ac:dyDescent="0.3">
      <c r="A21" s="1">
        <v>0</v>
      </c>
      <c r="B21" s="1">
        <v>1</v>
      </c>
      <c r="C21" s="1">
        <v>7.5099248999999997</v>
      </c>
      <c r="D21" s="1">
        <v>1043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16</v>
      </c>
      <c r="AC21" s="1">
        <v>92</v>
      </c>
      <c r="AD21" s="1">
        <v>117</v>
      </c>
      <c r="AE21" s="1">
        <v>103</v>
      </c>
      <c r="AF21" s="1">
        <v>1</v>
      </c>
      <c r="AG21" s="1">
        <v>0</v>
      </c>
      <c r="AH21" s="9">
        <v>18</v>
      </c>
      <c r="AI21" s="9">
        <v>97</v>
      </c>
      <c r="AJ21" s="9">
        <v>106</v>
      </c>
      <c r="AK21" s="9">
        <v>104</v>
      </c>
      <c r="AL21" s="9">
        <v>0</v>
      </c>
      <c r="AM21" s="9">
        <v>1</v>
      </c>
      <c r="AN21" s="9">
        <v>87.5</v>
      </c>
      <c r="AO21" s="9">
        <v>95.833335880000007</v>
      </c>
      <c r="AP21" s="9">
        <v>100</v>
      </c>
    </row>
    <row r="22" spans="1:42" x14ac:dyDescent="0.3">
      <c r="A22" s="1">
        <v>0</v>
      </c>
      <c r="B22" s="1">
        <v>1</v>
      </c>
      <c r="C22" s="1">
        <v>7.4880218999999997</v>
      </c>
      <c r="D22" s="9">
        <f>comparison!G5</f>
        <v>1022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3</v>
      </c>
      <c r="X22" s="1">
        <v>2</v>
      </c>
      <c r="Y22" s="1">
        <v>1</v>
      </c>
      <c r="Z22" s="1">
        <v>0</v>
      </c>
      <c r="AA22" s="1">
        <v>0</v>
      </c>
      <c r="AB22" s="1">
        <v>16</v>
      </c>
      <c r="AC22" s="1">
        <v>96</v>
      </c>
      <c r="AD22" s="1">
        <v>108</v>
      </c>
      <c r="AE22" s="1">
        <v>95</v>
      </c>
      <c r="AF22" s="1">
        <v>4</v>
      </c>
      <c r="AG22" s="1">
        <v>0</v>
      </c>
      <c r="AH22" s="9">
        <v>18</v>
      </c>
      <c r="AI22" s="9">
        <v>97</v>
      </c>
      <c r="AJ22" s="9">
        <v>106</v>
      </c>
      <c r="AK22" s="9">
        <v>104</v>
      </c>
      <c r="AL22" s="9">
        <v>0</v>
      </c>
      <c r="AM22" s="9">
        <v>1</v>
      </c>
      <c r="AN22" s="9">
        <v>87.5</v>
      </c>
      <c r="AO22" s="9">
        <v>95.833335880000007</v>
      </c>
      <c r="AP22" s="9">
        <v>100</v>
      </c>
    </row>
    <row r="23" spans="1:42" x14ac:dyDescent="0.3">
      <c r="A23" s="1">
        <v>0</v>
      </c>
      <c r="B23" s="1">
        <v>0</v>
      </c>
      <c r="C23" s="1">
        <v>7.6440792000000002</v>
      </c>
      <c r="D23" s="1">
        <v>1057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16</v>
      </c>
      <c r="AC23" s="1">
        <v>88</v>
      </c>
      <c r="AD23" s="1">
        <v>126</v>
      </c>
      <c r="AE23" s="1">
        <v>111</v>
      </c>
      <c r="AF23" s="1">
        <v>2</v>
      </c>
      <c r="AG23" s="1">
        <v>0</v>
      </c>
      <c r="AH23" s="1">
        <v>18</v>
      </c>
      <c r="AI23" s="1">
        <v>77</v>
      </c>
      <c r="AJ23" s="1">
        <v>108</v>
      </c>
      <c r="AK23" s="9">
        <v>104</v>
      </c>
      <c r="AL23" s="1">
        <v>7</v>
      </c>
      <c r="AM23" s="1">
        <v>9</v>
      </c>
      <c r="AN23" s="1">
        <v>12.5</v>
      </c>
      <c r="AO23" s="1">
        <v>29.16666794</v>
      </c>
      <c r="AP23" s="1">
        <v>33.333332059999996</v>
      </c>
    </row>
    <row r="24" spans="1:42" x14ac:dyDescent="0.3">
      <c r="A24" s="1">
        <v>0</v>
      </c>
      <c r="B24" s="1">
        <v>1</v>
      </c>
      <c r="C24" s="1">
        <v>7.1375770999999997</v>
      </c>
      <c r="D24" s="1">
        <v>1057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16</v>
      </c>
      <c r="AC24" s="1">
        <v>97</v>
      </c>
      <c r="AD24" s="1">
        <v>105</v>
      </c>
      <c r="AE24" s="1">
        <v>89</v>
      </c>
      <c r="AF24" s="1">
        <v>1</v>
      </c>
      <c r="AG24" s="1">
        <v>0</v>
      </c>
      <c r="AH24" s="1">
        <v>19</v>
      </c>
      <c r="AI24" s="1">
        <v>97</v>
      </c>
      <c r="AJ24" s="1">
        <v>145</v>
      </c>
      <c r="AK24" s="1">
        <v>111</v>
      </c>
      <c r="AL24" s="1">
        <v>0</v>
      </c>
      <c r="AM24" s="1">
        <v>0</v>
      </c>
      <c r="AN24" s="1">
        <v>100</v>
      </c>
      <c r="AO24" s="1">
        <v>100</v>
      </c>
      <c r="AP24" s="1">
        <v>100</v>
      </c>
    </row>
    <row r="25" spans="1:42" x14ac:dyDescent="0.3">
      <c r="A25" s="1">
        <v>0</v>
      </c>
      <c r="B25" s="1">
        <v>1</v>
      </c>
      <c r="C25" s="1">
        <v>8.1013002000000007</v>
      </c>
      <c r="D25" s="1">
        <v>948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</v>
      </c>
      <c r="X25" s="1">
        <v>2</v>
      </c>
      <c r="Y25" s="1">
        <v>4</v>
      </c>
      <c r="Z25" s="1">
        <v>0</v>
      </c>
      <c r="AA25" s="1">
        <v>0</v>
      </c>
      <c r="AB25" s="1">
        <v>18</v>
      </c>
      <c r="AC25" s="1">
        <v>63</v>
      </c>
      <c r="AD25" s="1">
        <v>79</v>
      </c>
      <c r="AE25" s="1">
        <v>80</v>
      </c>
      <c r="AF25" s="1">
        <v>3</v>
      </c>
      <c r="AG25" s="1">
        <v>1</v>
      </c>
      <c r="AH25" s="9">
        <v>18</v>
      </c>
      <c r="AI25" s="9">
        <v>97</v>
      </c>
      <c r="AJ25" s="9">
        <v>106</v>
      </c>
      <c r="AK25" s="9">
        <v>104</v>
      </c>
      <c r="AL25" s="9">
        <v>0</v>
      </c>
      <c r="AM25" s="9">
        <v>1</v>
      </c>
      <c r="AN25" s="9">
        <v>87.5</v>
      </c>
      <c r="AO25" s="9">
        <v>95.833335880000007</v>
      </c>
      <c r="AP25" s="9">
        <v>100</v>
      </c>
    </row>
    <row r="26" spans="1:42" x14ac:dyDescent="0.3">
      <c r="A26" s="1">
        <v>0</v>
      </c>
      <c r="B26" s="1">
        <v>0</v>
      </c>
      <c r="C26" s="1">
        <v>7.6331281999999998</v>
      </c>
      <c r="D26" s="1">
        <v>936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2</v>
      </c>
      <c r="Y26" s="1">
        <v>0</v>
      </c>
      <c r="Z26" s="1">
        <v>0</v>
      </c>
      <c r="AA26" s="1">
        <v>0</v>
      </c>
      <c r="AB26" s="1">
        <v>16</v>
      </c>
      <c r="AC26" s="1">
        <v>92</v>
      </c>
      <c r="AD26" s="1">
        <v>103</v>
      </c>
      <c r="AE26" s="1">
        <v>103</v>
      </c>
      <c r="AF26" s="1">
        <v>0</v>
      </c>
      <c r="AG26" s="1">
        <v>0</v>
      </c>
      <c r="AH26" s="1">
        <v>18</v>
      </c>
      <c r="AI26" s="1">
        <v>91</v>
      </c>
      <c r="AJ26" s="1">
        <v>89</v>
      </c>
      <c r="AK26" s="1">
        <v>117</v>
      </c>
      <c r="AL26" s="1">
        <v>0</v>
      </c>
      <c r="AM26" s="1">
        <v>0</v>
      </c>
      <c r="AN26" s="1">
        <v>100</v>
      </c>
      <c r="AO26" s="1">
        <v>91.666664119999993</v>
      </c>
      <c r="AP26" s="1">
        <v>100</v>
      </c>
    </row>
    <row r="27" spans="1:42" x14ac:dyDescent="0.3">
      <c r="A27" s="1">
        <v>0</v>
      </c>
      <c r="B27" s="1">
        <v>1</v>
      </c>
      <c r="C27" s="1">
        <v>6.7926077999999999</v>
      </c>
      <c r="D27" s="1">
        <v>936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2</v>
      </c>
      <c r="Y27" s="1">
        <v>0</v>
      </c>
      <c r="Z27" s="1">
        <v>0</v>
      </c>
      <c r="AA27" s="1">
        <v>0</v>
      </c>
      <c r="AB27" s="1">
        <v>14</v>
      </c>
      <c r="AC27" s="1">
        <v>110</v>
      </c>
      <c r="AD27" s="1">
        <v>124</v>
      </c>
      <c r="AE27" s="1">
        <v>119</v>
      </c>
      <c r="AF27" s="1">
        <v>0</v>
      </c>
      <c r="AG27" s="1">
        <v>0</v>
      </c>
      <c r="AH27" s="1">
        <v>18</v>
      </c>
      <c r="AI27" s="1">
        <v>93</v>
      </c>
      <c r="AJ27" s="1">
        <v>112</v>
      </c>
      <c r="AK27" s="1">
        <v>121</v>
      </c>
      <c r="AL27" s="9">
        <v>0</v>
      </c>
      <c r="AM27" s="9">
        <v>1</v>
      </c>
      <c r="AN27" s="9">
        <v>87.5</v>
      </c>
      <c r="AO27" s="9">
        <v>95.833335880000007</v>
      </c>
      <c r="AP27" s="9">
        <v>100</v>
      </c>
    </row>
    <row r="28" spans="1:42" x14ac:dyDescent="0.3">
      <c r="A28" s="1">
        <v>0</v>
      </c>
      <c r="B28" s="1">
        <v>1</v>
      </c>
      <c r="C28" s="1">
        <v>8.021903</v>
      </c>
      <c r="D28" s="1">
        <v>936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18</v>
      </c>
      <c r="AC28" s="1">
        <v>104</v>
      </c>
      <c r="AD28" s="1">
        <v>109</v>
      </c>
      <c r="AE28" s="1">
        <v>113</v>
      </c>
      <c r="AF28" s="1">
        <v>1</v>
      </c>
      <c r="AG28" s="1">
        <v>0</v>
      </c>
      <c r="AH28" s="1">
        <v>18</v>
      </c>
      <c r="AI28" s="1">
        <v>102</v>
      </c>
      <c r="AJ28" s="1">
        <v>106</v>
      </c>
      <c r="AK28" s="1">
        <v>121</v>
      </c>
      <c r="AL28" s="9">
        <v>0</v>
      </c>
      <c r="AM28" s="9">
        <v>1</v>
      </c>
      <c r="AN28" s="9">
        <v>87.5</v>
      </c>
      <c r="AO28" s="9">
        <v>95.833335880000007</v>
      </c>
      <c r="AP28" s="9">
        <v>100</v>
      </c>
    </row>
    <row r="29" spans="1:42" x14ac:dyDescent="0.3">
      <c r="A29" s="1">
        <v>0</v>
      </c>
      <c r="B29" s="1">
        <v>0</v>
      </c>
      <c r="C29" s="1">
        <v>7.4743328</v>
      </c>
      <c r="D29" s="1">
        <v>948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0</v>
      </c>
      <c r="W29" s="1">
        <v>4</v>
      </c>
      <c r="X29" s="1">
        <v>2</v>
      </c>
      <c r="Y29" s="1">
        <v>2</v>
      </c>
      <c r="Z29" s="1">
        <v>1</v>
      </c>
      <c r="AA29" s="1">
        <v>0</v>
      </c>
      <c r="AB29" s="1">
        <v>16</v>
      </c>
      <c r="AC29" s="1">
        <v>92</v>
      </c>
      <c r="AD29" s="1">
        <v>113</v>
      </c>
      <c r="AE29" s="1">
        <v>103</v>
      </c>
      <c r="AF29" s="1">
        <v>0</v>
      </c>
      <c r="AG29" s="1">
        <v>0</v>
      </c>
      <c r="AH29" s="1">
        <v>18</v>
      </c>
      <c r="AI29" s="1">
        <v>85</v>
      </c>
      <c r="AJ29" s="1">
        <v>106</v>
      </c>
      <c r="AK29" s="1">
        <v>121</v>
      </c>
      <c r="AL29" s="1">
        <v>0</v>
      </c>
      <c r="AM29" s="1">
        <v>6</v>
      </c>
      <c r="AN29" s="1">
        <v>75</v>
      </c>
      <c r="AO29" s="1">
        <v>91.666664119999993</v>
      </c>
      <c r="AP29" s="1">
        <v>100</v>
      </c>
    </row>
    <row r="30" spans="1:42" x14ac:dyDescent="0.3">
      <c r="A30" s="1">
        <v>0</v>
      </c>
      <c r="B30" s="1">
        <v>0</v>
      </c>
      <c r="C30" s="1">
        <v>7.6249146000000003</v>
      </c>
      <c r="D30" s="1">
        <v>936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16</v>
      </c>
      <c r="AC30" s="1">
        <v>92</v>
      </c>
      <c r="AD30" s="1">
        <v>103</v>
      </c>
      <c r="AE30" s="1">
        <v>119</v>
      </c>
      <c r="AF30" s="1">
        <v>1</v>
      </c>
      <c r="AG30" s="1">
        <v>0</v>
      </c>
      <c r="AH30" s="9">
        <v>18</v>
      </c>
      <c r="AI30" s="9">
        <v>97</v>
      </c>
      <c r="AJ30" s="9">
        <v>106</v>
      </c>
      <c r="AK30" s="1">
        <v>97</v>
      </c>
      <c r="AL30" s="1">
        <v>0</v>
      </c>
      <c r="AM30" s="1">
        <v>0</v>
      </c>
      <c r="AN30" s="1">
        <v>87.5</v>
      </c>
      <c r="AO30" s="1">
        <v>100</v>
      </c>
      <c r="AP30" s="1">
        <v>100</v>
      </c>
    </row>
    <row r="31" spans="1:42" x14ac:dyDescent="0.3">
      <c r="A31" s="1">
        <v>0</v>
      </c>
      <c r="B31" s="1">
        <v>1</v>
      </c>
      <c r="C31" s="1">
        <v>8.1286792999999999</v>
      </c>
      <c r="D31" s="1">
        <v>936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18</v>
      </c>
      <c r="AC31" s="1">
        <v>104</v>
      </c>
      <c r="AD31" s="1">
        <v>122</v>
      </c>
      <c r="AE31" s="1">
        <v>105</v>
      </c>
      <c r="AF31" s="1">
        <v>0</v>
      </c>
      <c r="AG31" s="1">
        <v>0</v>
      </c>
      <c r="AH31" s="1">
        <v>19</v>
      </c>
      <c r="AI31" s="1">
        <v>102</v>
      </c>
      <c r="AJ31" s="1">
        <v>145</v>
      </c>
      <c r="AK31" s="1">
        <v>109</v>
      </c>
      <c r="AL31" s="1">
        <v>0</v>
      </c>
      <c r="AM31" s="1">
        <v>1</v>
      </c>
      <c r="AN31" s="1">
        <v>100</v>
      </c>
      <c r="AO31" s="1">
        <v>90</v>
      </c>
      <c r="AP31" s="1">
        <v>100</v>
      </c>
    </row>
    <row r="32" spans="1:42" x14ac:dyDescent="0.3">
      <c r="A32" s="1">
        <v>0</v>
      </c>
      <c r="B32" s="1">
        <v>0</v>
      </c>
      <c r="C32" s="1">
        <v>7.2580422999999996</v>
      </c>
      <c r="D32" s="1">
        <v>936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16</v>
      </c>
      <c r="AC32" s="1">
        <v>109</v>
      </c>
      <c r="AD32" s="1">
        <v>118</v>
      </c>
      <c r="AE32" s="1">
        <v>117</v>
      </c>
      <c r="AF32" s="1">
        <v>2</v>
      </c>
      <c r="AG32" s="1">
        <v>0</v>
      </c>
      <c r="AH32" s="1">
        <v>18</v>
      </c>
      <c r="AI32" s="1">
        <v>96</v>
      </c>
      <c r="AJ32" s="1">
        <v>106</v>
      </c>
      <c r="AK32" s="1">
        <v>103</v>
      </c>
      <c r="AL32" s="1">
        <v>3</v>
      </c>
      <c r="AM32" s="1">
        <v>3</v>
      </c>
      <c r="AN32" s="1">
        <v>100</v>
      </c>
      <c r="AO32" s="1">
        <v>87.5</v>
      </c>
      <c r="AP32" s="1">
        <v>100</v>
      </c>
    </row>
    <row r="33" spans="1:42" x14ac:dyDescent="0.3">
      <c r="A33" s="1">
        <v>0</v>
      </c>
      <c r="B33" s="1">
        <v>0</v>
      </c>
      <c r="C33" s="1">
        <v>7.7152634000000004</v>
      </c>
      <c r="D33" s="1">
        <v>948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</v>
      </c>
      <c r="X33" s="1">
        <v>2</v>
      </c>
      <c r="Y33" s="1">
        <v>1</v>
      </c>
      <c r="Z33" s="1">
        <v>0</v>
      </c>
      <c r="AA33" s="1">
        <v>0</v>
      </c>
      <c r="AB33" s="1">
        <v>16</v>
      </c>
      <c r="AC33" s="1">
        <v>81</v>
      </c>
      <c r="AD33" s="1">
        <v>88</v>
      </c>
      <c r="AE33" s="1">
        <v>97</v>
      </c>
      <c r="AF33" s="1">
        <v>1</v>
      </c>
      <c r="AG33" s="1">
        <v>0</v>
      </c>
      <c r="AH33" s="1">
        <v>18</v>
      </c>
      <c r="AI33" s="1">
        <v>85</v>
      </c>
      <c r="AJ33" s="1">
        <v>96</v>
      </c>
      <c r="AK33" s="1">
        <v>93</v>
      </c>
      <c r="AL33" s="1">
        <v>2</v>
      </c>
      <c r="AM33" s="1">
        <v>0</v>
      </c>
      <c r="AN33" s="1">
        <v>100</v>
      </c>
      <c r="AO33" s="1">
        <v>70.833328249999994</v>
      </c>
      <c r="AP33" s="1">
        <v>100</v>
      </c>
    </row>
    <row r="34" spans="1:42" x14ac:dyDescent="0.3">
      <c r="A34" s="1">
        <v>0</v>
      </c>
      <c r="B34" s="1">
        <v>1</v>
      </c>
      <c r="C34" s="1">
        <v>7.6002736000000004</v>
      </c>
      <c r="D34" s="1">
        <v>948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16</v>
      </c>
      <c r="AC34" s="1">
        <v>96</v>
      </c>
      <c r="AD34" s="1">
        <v>95</v>
      </c>
      <c r="AE34" s="1">
        <v>95</v>
      </c>
      <c r="AF34" s="1">
        <v>0</v>
      </c>
      <c r="AG34" s="1">
        <v>0</v>
      </c>
      <c r="AH34" s="1">
        <v>18</v>
      </c>
      <c r="AI34" s="1">
        <v>88</v>
      </c>
      <c r="AJ34" s="1">
        <v>91</v>
      </c>
      <c r="AK34" s="1">
        <v>93</v>
      </c>
      <c r="AL34" s="1">
        <v>0</v>
      </c>
      <c r="AM34" s="1">
        <v>3</v>
      </c>
      <c r="AN34" s="1">
        <v>100</v>
      </c>
      <c r="AO34" s="1">
        <v>95.833335880000007</v>
      </c>
      <c r="AP34" s="1">
        <v>100</v>
      </c>
    </row>
    <row r="35" spans="1:42" x14ac:dyDescent="0.3">
      <c r="A35" s="1">
        <v>0</v>
      </c>
      <c r="B35" s="1">
        <v>0</v>
      </c>
      <c r="C35" s="1">
        <v>7.3757701000000004</v>
      </c>
      <c r="D35" s="1">
        <v>1012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16</v>
      </c>
      <c r="AC35" s="1">
        <v>100</v>
      </c>
      <c r="AD35" s="1">
        <v>118</v>
      </c>
      <c r="AE35" s="1">
        <v>95</v>
      </c>
      <c r="AF35" s="1">
        <v>1</v>
      </c>
      <c r="AG35" s="1">
        <v>0</v>
      </c>
      <c r="AH35" s="1">
        <v>18</v>
      </c>
      <c r="AI35" s="1">
        <v>85</v>
      </c>
      <c r="AJ35" s="1">
        <v>108</v>
      </c>
      <c r="AK35" s="1">
        <v>93</v>
      </c>
      <c r="AL35" s="1">
        <v>3</v>
      </c>
      <c r="AM35" s="1">
        <v>1</v>
      </c>
      <c r="AN35" s="1">
        <v>87.5</v>
      </c>
      <c r="AO35" s="1">
        <v>100</v>
      </c>
      <c r="AP35" s="1">
        <v>100</v>
      </c>
    </row>
    <row r="36" spans="1:42" x14ac:dyDescent="0.3">
      <c r="A36" s="1">
        <v>0</v>
      </c>
      <c r="B36" s="1">
        <v>1</v>
      </c>
      <c r="C36" s="1">
        <v>7.2470907999999996</v>
      </c>
      <c r="D36" s="1">
        <v>1012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3</v>
      </c>
      <c r="X36" s="1">
        <v>1</v>
      </c>
      <c r="Y36" s="1">
        <v>2</v>
      </c>
      <c r="Z36" s="1">
        <v>0</v>
      </c>
      <c r="AA36" s="1">
        <v>0</v>
      </c>
      <c r="AB36" s="1">
        <v>16</v>
      </c>
      <c r="AC36" s="1">
        <v>109</v>
      </c>
      <c r="AD36" s="1">
        <v>108</v>
      </c>
      <c r="AE36" s="1">
        <v>87</v>
      </c>
      <c r="AF36" s="1">
        <v>0</v>
      </c>
      <c r="AG36" s="1">
        <v>0</v>
      </c>
      <c r="AH36" s="1">
        <v>18</v>
      </c>
      <c r="AI36" s="1">
        <v>91</v>
      </c>
      <c r="AJ36" s="1">
        <v>108</v>
      </c>
      <c r="AK36" s="1">
        <v>93</v>
      </c>
      <c r="AL36" s="1">
        <v>0</v>
      </c>
      <c r="AM36" s="1">
        <v>0</v>
      </c>
      <c r="AN36" s="1">
        <v>100</v>
      </c>
      <c r="AO36" s="1">
        <v>87.5</v>
      </c>
      <c r="AP36" s="1">
        <v>100</v>
      </c>
    </row>
    <row r="37" spans="1:42" x14ac:dyDescent="0.3">
      <c r="A37" s="1">
        <v>0</v>
      </c>
      <c r="B37" s="1">
        <v>1</v>
      </c>
      <c r="C37" s="1">
        <v>7.4442162999999999</v>
      </c>
      <c r="D37" s="1">
        <v>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16</v>
      </c>
      <c r="AC37" s="1">
        <v>104</v>
      </c>
      <c r="AD37" s="1">
        <v>118</v>
      </c>
      <c r="AE37" s="1">
        <v>113</v>
      </c>
      <c r="AF37" s="1">
        <v>0</v>
      </c>
      <c r="AG37" s="1">
        <v>0</v>
      </c>
      <c r="AH37" s="1">
        <v>18</v>
      </c>
      <c r="AI37" s="1">
        <v>110</v>
      </c>
      <c r="AJ37" s="1">
        <v>108</v>
      </c>
      <c r="AK37" s="1">
        <v>105</v>
      </c>
      <c r="AL37" s="1">
        <v>1</v>
      </c>
      <c r="AM37" s="1">
        <v>4</v>
      </c>
      <c r="AN37" s="1">
        <v>75</v>
      </c>
      <c r="AO37" s="1">
        <v>100</v>
      </c>
      <c r="AP37" s="1">
        <v>100</v>
      </c>
    </row>
    <row r="38" spans="1:42" x14ac:dyDescent="0.3">
      <c r="A38" s="1">
        <v>0</v>
      </c>
      <c r="B38" s="1">
        <v>1</v>
      </c>
      <c r="C38" s="1">
        <v>7.6824092999999998</v>
      </c>
      <c r="D38" s="1">
        <v>936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16</v>
      </c>
      <c r="AC38" s="1">
        <v>100</v>
      </c>
      <c r="AD38" s="1">
        <v>119</v>
      </c>
      <c r="AE38" s="1">
        <v>111</v>
      </c>
      <c r="AF38" s="1">
        <v>1</v>
      </c>
      <c r="AG38" s="1">
        <v>0</v>
      </c>
      <c r="AH38" s="1">
        <v>19</v>
      </c>
      <c r="AI38" s="1">
        <v>104</v>
      </c>
      <c r="AJ38" s="1">
        <v>106</v>
      </c>
      <c r="AK38" s="9">
        <v>104</v>
      </c>
      <c r="AL38" s="1">
        <v>1</v>
      </c>
      <c r="AM38" s="1">
        <v>1</v>
      </c>
      <c r="AN38" s="1">
        <v>87.5</v>
      </c>
      <c r="AO38" s="1">
        <v>87.5</v>
      </c>
      <c r="AP38" s="1">
        <v>83.333335880000007</v>
      </c>
    </row>
    <row r="39" spans="1:42" x14ac:dyDescent="0.3">
      <c r="A39" s="1">
        <v>0</v>
      </c>
      <c r="B39" s="1">
        <v>1</v>
      </c>
      <c r="C39" s="1">
        <v>7.8850102</v>
      </c>
      <c r="D39" s="1">
        <v>936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18</v>
      </c>
      <c r="AC39" s="1">
        <v>83</v>
      </c>
      <c r="AD39" s="1">
        <v>111</v>
      </c>
      <c r="AE39" s="1">
        <v>111</v>
      </c>
      <c r="AF39" s="1">
        <v>1</v>
      </c>
      <c r="AG39" s="1">
        <v>0</v>
      </c>
      <c r="AH39" s="1">
        <v>19</v>
      </c>
      <c r="AI39" s="1">
        <v>91</v>
      </c>
      <c r="AJ39" s="1">
        <v>108</v>
      </c>
      <c r="AK39" s="1">
        <v>117</v>
      </c>
      <c r="AL39" s="1">
        <v>2</v>
      </c>
      <c r="AM39" s="1">
        <v>2</v>
      </c>
      <c r="AN39" s="1">
        <v>75</v>
      </c>
      <c r="AO39" s="1">
        <v>79.166664119999993</v>
      </c>
      <c r="AP39" s="1">
        <v>100</v>
      </c>
    </row>
    <row r="40" spans="1:42" x14ac:dyDescent="0.3">
      <c r="A40" s="1">
        <v>0</v>
      </c>
      <c r="B40" s="1">
        <v>1</v>
      </c>
      <c r="C40" s="1">
        <v>6.8911705000000003</v>
      </c>
      <c r="D40" s="1">
        <v>948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</v>
      </c>
      <c r="X40" s="1">
        <v>0</v>
      </c>
      <c r="Y40" s="1">
        <v>2</v>
      </c>
      <c r="Z40" s="1">
        <v>0</v>
      </c>
      <c r="AA40" s="1">
        <v>0</v>
      </c>
      <c r="AB40" s="1">
        <v>14</v>
      </c>
      <c r="AC40" s="1">
        <v>110</v>
      </c>
      <c r="AD40" s="1">
        <v>114</v>
      </c>
      <c r="AE40" s="1">
        <v>95</v>
      </c>
      <c r="AF40" s="1">
        <v>0</v>
      </c>
      <c r="AG40" s="1">
        <v>0</v>
      </c>
      <c r="AH40" s="1">
        <v>18</v>
      </c>
      <c r="AI40" s="1">
        <v>85</v>
      </c>
      <c r="AJ40" s="1">
        <v>89</v>
      </c>
      <c r="AK40" s="1">
        <v>113</v>
      </c>
      <c r="AL40" s="1">
        <v>0</v>
      </c>
      <c r="AM40" s="1">
        <v>0</v>
      </c>
      <c r="AN40" s="1">
        <v>100</v>
      </c>
      <c r="AO40" s="1">
        <v>100</v>
      </c>
      <c r="AP40" s="1">
        <v>100</v>
      </c>
    </row>
    <row r="41" spans="1:42" x14ac:dyDescent="0.3">
      <c r="A41" s="1">
        <v>0</v>
      </c>
      <c r="B41" s="1">
        <v>1</v>
      </c>
      <c r="C41" s="1">
        <v>7.7672825000000003</v>
      </c>
      <c r="D41" s="1">
        <v>1067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16</v>
      </c>
      <c r="AC41" s="1">
        <v>104</v>
      </c>
      <c r="AD41" s="1">
        <v>123</v>
      </c>
      <c r="AE41" s="1">
        <v>107</v>
      </c>
      <c r="AF41" s="1">
        <v>0</v>
      </c>
      <c r="AG41" s="1">
        <v>0</v>
      </c>
      <c r="AH41" s="1">
        <v>18</v>
      </c>
      <c r="AI41" s="1">
        <v>102</v>
      </c>
      <c r="AJ41" s="1">
        <v>112</v>
      </c>
      <c r="AK41" s="1">
        <v>99</v>
      </c>
      <c r="AL41" s="1">
        <v>0</v>
      </c>
      <c r="AM41" s="1">
        <v>0</v>
      </c>
      <c r="AN41" s="1">
        <v>100</v>
      </c>
      <c r="AO41" s="1">
        <v>100</v>
      </c>
      <c r="AP41" s="1">
        <v>100</v>
      </c>
    </row>
    <row r="42" spans="1:42" x14ac:dyDescent="0.3">
      <c r="A42" s="1">
        <v>0</v>
      </c>
      <c r="B42" s="1">
        <v>0</v>
      </c>
      <c r="C42" s="1">
        <v>7.0746064000000004</v>
      </c>
      <c r="D42" s="1">
        <v>1067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16</v>
      </c>
      <c r="AC42" s="1">
        <v>93</v>
      </c>
      <c r="AD42" s="1">
        <v>120</v>
      </c>
      <c r="AE42" s="1">
        <v>103</v>
      </c>
      <c r="AF42" s="1">
        <v>0</v>
      </c>
      <c r="AG42" s="1">
        <v>0</v>
      </c>
      <c r="AH42" s="1">
        <v>18</v>
      </c>
      <c r="AI42" s="1">
        <v>102</v>
      </c>
      <c r="AJ42" s="1">
        <v>110</v>
      </c>
      <c r="AK42" s="1">
        <v>91</v>
      </c>
      <c r="AL42" s="1">
        <v>0</v>
      </c>
      <c r="AM42" s="1">
        <v>2</v>
      </c>
      <c r="AN42" s="1">
        <v>75</v>
      </c>
      <c r="AO42" s="1">
        <v>87.5</v>
      </c>
      <c r="AP42" s="1">
        <v>83.333335880000007</v>
      </c>
    </row>
    <row r="43" spans="1:42" x14ac:dyDescent="0.3">
      <c r="A43" s="1">
        <v>0</v>
      </c>
      <c r="B43" s="1">
        <v>1</v>
      </c>
      <c r="C43" s="1">
        <v>8.1368922999999995</v>
      </c>
      <c r="D43" s="1">
        <v>1067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9</v>
      </c>
      <c r="X43" s="1">
        <v>5</v>
      </c>
      <c r="Y43" s="1">
        <v>4</v>
      </c>
      <c r="Z43" s="1">
        <v>0</v>
      </c>
      <c r="AA43" s="1">
        <v>0</v>
      </c>
      <c r="AB43" s="1">
        <v>18</v>
      </c>
      <c r="AC43" s="1">
        <v>116</v>
      </c>
      <c r="AD43" s="1">
        <v>116</v>
      </c>
      <c r="AE43" s="1">
        <v>121</v>
      </c>
      <c r="AF43" s="1">
        <v>3</v>
      </c>
      <c r="AG43" s="1">
        <v>0</v>
      </c>
      <c r="AH43" s="1">
        <v>19</v>
      </c>
      <c r="AI43" s="1">
        <v>117</v>
      </c>
      <c r="AJ43" s="1">
        <v>119</v>
      </c>
      <c r="AK43" s="1">
        <v>119</v>
      </c>
      <c r="AL43" s="1">
        <v>0</v>
      </c>
      <c r="AM43" s="1">
        <v>0</v>
      </c>
      <c r="AN43" s="1">
        <v>75</v>
      </c>
      <c r="AO43" s="1">
        <v>100</v>
      </c>
      <c r="AP43" s="1">
        <v>100</v>
      </c>
    </row>
    <row r="44" spans="1:42" x14ac:dyDescent="0.3">
      <c r="A44" s="1">
        <v>0</v>
      </c>
      <c r="B44" s="1">
        <v>1</v>
      </c>
      <c r="C44" s="1">
        <v>7.2717318999999998</v>
      </c>
      <c r="D44" s="1">
        <v>1067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</v>
      </c>
      <c r="X44" s="1">
        <v>2</v>
      </c>
      <c r="Y44" s="1">
        <v>0</v>
      </c>
      <c r="Z44" s="1">
        <v>0</v>
      </c>
      <c r="AA44" s="1">
        <v>0</v>
      </c>
      <c r="AB44" s="1">
        <v>16</v>
      </c>
      <c r="AC44" s="1">
        <v>104</v>
      </c>
      <c r="AD44" s="1">
        <v>121</v>
      </c>
      <c r="AE44" s="1">
        <v>93</v>
      </c>
      <c r="AF44" s="1">
        <v>0</v>
      </c>
      <c r="AG44" s="1">
        <v>0</v>
      </c>
      <c r="AH44" s="1">
        <v>18</v>
      </c>
      <c r="AI44" s="1">
        <v>123</v>
      </c>
      <c r="AJ44" s="1">
        <v>110</v>
      </c>
      <c r="AK44" s="1">
        <v>101</v>
      </c>
      <c r="AL44" s="1">
        <v>0</v>
      </c>
      <c r="AM44" s="1">
        <v>0</v>
      </c>
      <c r="AN44" s="1">
        <v>100</v>
      </c>
      <c r="AO44" s="1">
        <v>100</v>
      </c>
      <c r="AP44" s="1">
        <v>100</v>
      </c>
    </row>
    <row r="45" spans="1:42" x14ac:dyDescent="0.3">
      <c r="A45" s="1">
        <v>0</v>
      </c>
      <c r="B45" s="1">
        <v>0</v>
      </c>
      <c r="C45" s="1">
        <v>7.3210129999999998</v>
      </c>
      <c r="D45" s="1">
        <v>1056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16</v>
      </c>
      <c r="AC45" s="1">
        <v>104</v>
      </c>
      <c r="AD45" s="1">
        <v>103</v>
      </c>
      <c r="AE45" s="1">
        <v>105</v>
      </c>
      <c r="AF45" s="1">
        <v>3</v>
      </c>
      <c r="AG45" s="1">
        <v>0</v>
      </c>
      <c r="AH45" s="1">
        <v>18</v>
      </c>
      <c r="AI45" s="1">
        <v>123</v>
      </c>
      <c r="AJ45" s="1">
        <v>106</v>
      </c>
      <c r="AK45" s="1">
        <v>115</v>
      </c>
      <c r="AL45" s="1">
        <v>1</v>
      </c>
      <c r="AM45" s="1">
        <v>1</v>
      </c>
      <c r="AN45" s="1">
        <v>100</v>
      </c>
      <c r="AO45" s="1">
        <v>100</v>
      </c>
      <c r="AP45" s="1">
        <v>100</v>
      </c>
    </row>
    <row r="46" spans="1:42" x14ac:dyDescent="0.3">
      <c r="A46" s="1">
        <v>0</v>
      </c>
      <c r="B46" s="1">
        <v>0</v>
      </c>
      <c r="C46" s="1">
        <v>7.0006842999999996</v>
      </c>
      <c r="D46" s="1">
        <v>1012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2</v>
      </c>
      <c r="X46" s="1">
        <v>2</v>
      </c>
      <c r="Y46" s="1">
        <v>0</v>
      </c>
      <c r="Z46" s="1">
        <v>0</v>
      </c>
      <c r="AA46" s="1">
        <v>1</v>
      </c>
      <c r="AB46" s="1">
        <v>14</v>
      </c>
      <c r="AC46" s="1">
        <v>110</v>
      </c>
      <c r="AD46" s="1">
        <v>111</v>
      </c>
      <c r="AE46" s="1">
        <v>115</v>
      </c>
      <c r="AF46" s="1">
        <v>1</v>
      </c>
      <c r="AG46" s="1">
        <v>0</v>
      </c>
      <c r="AH46" s="1">
        <v>18</v>
      </c>
      <c r="AI46" s="1">
        <v>99</v>
      </c>
      <c r="AJ46" s="1">
        <v>95</v>
      </c>
      <c r="AK46" s="1">
        <v>109</v>
      </c>
      <c r="AL46" s="1">
        <v>3</v>
      </c>
      <c r="AM46" s="1">
        <v>0</v>
      </c>
      <c r="AN46" s="1">
        <v>87.5</v>
      </c>
      <c r="AO46" s="1">
        <v>95.833335880000007</v>
      </c>
      <c r="AP46" s="1">
        <v>100</v>
      </c>
    </row>
    <row r="47" spans="1:42" x14ac:dyDescent="0.3">
      <c r="A47" s="1">
        <v>0</v>
      </c>
      <c r="B47" s="1">
        <v>1</v>
      </c>
      <c r="C47" s="1">
        <v>7.4825463000000001</v>
      </c>
      <c r="D47" s="1">
        <v>993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6</v>
      </c>
      <c r="X47" s="1">
        <v>3</v>
      </c>
      <c r="Y47" s="1">
        <v>3</v>
      </c>
      <c r="Z47" s="1">
        <v>0</v>
      </c>
      <c r="AA47" s="1">
        <v>0</v>
      </c>
      <c r="AB47" s="1">
        <v>16</v>
      </c>
      <c r="AC47" s="1">
        <v>92</v>
      </c>
      <c r="AD47" s="1">
        <v>105</v>
      </c>
      <c r="AE47" s="1">
        <v>85</v>
      </c>
      <c r="AF47" s="1">
        <v>0</v>
      </c>
      <c r="AG47" s="1">
        <v>1</v>
      </c>
      <c r="AH47" s="9">
        <v>18</v>
      </c>
      <c r="AI47" s="9">
        <v>97</v>
      </c>
      <c r="AJ47" s="9">
        <v>106</v>
      </c>
      <c r="AK47" s="9">
        <v>104</v>
      </c>
      <c r="AL47" s="9">
        <v>0</v>
      </c>
      <c r="AM47" s="9">
        <v>1</v>
      </c>
      <c r="AN47" s="9">
        <v>87.5</v>
      </c>
      <c r="AO47" s="9">
        <v>95.833335880000007</v>
      </c>
      <c r="AP47" s="9">
        <v>100</v>
      </c>
    </row>
    <row r="48" spans="1:42" x14ac:dyDescent="0.3">
      <c r="A48" s="1">
        <v>0</v>
      </c>
      <c r="B48" s="1">
        <v>1</v>
      </c>
      <c r="C48" s="1">
        <v>7.0335387999999996</v>
      </c>
      <c r="D48" s="1">
        <v>1012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16</v>
      </c>
      <c r="AC48" s="1">
        <v>109</v>
      </c>
      <c r="AD48" s="1">
        <v>127</v>
      </c>
      <c r="AE48" s="1">
        <v>121</v>
      </c>
      <c r="AF48" s="1">
        <v>4</v>
      </c>
      <c r="AG48" s="1">
        <v>0</v>
      </c>
      <c r="AH48" s="1">
        <v>18</v>
      </c>
      <c r="AI48" s="1">
        <v>93</v>
      </c>
      <c r="AJ48" s="1">
        <v>112</v>
      </c>
      <c r="AK48" s="1">
        <v>121</v>
      </c>
      <c r="AL48" s="1">
        <v>0</v>
      </c>
      <c r="AM48" s="1">
        <v>2</v>
      </c>
      <c r="AN48" s="1">
        <v>100</v>
      </c>
      <c r="AO48" s="1">
        <v>100</v>
      </c>
      <c r="AP48" s="1">
        <v>100</v>
      </c>
    </row>
    <row r="49" spans="1:42" x14ac:dyDescent="0.3">
      <c r="A49" s="1">
        <v>0</v>
      </c>
      <c r="B49" s="1">
        <v>0</v>
      </c>
      <c r="C49" s="1">
        <v>7.2224503000000002</v>
      </c>
      <c r="D49" s="1">
        <v>948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16</v>
      </c>
      <c r="AC49" s="1">
        <v>109</v>
      </c>
      <c r="AD49" s="1">
        <v>98</v>
      </c>
      <c r="AE49" s="1">
        <v>95</v>
      </c>
      <c r="AF49" s="1">
        <v>0</v>
      </c>
      <c r="AG49" s="1">
        <v>0</v>
      </c>
      <c r="AH49" s="9">
        <v>18</v>
      </c>
      <c r="AI49" s="9">
        <v>97</v>
      </c>
      <c r="AJ49" s="9">
        <v>106</v>
      </c>
      <c r="AK49" s="9">
        <v>104</v>
      </c>
      <c r="AL49" s="9">
        <v>0</v>
      </c>
      <c r="AM49" s="9">
        <v>1</v>
      </c>
      <c r="AN49" s="9">
        <v>87.5</v>
      </c>
      <c r="AO49" s="9">
        <v>95.833335880000007</v>
      </c>
      <c r="AP49" s="9">
        <v>100</v>
      </c>
    </row>
    <row r="50" spans="1:42" x14ac:dyDescent="0.3">
      <c r="A50" s="1">
        <v>0</v>
      </c>
      <c r="B50" s="1">
        <v>1</v>
      </c>
      <c r="C50" s="1">
        <v>6.8774810000000004</v>
      </c>
      <c r="D50" s="1">
        <v>948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7</v>
      </c>
      <c r="X50" s="1">
        <v>3</v>
      </c>
      <c r="Y50" s="1">
        <v>4</v>
      </c>
      <c r="Z50" s="1">
        <v>0</v>
      </c>
      <c r="AA50" s="1">
        <v>0</v>
      </c>
      <c r="AB50" s="1">
        <v>14</v>
      </c>
      <c r="AC50" s="1">
        <v>110</v>
      </c>
      <c r="AD50" s="1">
        <v>124</v>
      </c>
      <c r="AE50" s="1">
        <v>109</v>
      </c>
      <c r="AF50" s="1">
        <v>1</v>
      </c>
      <c r="AG50" s="1">
        <v>0</v>
      </c>
      <c r="AH50" s="1">
        <v>18</v>
      </c>
      <c r="AI50" s="1">
        <v>96</v>
      </c>
      <c r="AJ50" s="1">
        <v>106</v>
      </c>
      <c r="AK50" s="1">
        <v>103</v>
      </c>
      <c r="AL50" s="1">
        <v>1</v>
      </c>
      <c r="AM50" s="1">
        <v>11</v>
      </c>
      <c r="AN50" s="1">
        <v>25</v>
      </c>
      <c r="AO50" s="1">
        <v>4.1666655539999997</v>
      </c>
      <c r="AP50" s="1">
        <v>50</v>
      </c>
    </row>
    <row r="51" spans="1:42" x14ac:dyDescent="0.3">
      <c r="A51" s="1">
        <v>0</v>
      </c>
      <c r="B51" s="1">
        <v>0</v>
      </c>
      <c r="C51" s="1">
        <v>7.7919235000000002</v>
      </c>
      <c r="D51" s="1">
        <v>1041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2</v>
      </c>
      <c r="X51" s="1">
        <v>2</v>
      </c>
      <c r="Y51" s="1">
        <v>0</v>
      </c>
      <c r="Z51" s="1">
        <v>0</v>
      </c>
      <c r="AA51" s="1">
        <v>0</v>
      </c>
      <c r="AB51" s="1">
        <v>16</v>
      </c>
      <c r="AC51" s="1">
        <v>104</v>
      </c>
      <c r="AD51" s="1">
        <v>118</v>
      </c>
      <c r="AE51" s="1">
        <v>121</v>
      </c>
      <c r="AF51" s="1">
        <v>0</v>
      </c>
      <c r="AG51" s="1">
        <v>0</v>
      </c>
      <c r="AH51" s="1">
        <v>19</v>
      </c>
      <c r="AI51" s="1">
        <v>104</v>
      </c>
      <c r="AJ51" s="1">
        <v>128</v>
      </c>
      <c r="AK51" s="1">
        <v>107</v>
      </c>
      <c r="AL51" s="1">
        <v>0</v>
      </c>
      <c r="AM51" s="1">
        <v>0</v>
      </c>
      <c r="AN51" s="1">
        <v>100</v>
      </c>
      <c r="AO51" s="1">
        <v>91.666664119999993</v>
      </c>
      <c r="AP51" s="1">
        <v>100</v>
      </c>
    </row>
    <row r="52" spans="1:42" x14ac:dyDescent="0.3">
      <c r="A52" s="1">
        <v>0</v>
      </c>
      <c r="B52" s="1">
        <v>0</v>
      </c>
      <c r="C52" s="1">
        <v>7.0225872999999996</v>
      </c>
      <c r="D52" s="1">
        <v>1012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16</v>
      </c>
      <c r="AC52" s="1">
        <v>109</v>
      </c>
      <c r="AD52" s="1">
        <v>120</v>
      </c>
      <c r="AE52" s="1">
        <v>109</v>
      </c>
      <c r="AF52" s="9">
        <v>1</v>
      </c>
      <c r="AG52" s="9">
        <v>0</v>
      </c>
      <c r="AH52" s="9">
        <v>18</v>
      </c>
      <c r="AI52" s="9">
        <v>97</v>
      </c>
      <c r="AJ52" s="9">
        <v>106</v>
      </c>
      <c r="AK52" s="9">
        <v>104</v>
      </c>
      <c r="AL52" s="9">
        <v>0</v>
      </c>
      <c r="AM52" s="9">
        <v>1</v>
      </c>
      <c r="AN52" s="9">
        <v>87.5</v>
      </c>
      <c r="AO52" s="9">
        <v>95.833335880000007</v>
      </c>
      <c r="AP52" s="9">
        <v>100</v>
      </c>
    </row>
    <row r="53" spans="1:42" x14ac:dyDescent="0.3">
      <c r="A53" s="1">
        <v>0</v>
      </c>
      <c r="B53" s="1">
        <v>0</v>
      </c>
      <c r="C53" s="1">
        <v>6.8665298999999997</v>
      </c>
      <c r="D53" s="1">
        <v>993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4</v>
      </c>
      <c r="X53" s="1">
        <v>0</v>
      </c>
      <c r="Y53" s="1">
        <v>4</v>
      </c>
      <c r="Z53" s="1">
        <v>0</v>
      </c>
      <c r="AA53" s="1">
        <v>1</v>
      </c>
      <c r="AB53" s="1">
        <v>14</v>
      </c>
      <c r="AC53" s="1">
        <v>98</v>
      </c>
      <c r="AD53" s="1">
        <v>109</v>
      </c>
      <c r="AE53" s="9">
        <v>105</v>
      </c>
      <c r="AF53" s="1">
        <v>1</v>
      </c>
      <c r="AG53" s="1">
        <v>0</v>
      </c>
      <c r="AH53" s="1">
        <v>18</v>
      </c>
      <c r="AI53" s="1">
        <v>96</v>
      </c>
      <c r="AJ53" s="1">
        <v>91</v>
      </c>
      <c r="AK53" s="9">
        <v>104</v>
      </c>
      <c r="AL53" s="1">
        <v>0</v>
      </c>
      <c r="AM53" s="1">
        <v>0</v>
      </c>
      <c r="AN53" s="1">
        <v>87.5</v>
      </c>
      <c r="AO53" s="1">
        <v>100</v>
      </c>
      <c r="AP53" s="1">
        <v>83.333335880000007</v>
      </c>
    </row>
    <row r="54" spans="1:42" x14ac:dyDescent="0.3">
      <c r="A54" s="1">
        <v>0</v>
      </c>
      <c r="B54" s="1">
        <v>0</v>
      </c>
      <c r="C54" s="1">
        <v>7.4551677999999999</v>
      </c>
      <c r="D54" s="1">
        <v>867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16</v>
      </c>
      <c r="AC54" s="1">
        <v>118</v>
      </c>
      <c r="AD54" s="1">
        <v>121</v>
      </c>
      <c r="AE54" s="1">
        <v>107</v>
      </c>
      <c r="AF54" s="1">
        <v>1</v>
      </c>
      <c r="AG54" s="1">
        <v>0</v>
      </c>
      <c r="AH54" s="1">
        <v>19</v>
      </c>
      <c r="AI54" s="1">
        <v>107</v>
      </c>
      <c r="AJ54" s="1">
        <v>107</v>
      </c>
      <c r="AK54" s="1">
        <v>121</v>
      </c>
      <c r="AL54" s="9">
        <v>0</v>
      </c>
      <c r="AM54" s="9">
        <v>1</v>
      </c>
      <c r="AN54" s="9">
        <v>87.5</v>
      </c>
      <c r="AO54" s="9">
        <v>95.833335880000007</v>
      </c>
      <c r="AP54" s="9">
        <v>100</v>
      </c>
    </row>
    <row r="55" spans="1:42" x14ac:dyDescent="0.3">
      <c r="A55" s="1">
        <v>0</v>
      </c>
      <c r="B55" s="1">
        <v>0</v>
      </c>
      <c r="C55" s="1">
        <v>7.5783709999999997</v>
      </c>
      <c r="D55" s="1">
        <v>993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4</v>
      </c>
      <c r="X55" s="1">
        <v>2</v>
      </c>
      <c r="Y55" s="1">
        <v>2</v>
      </c>
      <c r="Z55" s="1">
        <v>0</v>
      </c>
      <c r="AA55" s="1">
        <v>1</v>
      </c>
      <c r="AB55" s="1">
        <v>16</v>
      </c>
      <c r="AC55" s="1">
        <v>117</v>
      </c>
      <c r="AD55" s="1">
        <v>108</v>
      </c>
      <c r="AE55" s="1">
        <v>103</v>
      </c>
      <c r="AF55" s="1">
        <v>2</v>
      </c>
      <c r="AG55" s="1">
        <v>0</v>
      </c>
      <c r="AH55" s="9">
        <v>18</v>
      </c>
      <c r="AI55" s="9">
        <v>97</v>
      </c>
      <c r="AJ55" s="9">
        <v>106</v>
      </c>
      <c r="AK55" s="9">
        <v>104</v>
      </c>
      <c r="AL55" s="9">
        <v>0</v>
      </c>
      <c r="AM55" s="9">
        <v>1</v>
      </c>
      <c r="AN55" s="9">
        <v>87.5</v>
      </c>
      <c r="AO55" s="9">
        <v>95.833335880000007</v>
      </c>
      <c r="AP55" s="9">
        <v>100</v>
      </c>
    </row>
    <row r="56" spans="1:42" x14ac:dyDescent="0.3">
      <c r="A56" s="1">
        <v>0</v>
      </c>
      <c r="B56" s="1">
        <v>1</v>
      </c>
      <c r="C56" s="1">
        <v>8.2902126000000003</v>
      </c>
      <c r="D56" s="1">
        <v>993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3</v>
      </c>
      <c r="X56" s="1">
        <v>2</v>
      </c>
      <c r="Y56" s="1">
        <v>1</v>
      </c>
      <c r="Z56" s="1">
        <v>0</v>
      </c>
      <c r="AA56" s="1">
        <v>0</v>
      </c>
      <c r="AB56" s="1">
        <v>18</v>
      </c>
      <c r="AC56" s="1">
        <v>91</v>
      </c>
      <c r="AD56" s="1">
        <v>91</v>
      </c>
      <c r="AE56" s="1">
        <v>91</v>
      </c>
      <c r="AF56" s="1">
        <v>2</v>
      </c>
      <c r="AG56" s="1">
        <v>0</v>
      </c>
      <c r="AH56" s="1">
        <v>19</v>
      </c>
      <c r="AI56" s="1">
        <v>76</v>
      </c>
      <c r="AJ56" s="1">
        <v>85</v>
      </c>
      <c r="AK56" s="1">
        <v>89</v>
      </c>
      <c r="AL56" s="1">
        <v>0</v>
      </c>
      <c r="AM56" s="1">
        <v>1</v>
      </c>
      <c r="AN56" s="1">
        <v>87.5</v>
      </c>
      <c r="AO56" s="1">
        <v>95.833335880000007</v>
      </c>
      <c r="AP56" s="1">
        <v>100</v>
      </c>
    </row>
    <row r="57" spans="1:42" x14ac:dyDescent="0.3">
      <c r="A57" s="1">
        <v>0</v>
      </c>
      <c r="B57" s="1">
        <v>1</v>
      </c>
      <c r="C57" s="1">
        <v>7.2717318999999998</v>
      </c>
      <c r="D57" s="1">
        <v>993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3</v>
      </c>
      <c r="X57" s="1">
        <v>2</v>
      </c>
      <c r="Y57" s="1">
        <v>1</v>
      </c>
      <c r="Z57" s="1">
        <v>1</v>
      </c>
      <c r="AA57" s="1">
        <v>0</v>
      </c>
      <c r="AB57" s="1">
        <v>16</v>
      </c>
      <c r="AC57" s="1">
        <v>85</v>
      </c>
      <c r="AD57" s="1">
        <v>90</v>
      </c>
      <c r="AE57" s="1">
        <v>87</v>
      </c>
      <c r="AF57" s="1">
        <v>2</v>
      </c>
      <c r="AG57" s="1">
        <v>0</v>
      </c>
      <c r="AH57" s="9">
        <v>18</v>
      </c>
      <c r="AI57" s="9">
        <v>97</v>
      </c>
      <c r="AJ57" s="9">
        <v>106</v>
      </c>
      <c r="AK57" s="9">
        <v>104</v>
      </c>
      <c r="AL57" s="9">
        <v>0</v>
      </c>
      <c r="AM57" s="9">
        <v>1</v>
      </c>
      <c r="AN57" s="9">
        <v>87.5</v>
      </c>
      <c r="AO57" s="9">
        <v>95.833335880000007</v>
      </c>
      <c r="AP57" s="9">
        <v>100</v>
      </c>
    </row>
    <row r="58" spans="1:42" x14ac:dyDescent="0.3">
      <c r="A58" s="1">
        <v>0</v>
      </c>
      <c r="B58" s="1">
        <v>1</v>
      </c>
      <c r="C58" s="1">
        <v>7.8439426000000001</v>
      </c>
      <c r="D58" s="1">
        <v>1045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16</v>
      </c>
      <c r="AC58" s="1">
        <v>100</v>
      </c>
      <c r="AD58" s="1">
        <v>108</v>
      </c>
      <c r="AE58" s="1">
        <v>115</v>
      </c>
      <c r="AF58" s="1">
        <v>0</v>
      </c>
      <c r="AG58" s="1">
        <v>0</v>
      </c>
      <c r="AH58" s="1">
        <v>19</v>
      </c>
      <c r="AI58" s="1">
        <v>99</v>
      </c>
      <c r="AJ58" s="1">
        <v>103</v>
      </c>
      <c r="AK58" s="9">
        <v>104</v>
      </c>
      <c r="AL58" s="1">
        <v>0</v>
      </c>
      <c r="AM58" s="1">
        <v>1</v>
      </c>
      <c r="AN58" s="1">
        <v>87.5</v>
      </c>
      <c r="AO58" s="1">
        <v>87.5</v>
      </c>
      <c r="AP58" s="1">
        <v>100</v>
      </c>
    </row>
    <row r="59" spans="1:42" x14ac:dyDescent="0.3">
      <c r="A59" s="1">
        <v>0</v>
      </c>
      <c r="B59" s="1">
        <v>1</v>
      </c>
      <c r="C59" s="1">
        <v>7.6112251000000004</v>
      </c>
      <c r="D59" s="1">
        <v>983</v>
      </c>
      <c r="E59" s="1">
        <v>0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4</v>
      </c>
      <c r="X59" s="1">
        <v>0</v>
      </c>
      <c r="Y59" s="1">
        <v>4</v>
      </c>
      <c r="Z59" s="1">
        <v>0</v>
      </c>
      <c r="AA59" s="1">
        <v>0</v>
      </c>
      <c r="AB59" s="1">
        <v>16</v>
      </c>
      <c r="AC59" s="1">
        <v>113</v>
      </c>
      <c r="AD59" s="1">
        <v>103</v>
      </c>
      <c r="AE59" s="1">
        <v>107</v>
      </c>
      <c r="AF59" s="1">
        <v>1</v>
      </c>
      <c r="AG59" s="1">
        <v>0</v>
      </c>
      <c r="AH59" s="1">
        <v>18</v>
      </c>
      <c r="AI59" s="1">
        <v>91</v>
      </c>
      <c r="AJ59" s="1">
        <v>102</v>
      </c>
      <c r="AK59" s="1">
        <v>97</v>
      </c>
      <c r="AL59" s="1">
        <v>0</v>
      </c>
      <c r="AM59" s="1">
        <v>1</v>
      </c>
      <c r="AN59" s="1">
        <v>87.5</v>
      </c>
      <c r="AO59" s="1">
        <v>91.666664119999993</v>
      </c>
      <c r="AP59" s="1">
        <v>100</v>
      </c>
    </row>
    <row r="60" spans="1:42" x14ac:dyDescent="0.3">
      <c r="A60" s="1">
        <v>0</v>
      </c>
      <c r="B60" s="1">
        <v>1</v>
      </c>
      <c r="C60" s="1">
        <v>7.6741957999999997</v>
      </c>
      <c r="D60" s="1">
        <v>983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0</v>
      </c>
      <c r="W60" s="1">
        <v>10</v>
      </c>
      <c r="X60" s="1">
        <v>5</v>
      </c>
      <c r="Y60" s="1">
        <v>5</v>
      </c>
      <c r="Z60" s="1">
        <v>0</v>
      </c>
      <c r="AA60" s="1">
        <v>1</v>
      </c>
      <c r="AB60" s="1">
        <v>16</v>
      </c>
      <c r="AC60" s="1">
        <v>104</v>
      </c>
      <c r="AD60" s="1">
        <v>108</v>
      </c>
      <c r="AE60" s="9">
        <v>105</v>
      </c>
      <c r="AF60" s="1">
        <v>1</v>
      </c>
      <c r="AG60" s="1">
        <v>1</v>
      </c>
      <c r="AH60" s="1">
        <v>18</v>
      </c>
      <c r="AI60" s="1">
        <v>115</v>
      </c>
      <c r="AJ60" s="1">
        <v>106</v>
      </c>
      <c r="AK60" s="1">
        <v>109</v>
      </c>
      <c r="AL60" s="1">
        <v>0</v>
      </c>
      <c r="AM60" s="1">
        <v>4</v>
      </c>
      <c r="AN60" s="1">
        <v>62.5</v>
      </c>
      <c r="AO60" s="1">
        <v>58.333332059999996</v>
      </c>
      <c r="AP60" s="1">
        <v>83.333335880000007</v>
      </c>
    </row>
    <row r="61" spans="1:42" x14ac:dyDescent="0.3">
      <c r="A61" s="1">
        <v>0</v>
      </c>
      <c r="B61" s="1">
        <v>1</v>
      </c>
      <c r="C61" s="1">
        <v>7.6632442000000003</v>
      </c>
      <c r="D61" s="1">
        <v>983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6</v>
      </c>
      <c r="X61" s="1">
        <v>1</v>
      </c>
      <c r="Y61" s="1">
        <v>5</v>
      </c>
      <c r="Z61" s="1">
        <v>0</v>
      </c>
      <c r="AA61" s="1">
        <v>0</v>
      </c>
      <c r="AB61" s="1">
        <v>16</v>
      </c>
      <c r="AC61" s="1">
        <v>96</v>
      </c>
      <c r="AD61" s="1">
        <v>91</v>
      </c>
      <c r="AE61" s="1">
        <v>95</v>
      </c>
      <c r="AF61" s="1">
        <v>5</v>
      </c>
      <c r="AG61" s="1">
        <v>0</v>
      </c>
      <c r="AH61" s="1">
        <v>18</v>
      </c>
      <c r="AI61" s="1">
        <v>88</v>
      </c>
      <c r="AJ61" s="1">
        <v>99</v>
      </c>
      <c r="AK61" s="1">
        <v>109</v>
      </c>
      <c r="AL61" s="1">
        <v>0</v>
      </c>
      <c r="AM61" s="1">
        <v>2</v>
      </c>
      <c r="AN61" s="1">
        <v>100</v>
      </c>
      <c r="AO61" s="1">
        <v>91.666664119999993</v>
      </c>
      <c r="AP61" s="1">
        <v>100</v>
      </c>
    </row>
    <row r="62" spans="1:42" x14ac:dyDescent="0.3">
      <c r="A62" s="1">
        <v>0</v>
      </c>
      <c r="B62" s="1">
        <v>1</v>
      </c>
      <c r="C62" s="1">
        <v>7.2005477000000004</v>
      </c>
      <c r="D62" s="1">
        <v>983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4</v>
      </c>
      <c r="X62" s="1">
        <v>2</v>
      </c>
      <c r="Y62" s="1">
        <v>2</v>
      </c>
      <c r="Z62" s="1">
        <v>0</v>
      </c>
      <c r="AA62" s="1">
        <v>0</v>
      </c>
      <c r="AB62" s="1">
        <v>16</v>
      </c>
      <c r="AC62" s="1">
        <v>122</v>
      </c>
      <c r="AD62" s="1">
        <v>117</v>
      </c>
      <c r="AE62" s="1">
        <v>80</v>
      </c>
      <c r="AF62" s="1">
        <v>4</v>
      </c>
      <c r="AG62" s="1">
        <v>0</v>
      </c>
      <c r="AH62" s="1">
        <v>18</v>
      </c>
      <c r="AI62" s="1">
        <v>76</v>
      </c>
      <c r="AJ62" s="1">
        <v>86</v>
      </c>
      <c r="AK62" s="1">
        <v>68</v>
      </c>
      <c r="AL62" s="1">
        <v>4</v>
      </c>
      <c r="AM62" s="1">
        <v>3</v>
      </c>
      <c r="AN62" s="1">
        <v>50</v>
      </c>
      <c r="AO62" s="1">
        <v>58.333332059999996</v>
      </c>
      <c r="AP62" s="1">
        <v>100</v>
      </c>
    </row>
    <row r="63" spans="1:42" x14ac:dyDescent="0.3">
      <c r="A63" s="1">
        <v>0</v>
      </c>
      <c r="B63" s="1">
        <v>1</v>
      </c>
      <c r="C63" s="1">
        <v>7.3456535000000001</v>
      </c>
      <c r="D63" s="1">
        <v>1022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16</v>
      </c>
      <c r="AC63" s="1">
        <v>113</v>
      </c>
      <c r="AD63" s="1">
        <v>105</v>
      </c>
      <c r="AE63" s="1">
        <v>107</v>
      </c>
      <c r="AF63" s="1">
        <v>1</v>
      </c>
      <c r="AG63" s="1">
        <v>0</v>
      </c>
      <c r="AH63" s="1">
        <v>18</v>
      </c>
      <c r="AI63" s="1">
        <v>102</v>
      </c>
      <c r="AJ63" s="1">
        <v>103</v>
      </c>
      <c r="AK63" s="1">
        <v>115</v>
      </c>
      <c r="AL63" s="1">
        <v>0</v>
      </c>
      <c r="AM63" s="1">
        <v>3</v>
      </c>
      <c r="AN63" s="1">
        <v>87.5</v>
      </c>
      <c r="AO63" s="1">
        <v>87.5</v>
      </c>
      <c r="AP63" s="1">
        <v>100</v>
      </c>
    </row>
    <row r="64" spans="1:42" x14ac:dyDescent="0.3">
      <c r="A64" s="1">
        <v>0</v>
      </c>
      <c r="B64" s="1">
        <v>1</v>
      </c>
      <c r="C64" s="1">
        <v>7.1649555999999999</v>
      </c>
      <c r="D64" s="1">
        <v>1022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16</v>
      </c>
      <c r="AC64" s="1">
        <v>114</v>
      </c>
      <c r="AD64" s="1">
        <v>125</v>
      </c>
      <c r="AE64" s="1">
        <v>107</v>
      </c>
      <c r="AF64" s="1">
        <v>0</v>
      </c>
      <c r="AG64" s="1">
        <v>0</v>
      </c>
      <c r="AH64" s="1">
        <v>18</v>
      </c>
      <c r="AI64" s="1">
        <v>113</v>
      </c>
      <c r="AJ64" s="1">
        <v>112</v>
      </c>
      <c r="AK64" s="1">
        <v>107</v>
      </c>
      <c r="AL64" s="9">
        <v>0</v>
      </c>
      <c r="AM64" s="9">
        <v>1</v>
      </c>
      <c r="AN64" s="9">
        <v>87.5</v>
      </c>
      <c r="AO64" s="9">
        <v>95.833335880000007</v>
      </c>
      <c r="AP64" s="9">
        <v>100</v>
      </c>
    </row>
    <row r="65" spans="1:42" x14ac:dyDescent="0.3">
      <c r="A65" s="1">
        <v>0</v>
      </c>
      <c r="B65" s="1">
        <v>0</v>
      </c>
      <c r="C65" s="1">
        <v>7.6440792000000002</v>
      </c>
      <c r="D65" s="1">
        <v>983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16</v>
      </c>
      <c r="AC65" s="1">
        <v>100</v>
      </c>
      <c r="AD65" s="1">
        <v>108</v>
      </c>
      <c r="AE65" s="1">
        <v>121</v>
      </c>
      <c r="AF65" s="1">
        <v>2</v>
      </c>
      <c r="AG65" s="1">
        <v>0</v>
      </c>
      <c r="AH65" s="1">
        <v>18</v>
      </c>
      <c r="AI65" s="1">
        <v>122</v>
      </c>
      <c r="AJ65" s="1">
        <v>112</v>
      </c>
      <c r="AK65" s="1">
        <v>115</v>
      </c>
      <c r="AL65" s="1">
        <v>0</v>
      </c>
      <c r="AM65" s="1">
        <v>0</v>
      </c>
      <c r="AN65" s="1">
        <v>87.5</v>
      </c>
      <c r="AO65" s="1">
        <v>91.666664119999993</v>
      </c>
      <c r="AP65" s="1">
        <v>66.666664119999993</v>
      </c>
    </row>
    <row r="66" spans="1:42" x14ac:dyDescent="0.3">
      <c r="A66" s="1">
        <v>0</v>
      </c>
      <c r="B66" s="1">
        <v>1</v>
      </c>
      <c r="C66" s="1">
        <v>6.9377141</v>
      </c>
      <c r="D66" s="1">
        <v>1022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14</v>
      </c>
      <c r="AC66" s="1">
        <v>105</v>
      </c>
      <c r="AD66" s="1">
        <v>119</v>
      </c>
      <c r="AE66" s="1">
        <v>78</v>
      </c>
      <c r="AF66" s="1">
        <v>1</v>
      </c>
      <c r="AG66" s="1">
        <v>0</v>
      </c>
      <c r="AH66" s="1">
        <v>18</v>
      </c>
      <c r="AI66" s="1">
        <v>102</v>
      </c>
      <c r="AJ66" s="1">
        <v>110</v>
      </c>
      <c r="AK66" s="1">
        <v>87</v>
      </c>
      <c r="AL66" s="1">
        <v>1</v>
      </c>
      <c r="AM66" s="1">
        <v>0</v>
      </c>
      <c r="AN66" s="1">
        <v>100</v>
      </c>
      <c r="AO66" s="1">
        <v>100</v>
      </c>
      <c r="AP66" s="1">
        <v>100</v>
      </c>
    </row>
    <row r="67" spans="1:42" x14ac:dyDescent="0.3">
      <c r="A67" s="1">
        <v>0</v>
      </c>
      <c r="B67" s="1">
        <v>0</v>
      </c>
      <c r="C67" s="1">
        <v>7.1403150999999996</v>
      </c>
      <c r="D67" s="1">
        <v>1013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16</v>
      </c>
      <c r="AC67" s="1">
        <v>97</v>
      </c>
      <c r="AD67" s="1">
        <v>126</v>
      </c>
      <c r="AE67" s="1">
        <v>103</v>
      </c>
      <c r="AF67" s="1">
        <v>3</v>
      </c>
      <c r="AG67" s="1">
        <v>0</v>
      </c>
      <c r="AH67" s="1">
        <v>18</v>
      </c>
      <c r="AI67" s="1">
        <v>120</v>
      </c>
      <c r="AJ67" s="1">
        <v>115</v>
      </c>
      <c r="AK67" s="1">
        <v>117</v>
      </c>
      <c r="AL67" s="1">
        <v>3</v>
      </c>
      <c r="AM67" s="1">
        <v>0</v>
      </c>
      <c r="AN67" s="1">
        <v>100</v>
      </c>
      <c r="AO67" s="1">
        <v>100</v>
      </c>
      <c r="AP67" s="1">
        <v>100</v>
      </c>
    </row>
    <row r="68" spans="1:42" x14ac:dyDescent="0.3">
      <c r="A68" s="1">
        <v>0</v>
      </c>
      <c r="B68" s="1">
        <v>1</v>
      </c>
      <c r="C68" s="1">
        <v>7.6468172000000001</v>
      </c>
      <c r="D68" s="1">
        <v>983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16</v>
      </c>
      <c r="AC68" s="1">
        <v>92</v>
      </c>
      <c r="AD68" s="1">
        <v>107</v>
      </c>
      <c r="AE68" s="1">
        <v>117</v>
      </c>
      <c r="AF68" s="1">
        <v>2</v>
      </c>
      <c r="AG68" s="1">
        <v>0</v>
      </c>
      <c r="AH68" s="1">
        <v>18</v>
      </c>
      <c r="AI68" s="1">
        <v>120</v>
      </c>
      <c r="AJ68" s="1">
        <v>110</v>
      </c>
      <c r="AK68" s="1">
        <v>121</v>
      </c>
      <c r="AL68" s="9">
        <v>0</v>
      </c>
      <c r="AM68" s="9">
        <v>1</v>
      </c>
      <c r="AN68" s="9">
        <v>87.5</v>
      </c>
      <c r="AO68" s="9">
        <v>95.833335880000007</v>
      </c>
      <c r="AP68" s="9">
        <v>100</v>
      </c>
    </row>
    <row r="69" spans="1:42" x14ac:dyDescent="0.3">
      <c r="A69" s="1">
        <v>0</v>
      </c>
      <c r="B69" s="1">
        <v>0</v>
      </c>
      <c r="C69" s="1">
        <v>7.6221766000000004</v>
      </c>
      <c r="D69" s="1">
        <v>1067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16</v>
      </c>
      <c r="AC69" s="1">
        <v>100</v>
      </c>
      <c r="AD69" s="1">
        <v>108</v>
      </c>
      <c r="AE69" s="1">
        <v>103</v>
      </c>
      <c r="AF69" s="1">
        <v>0</v>
      </c>
      <c r="AG69" s="1">
        <v>0</v>
      </c>
      <c r="AH69" s="1">
        <v>19</v>
      </c>
      <c r="AI69" s="1">
        <v>102</v>
      </c>
      <c r="AJ69" s="1">
        <v>104</v>
      </c>
      <c r="AK69" s="1">
        <v>107</v>
      </c>
      <c r="AL69" s="1">
        <v>0</v>
      </c>
      <c r="AM69" s="1">
        <v>0</v>
      </c>
      <c r="AN69" s="1">
        <v>100</v>
      </c>
      <c r="AO69" s="1">
        <v>95.833335880000007</v>
      </c>
      <c r="AP69" s="1">
        <v>100</v>
      </c>
    </row>
    <row r="70" spans="1:42" x14ac:dyDescent="0.3">
      <c r="A70" s="1">
        <v>0</v>
      </c>
      <c r="B70" s="1">
        <v>1</v>
      </c>
      <c r="C70" s="1">
        <v>7.1813827000000003</v>
      </c>
      <c r="D70" s="1">
        <v>1067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16</v>
      </c>
      <c r="AC70" s="1">
        <v>109</v>
      </c>
      <c r="AD70" s="1">
        <v>119</v>
      </c>
      <c r="AE70" s="1">
        <v>97</v>
      </c>
      <c r="AF70" s="1">
        <v>1</v>
      </c>
      <c r="AG70" s="1">
        <v>0</v>
      </c>
      <c r="AH70" s="1">
        <v>18</v>
      </c>
      <c r="AI70" s="1">
        <v>93</v>
      </c>
      <c r="AJ70" s="1">
        <v>105</v>
      </c>
      <c r="AK70" s="1">
        <v>87</v>
      </c>
      <c r="AL70" s="1">
        <v>3</v>
      </c>
      <c r="AM70" s="1">
        <v>3</v>
      </c>
      <c r="AN70" s="1">
        <v>75</v>
      </c>
      <c r="AO70" s="1">
        <v>100</v>
      </c>
      <c r="AP70" s="1">
        <v>100</v>
      </c>
    </row>
    <row r="71" spans="1:42" x14ac:dyDescent="0.3">
      <c r="A71" s="1">
        <v>0</v>
      </c>
      <c r="B71" s="1">
        <v>0</v>
      </c>
      <c r="C71" s="1">
        <v>7.1485285999999997</v>
      </c>
      <c r="D71" s="1">
        <v>1067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16</v>
      </c>
      <c r="AC71" s="1">
        <v>101</v>
      </c>
      <c r="AD71" s="1">
        <v>132</v>
      </c>
      <c r="AE71" s="1">
        <v>85</v>
      </c>
      <c r="AF71" s="1">
        <v>0</v>
      </c>
      <c r="AG71" s="1">
        <v>0</v>
      </c>
      <c r="AH71" s="1">
        <v>18</v>
      </c>
      <c r="AI71" s="1">
        <v>82</v>
      </c>
      <c r="AJ71" s="1">
        <v>120</v>
      </c>
      <c r="AK71" s="9">
        <v>104</v>
      </c>
      <c r="AL71" s="1">
        <v>0</v>
      </c>
      <c r="AM71" s="1">
        <v>0</v>
      </c>
      <c r="AN71" s="1">
        <v>100</v>
      </c>
      <c r="AO71" s="1">
        <v>95.833335880000007</v>
      </c>
      <c r="AP71" s="9">
        <v>100</v>
      </c>
    </row>
    <row r="72" spans="1:42" x14ac:dyDescent="0.3">
      <c r="A72" s="1">
        <v>0</v>
      </c>
      <c r="B72" s="1">
        <v>1</v>
      </c>
      <c r="C72" s="1">
        <v>7.2470907999999996</v>
      </c>
      <c r="D72" s="1">
        <v>997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16</v>
      </c>
      <c r="AC72" s="1">
        <v>89</v>
      </c>
      <c r="AD72" s="1">
        <v>119</v>
      </c>
      <c r="AE72" s="1">
        <v>113</v>
      </c>
      <c r="AF72" s="1">
        <v>2</v>
      </c>
      <c r="AG72" s="1">
        <v>0</v>
      </c>
      <c r="AH72" s="9">
        <v>18</v>
      </c>
      <c r="AI72" s="9">
        <v>97</v>
      </c>
      <c r="AJ72" s="9">
        <v>106</v>
      </c>
      <c r="AK72" s="9">
        <v>104</v>
      </c>
      <c r="AL72" s="9">
        <v>0</v>
      </c>
      <c r="AM72" s="9">
        <v>1</v>
      </c>
      <c r="AN72" s="9">
        <v>87.5</v>
      </c>
      <c r="AO72" s="9">
        <v>95.833335880000007</v>
      </c>
      <c r="AP72" s="9">
        <v>100</v>
      </c>
    </row>
    <row r="73" spans="1:42" x14ac:dyDescent="0.3">
      <c r="A73" s="1">
        <v>0</v>
      </c>
      <c r="B73" s="1">
        <v>0</v>
      </c>
      <c r="C73" s="1">
        <v>6.6036959</v>
      </c>
      <c r="D73" s="1">
        <v>997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14</v>
      </c>
      <c r="AC73" s="1">
        <v>102</v>
      </c>
      <c r="AD73" s="1">
        <v>102</v>
      </c>
      <c r="AE73" s="1">
        <v>95</v>
      </c>
      <c r="AF73" s="1">
        <v>3</v>
      </c>
      <c r="AG73" s="1">
        <v>1</v>
      </c>
      <c r="AH73" s="1">
        <v>17</v>
      </c>
      <c r="AI73" s="1">
        <v>97</v>
      </c>
      <c r="AJ73" s="1">
        <v>109</v>
      </c>
      <c r="AK73" s="1">
        <v>91</v>
      </c>
      <c r="AL73" s="1">
        <v>3</v>
      </c>
      <c r="AM73" s="1">
        <v>0</v>
      </c>
      <c r="AN73" s="1">
        <v>62.5</v>
      </c>
      <c r="AO73" s="1">
        <v>100</v>
      </c>
      <c r="AP73" s="1">
        <v>100</v>
      </c>
    </row>
    <row r="74" spans="1:42" x14ac:dyDescent="0.3">
      <c r="A74" s="1">
        <v>0</v>
      </c>
      <c r="B74" s="1">
        <v>1</v>
      </c>
      <c r="C74" s="1">
        <v>7.8685831999999998</v>
      </c>
      <c r="D74" s="1">
        <v>1022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1</v>
      </c>
      <c r="Z74" s="1">
        <v>0</v>
      </c>
      <c r="AA74" s="1">
        <v>0</v>
      </c>
      <c r="AB74" s="1">
        <v>16</v>
      </c>
      <c r="AC74" s="1">
        <v>109</v>
      </c>
      <c r="AD74" s="1">
        <v>118</v>
      </c>
      <c r="AE74" s="1">
        <v>121</v>
      </c>
      <c r="AF74" s="1">
        <v>1</v>
      </c>
      <c r="AG74" s="1">
        <v>0</v>
      </c>
      <c r="AH74" s="1">
        <v>19</v>
      </c>
      <c r="AI74" s="1">
        <v>97</v>
      </c>
      <c r="AJ74" s="1">
        <v>108</v>
      </c>
      <c r="AK74" s="9">
        <v>104</v>
      </c>
      <c r="AL74" s="1">
        <v>2</v>
      </c>
      <c r="AM74" s="1">
        <v>0</v>
      </c>
      <c r="AN74" s="1">
        <v>100</v>
      </c>
      <c r="AO74" s="1">
        <v>95.833335880000007</v>
      </c>
      <c r="AP74" s="1">
        <v>100</v>
      </c>
    </row>
    <row r="75" spans="1:42" x14ac:dyDescent="0.3">
      <c r="A75" s="1">
        <v>0</v>
      </c>
      <c r="B75" s="1">
        <v>1</v>
      </c>
      <c r="C75" s="1">
        <v>7.4360027000000004</v>
      </c>
      <c r="D75" s="1">
        <v>1022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2</v>
      </c>
      <c r="X75" s="1">
        <v>2</v>
      </c>
      <c r="Y75" s="1">
        <v>0</v>
      </c>
      <c r="Z75" s="1">
        <v>0</v>
      </c>
      <c r="AA75" s="1">
        <v>0</v>
      </c>
      <c r="AB75" s="1">
        <v>16</v>
      </c>
      <c r="AC75" s="1">
        <v>96</v>
      </c>
      <c r="AD75" s="1">
        <v>112</v>
      </c>
      <c r="AE75" s="1">
        <v>121</v>
      </c>
      <c r="AF75" s="1">
        <v>1</v>
      </c>
      <c r="AG75" s="1">
        <v>0</v>
      </c>
      <c r="AH75" s="1">
        <v>18</v>
      </c>
      <c r="AI75" s="1">
        <v>91</v>
      </c>
      <c r="AJ75" s="1">
        <v>102</v>
      </c>
      <c r="AK75" s="1">
        <v>97</v>
      </c>
      <c r="AL75" s="1">
        <v>3</v>
      </c>
      <c r="AM75" s="1">
        <v>2</v>
      </c>
      <c r="AN75" s="1">
        <v>87.5</v>
      </c>
      <c r="AO75" s="1">
        <v>100</v>
      </c>
      <c r="AP75" s="1">
        <v>100</v>
      </c>
    </row>
    <row r="76" spans="1:42" x14ac:dyDescent="0.3">
      <c r="A76" s="1">
        <v>0</v>
      </c>
      <c r="B76" s="1">
        <v>0</v>
      </c>
      <c r="C76" s="1">
        <v>7.6413416999999999</v>
      </c>
      <c r="D76" s="1">
        <v>983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16</v>
      </c>
      <c r="AC76" s="1">
        <v>84</v>
      </c>
      <c r="AD76" s="1">
        <v>115</v>
      </c>
      <c r="AE76" s="1">
        <v>117</v>
      </c>
      <c r="AF76" s="1">
        <v>0</v>
      </c>
      <c r="AG76" s="1">
        <v>0</v>
      </c>
      <c r="AH76" s="9">
        <v>18</v>
      </c>
      <c r="AI76" s="9">
        <v>97</v>
      </c>
      <c r="AJ76" s="9">
        <v>106</v>
      </c>
      <c r="AK76" s="1">
        <v>95</v>
      </c>
      <c r="AL76" s="9">
        <v>0</v>
      </c>
      <c r="AM76" s="9">
        <v>1</v>
      </c>
      <c r="AN76" s="9">
        <v>87.5</v>
      </c>
      <c r="AO76" s="9">
        <v>95.833335880000007</v>
      </c>
      <c r="AP76" s="9">
        <v>100</v>
      </c>
    </row>
    <row r="77" spans="1:42" x14ac:dyDescent="0.3">
      <c r="A77" s="1">
        <v>0</v>
      </c>
      <c r="B77" s="1">
        <v>1</v>
      </c>
      <c r="C77" s="1">
        <v>7.3182749999999999</v>
      </c>
      <c r="D77" s="1">
        <v>997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16</v>
      </c>
      <c r="AC77" s="1">
        <v>100</v>
      </c>
      <c r="AD77" s="1">
        <v>105</v>
      </c>
      <c r="AE77" s="1">
        <v>113</v>
      </c>
      <c r="AF77" s="1">
        <v>4</v>
      </c>
      <c r="AG77" s="1">
        <v>0</v>
      </c>
      <c r="AH77" s="1">
        <v>18</v>
      </c>
      <c r="AI77" s="1">
        <v>97</v>
      </c>
      <c r="AJ77" s="1">
        <v>108</v>
      </c>
      <c r="AK77" s="1">
        <v>91</v>
      </c>
      <c r="AL77" s="1">
        <v>2</v>
      </c>
      <c r="AM77" s="9">
        <v>1</v>
      </c>
      <c r="AN77" s="9">
        <v>87.5</v>
      </c>
      <c r="AO77" s="9">
        <v>95.833335880000007</v>
      </c>
      <c r="AP77" s="9">
        <v>100</v>
      </c>
    </row>
    <row r="78" spans="1:42" x14ac:dyDescent="0.3">
      <c r="A78" s="1">
        <v>0</v>
      </c>
      <c r="B78" s="1">
        <v>1</v>
      </c>
      <c r="C78" s="1">
        <v>7.7837100000000001</v>
      </c>
      <c r="D78" s="1">
        <v>997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16</v>
      </c>
      <c r="AC78" s="1">
        <v>100</v>
      </c>
      <c r="AD78" s="1">
        <v>121</v>
      </c>
      <c r="AE78" s="1">
        <v>121</v>
      </c>
      <c r="AF78" s="1">
        <v>1</v>
      </c>
      <c r="AG78" s="1">
        <v>0</v>
      </c>
      <c r="AH78" s="9">
        <v>18</v>
      </c>
      <c r="AI78" s="9">
        <v>97</v>
      </c>
      <c r="AJ78" s="9">
        <v>106</v>
      </c>
      <c r="AK78" s="9">
        <v>104</v>
      </c>
      <c r="AL78" s="9">
        <v>0</v>
      </c>
      <c r="AM78" s="9">
        <v>1</v>
      </c>
      <c r="AN78" s="9">
        <v>87.5</v>
      </c>
      <c r="AO78" s="9">
        <v>95.833335880000007</v>
      </c>
      <c r="AP78" s="9">
        <v>100</v>
      </c>
    </row>
    <row r="79" spans="1:42" x14ac:dyDescent="0.3">
      <c r="A79" s="1">
        <v>0</v>
      </c>
      <c r="B79" s="1">
        <v>1</v>
      </c>
      <c r="C79" s="1">
        <v>7.5619440000000004</v>
      </c>
      <c r="D79" s="1">
        <v>997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16</v>
      </c>
      <c r="AC79" s="1">
        <v>92</v>
      </c>
      <c r="AD79" s="1">
        <v>95</v>
      </c>
      <c r="AE79" s="1">
        <v>101</v>
      </c>
      <c r="AF79" s="1">
        <v>0</v>
      </c>
      <c r="AG79" s="1">
        <v>0</v>
      </c>
      <c r="AH79" s="1">
        <v>18</v>
      </c>
      <c r="AI79" s="1">
        <v>94</v>
      </c>
      <c r="AJ79" s="1">
        <v>102</v>
      </c>
      <c r="AK79" s="1">
        <v>87</v>
      </c>
      <c r="AL79" s="1">
        <v>0</v>
      </c>
      <c r="AM79" s="1">
        <v>0</v>
      </c>
      <c r="AN79" s="1">
        <v>100</v>
      </c>
      <c r="AO79" s="1">
        <v>100</v>
      </c>
      <c r="AP79" s="1">
        <v>100</v>
      </c>
    </row>
    <row r="80" spans="1:42" x14ac:dyDescent="0.3">
      <c r="A80" s="1">
        <v>0</v>
      </c>
      <c r="B80" s="1">
        <v>1</v>
      </c>
      <c r="C80" s="1">
        <v>7.5099248999999997</v>
      </c>
      <c r="D80" s="1">
        <v>991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16</v>
      </c>
      <c r="AC80" s="1">
        <v>96</v>
      </c>
      <c r="AD80" s="1">
        <v>103</v>
      </c>
      <c r="AE80" s="1">
        <v>107</v>
      </c>
      <c r="AF80" s="1">
        <v>0</v>
      </c>
      <c r="AG80" s="1">
        <v>0</v>
      </c>
      <c r="AH80" s="1">
        <v>19</v>
      </c>
      <c r="AI80" s="1">
        <v>107</v>
      </c>
      <c r="AJ80" s="1">
        <v>99</v>
      </c>
      <c r="AK80" s="1">
        <v>121</v>
      </c>
      <c r="AL80" s="1">
        <v>2</v>
      </c>
      <c r="AM80" s="1">
        <v>3</v>
      </c>
      <c r="AN80" s="1">
        <v>75</v>
      </c>
      <c r="AO80" s="1">
        <v>100</v>
      </c>
      <c r="AP80" s="1">
        <v>100</v>
      </c>
    </row>
    <row r="81" spans="1:42" x14ac:dyDescent="0.3">
      <c r="A81" s="1">
        <v>0</v>
      </c>
      <c r="B81" s="1">
        <v>1</v>
      </c>
      <c r="C81" s="1">
        <v>7.2032851999999998</v>
      </c>
      <c r="D81" s="1">
        <v>997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16</v>
      </c>
      <c r="AC81" s="1">
        <v>105</v>
      </c>
      <c r="AD81" s="1">
        <v>109</v>
      </c>
      <c r="AE81" s="1">
        <v>99</v>
      </c>
      <c r="AF81" s="1">
        <v>2</v>
      </c>
      <c r="AG81" s="1">
        <v>0</v>
      </c>
      <c r="AH81" s="9">
        <v>18</v>
      </c>
      <c r="AI81" s="9">
        <v>97</v>
      </c>
      <c r="AJ81" s="9">
        <v>106</v>
      </c>
      <c r="AK81" s="9">
        <v>104</v>
      </c>
      <c r="AL81" s="9">
        <v>0</v>
      </c>
      <c r="AM81" s="9">
        <v>1</v>
      </c>
      <c r="AN81" s="9">
        <v>87.5</v>
      </c>
      <c r="AO81" s="9">
        <v>95.833335880000007</v>
      </c>
      <c r="AP81" s="9">
        <v>100</v>
      </c>
    </row>
    <row r="82" spans="1:42" x14ac:dyDescent="0.3">
      <c r="A82" s="1">
        <v>0</v>
      </c>
      <c r="B82" s="1">
        <v>0</v>
      </c>
      <c r="C82" s="1">
        <v>6.8966459999999996</v>
      </c>
      <c r="D82" s="1">
        <v>997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14</v>
      </c>
      <c r="AC82" s="1">
        <v>98</v>
      </c>
      <c r="AD82" s="1">
        <v>118</v>
      </c>
      <c r="AE82" s="1">
        <v>115</v>
      </c>
      <c r="AF82" s="1">
        <v>1</v>
      </c>
      <c r="AG82" s="1">
        <v>0</v>
      </c>
      <c r="AH82" s="1">
        <v>18</v>
      </c>
      <c r="AI82" s="1">
        <v>111</v>
      </c>
      <c r="AJ82" s="1">
        <v>108</v>
      </c>
      <c r="AK82" s="1">
        <v>99</v>
      </c>
      <c r="AL82" s="1">
        <v>2</v>
      </c>
      <c r="AM82" s="1">
        <v>12</v>
      </c>
      <c r="AN82" s="1">
        <v>50</v>
      </c>
      <c r="AO82" s="1">
        <v>8.3333339689999999</v>
      </c>
      <c r="AP82" s="1">
        <v>100</v>
      </c>
    </row>
    <row r="83" spans="1:42" x14ac:dyDescent="0.3">
      <c r="A83" s="1">
        <v>0</v>
      </c>
      <c r="B83" s="1">
        <v>1</v>
      </c>
      <c r="C83" s="1">
        <v>7.7453798999999997</v>
      </c>
      <c r="D83" s="1">
        <v>1074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4</v>
      </c>
      <c r="X83" s="1">
        <v>2</v>
      </c>
      <c r="Y83" s="1">
        <v>2</v>
      </c>
      <c r="Z83" s="1">
        <v>0</v>
      </c>
      <c r="AA83" s="1">
        <v>0</v>
      </c>
      <c r="AB83" s="1">
        <v>18</v>
      </c>
      <c r="AC83" s="1">
        <v>100</v>
      </c>
      <c r="AD83" s="1">
        <v>108</v>
      </c>
      <c r="AE83" s="1">
        <v>121</v>
      </c>
      <c r="AF83" s="1">
        <v>1</v>
      </c>
      <c r="AG83" s="1">
        <v>1</v>
      </c>
      <c r="AH83" s="9">
        <v>18</v>
      </c>
      <c r="AI83" s="9">
        <v>97</v>
      </c>
      <c r="AJ83" s="9">
        <v>106</v>
      </c>
      <c r="AK83" s="9">
        <v>104</v>
      </c>
      <c r="AL83" s="1">
        <v>1</v>
      </c>
      <c r="AM83" s="1">
        <v>0</v>
      </c>
      <c r="AN83" s="9">
        <v>87.5</v>
      </c>
      <c r="AO83" s="9">
        <v>95.833335880000007</v>
      </c>
      <c r="AP83" s="9">
        <v>100</v>
      </c>
    </row>
    <row r="84" spans="1:42" x14ac:dyDescent="0.3">
      <c r="A84" s="1">
        <v>0</v>
      </c>
      <c r="B84" s="1">
        <v>0</v>
      </c>
      <c r="C84" s="1">
        <v>7.2744694000000001</v>
      </c>
      <c r="D84" s="1">
        <v>997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16</v>
      </c>
      <c r="AC84" s="1">
        <v>100</v>
      </c>
      <c r="AD84" s="1">
        <v>128</v>
      </c>
      <c r="AE84" s="1">
        <v>113</v>
      </c>
      <c r="AF84" s="1">
        <v>0</v>
      </c>
      <c r="AG84" s="1">
        <v>0</v>
      </c>
      <c r="AH84" s="1">
        <v>18</v>
      </c>
      <c r="AI84" s="1">
        <v>107</v>
      </c>
      <c r="AJ84" s="1">
        <v>125</v>
      </c>
      <c r="AK84" s="9">
        <v>104</v>
      </c>
      <c r="AL84" s="1">
        <v>0</v>
      </c>
      <c r="AM84" s="1">
        <v>0</v>
      </c>
      <c r="AN84" s="1">
        <v>100</v>
      </c>
      <c r="AO84" s="1">
        <v>100</v>
      </c>
      <c r="AP84" s="1">
        <v>100</v>
      </c>
    </row>
    <row r="85" spans="1:42" x14ac:dyDescent="0.3">
      <c r="A85" s="1">
        <v>0</v>
      </c>
      <c r="B85" s="1">
        <v>1</v>
      </c>
      <c r="C85" s="1">
        <v>7.9835729999999998</v>
      </c>
      <c r="D85" s="1">
        <v>1037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18</v>
      </c>
      <c r="AC85" s="1">
        <v>112</v>
      </c>
      <c r="AD85" s="1">
        <v>106</v>
      </c>
      <c r="AE85" s="1">
        <v>113</v>
      </c>
      <c r="AF85" s="1">
        <v>0</v>
      </c>
      <c r="AG85" s="1">
        <v>0</v>
      </c>
      <c r="AH85" s="9">
        <v>18</v>
      </c>
      <c r="AI85" s="9">
        <v>97</v>
      </c>
      <c r="AJ85" s="9">
        <v>106</v>
      </c>
      <c r="AK85" s="9">
        <v>104</v>
      </c>
      <c r="AL85" s="9">
        <v>0</v>
      </c>
      <c r="AM85" s="9">
        <v>1</v>
      </c>
      <c r="AN85" s="9">
        <v>87.5</v>
      </c>
      <c r="AO85" s="9">
        <v>95.833335880000007</v>
      </c>
      <c r="AP85" s="9">
        <v>100</v>
      </c>
    </row>
    <row r="86" spans="1:42" x14ac:dyDescent="0.3">
      <c r="A86" s="1">
        <v>0</v>
      </c>
      <c r="B86" s="1">
        <v>1</v>
      </c>
      <c r="C86" s="1">
        <v>7.4140997000000004</v>
      </c>
      <c r="D86" s="1">
        <v>997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6</v>
      </c>
      <c r="X86" s="1">
        <v>2</v>
      </c>
      <c r="Y86" s="1">
        <v>4</v>
      </c>
      <c r="Z86" s="1">
        <v>0</v>
      </c>
      <c r="AA86" s="1">
        <v>0</v>
      </c>
      <c r="AB86" s="1">
        <v>16</v>
      </c>
      <c r="AC86" s="1">
        <v>109</v>
      </c>
      <c r="AD86" s="1">
        <v>108</v>
      </c>
      <c r="AE86" s="1">
        <v>93</v>
      </c>
      <c r="AF86" s="1">
        <v>3</v>
      </c>
      <c r="AG86" s="1">
        <v>1</v>
      </c>
      <c r="AH86" s="1">
        <v>18</v>
      </c>
      <c r="AI86" s="1">
        <v>91</v>
      </c>
      <c r="AJ86" s="1">
        <v>98</v>
      </c>
      <c r="AK86" s="1">
        <v>91</v>
      </c>
      <c r="AL86" s="9">
        <v>0</v>
      </c>
      <c r="AM86" s="9">
        <v>1</v>
      </c>
      <c r="AN86" s="9">
        <v>87.5</v>
      </c>
      <c r="AO86" s="9">
        <v>95.833335880000007</v>
      </c>
      <c r="AP86" s="9">
        <v>100</v>
      </c>
    </row>
    <row r="87" spans="1:42" x14ac:dyDescent="0.3">
      <c r="A87" s="1">
        <v>0</v>
      </c>
      <c r="B87" s="1">
        <v>1</v>
      </c>
      <c r="C87" s="1">
        <v>7.9452429000000002</v>
      </c>
      <c r="D87" s="1">
        <v>997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3</v>
      </c>
      <c r="X87" s="1">
        <v>3</v>
      </c>
      <c r="Y87" s="1">
        <v>0</v>
      </c>
      <c r="Z87" s="1">
        <v>0</v>
      </c>
      <c r="AA87" s="1">
        <v>0</v>
      </c>
      <c r="AB87" s="1">
        <v>16</v>
      </c>
      <c r="AC87" s="1">
        <v>117</v>
      </c>
      <c r="AD87" s="1">
        <v>134</v>
      </c>
      <c r="AE87" s="1">
        <v>121</v>
      </c>
      <c r="AF87" s="1">
        <v>1</v>
      </c>
      <c r="AG87" s="1">
        <v>0</v>
      </c>
      <c r="AH87" s="1">
        <v>18</v>
      </c>
      <c r="AI87" s="1">
        <v>112</v>
      </c>
      <c r="AJ87" s="1">
        <v>115</v>
      </c>
      <c r="AK87" s="9">
        <v>104</v>
      </c>
      <c r="AL87" s="1">
        <v>0</v>
      </c>
      <c r="AM87" s="1">
        <v>0</v>
      </c>
      <c r="AN87" s="1">
        <v>87.5</v>
      </c>
      <c r="AO87" s="1">
        <v>100</v>
      </c>
      <c r="AP87" s="1">
        <v>100</v>
      </c>
    </row>
    <row r="88" spans="1:42" x14ac:dyDescent="0.3">
      <c r="A88" s="1">
        <v>0</v>
      </c>
      <c r="B88" s="1">
        <v>1</v>
      </c>
      <c r="C88" s="1">
        <v>7.8302531000000002</v>
      </c>
      <c r="D88" s="1">
        <v>997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16</v>
      </c>
      <c r="AC88" s="1">
        <v>92</v>
      </c>
      <c r="AD88" s="1">
        <v>111</v>
      </c>
      <c r="AE88" s="1">
        <v>115</v>
      </c>
      <c r="AF88" s="1">
        <v>2</v>
      </c>
      <c r="AG88" s="1">
        <v>0</v>
      </c>
      <c r="AH88" s="9">
        <v>18</v>
      </c>
      <c r="AI88" s="9">
        <v>97</v>
      </c>
      <c r="AJ88" s="9">
        <v>106</v>
      </c>
      <c r="AK88" s="9">
        <v>104</v>
      </c>
      <c r="AL88" s="9">
        <v>0</v>
      </c>
      <c r="AM88" s="9">
        <v>1</v>
      </c>
      <c r="AN88" s="9">
        <v>87.5</v>
      </c>
      <c r="AO88" s="9">
        <v>95.833335880000007</v>
      </c>
      <c r="AP88" s="9">
        <v>100</v>
      </c>
    </row>
    <row r="89" spans="1:42" x14ac:dyDescent="0.3">
      <c r="A89" s="1">
        <v>0</v>
      </c>
      <c r="B89" s="1">
        <v>0</v>
      </c>
      <c r="C89" s="1">
        <v>7.3401779999999999</v>
      </c>
      <c r="D89" s="1">
        <v>997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2</v>
      </c>
      <c r="Z89" s="1">
        <v>0</v>
      </c>
      <c r="AA89" s="1">
        <v>0</v>
      </c>
      <c r="AB89" s="1">
        <v>16</v>
      </c>
      <c r="AC89" s="1">
        <v>104</v>
      </c>
      <c r="AD89" s="1">
        <v>107</v>
      </c>
      <c r="AE89" s="1">
        <v>113</v>
      </c>
      <c r="AF89" s="1">
        <v>2</v>
      </c>
      <c r="AG89" s="1">
        <v>0</v>
      </c>
      <c r="AH89" s="9">
        <v>18</v>
      </c>
      <c r="AI89" s="9">
        <v>97</v>
      </c>
      <c r="AJ89" s="9">
        <v>106</v>
      </c>
      <c r="AK89" s="9">
        <v>104</v>
      </c>
      <c r="AL89" s="9">
        <v>0</v>
      </c>
      <c r="AM89" s="9">
        <v>1</v>
      </c>
      <c r="AN89" s="9">
        <v>87.5</v>
      </c>
      <c r="AO89" s="9">
        <v>95.833335880000007</v>
      </c>
      <c r="AP89" s="9">
        <v>100</v>
      </c>
    </row>
    <row r="90" spans="1:42" x14ac:dyDescent="0.3">
      <c r="A90" s="1">
        <v>0</v>
      </c>
      <c r="B90" s="1">
        <v>0</v>
      </c>
      <c r="C90" s="1">
        <v>7.5728951000000002</v>
      </c>
      <c r="D90" s="1">
        <v>997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1</v>
      </c>
      <c r="AB90" s="1">
        <v>16</v>
      </c>
      <c r="AC90" s="1">
        <v>92</v>
      </c>
      <c r="AD90" s="1">
        <v>89</v>
      </c>
      <c r="AE90" s="9">
        <v>105</v>
      </c>
      <c r="AF90" s="9">
        <v>1</v>
      </c>
      <c r="AG90" s="9">
        <v>0</v>
      </c>
      <c r="AH90" s="9">
        <v>18</v>
      </c>
      <c r="AI90" s="9">
        <v>97</v>
      </c>
      <c r="AJ90" s="9">
        <v>106</v>
      </c>
      <c r="AK90" s="9">
        <v>104</v>
      </c>
      <c r="AL90" s="9">
        <v>0</v>
      </c>
      <c r="AM90" s="9">
        <v>1</v>
      </c>
      <c r="AN90" s="9">
        <v>87.5</v>
      </c>
      <c r="AO90" s="9">
        <v>95.833335880000007</v>
      </c>
      <c r="AP90" s="9">
        <v>100</v>
      </c>
    </row>
    <row r="91" spans="1:42" x14ac:dyDescent="0.3">
      <c r="A91" s="1">
        <v>0</v>
      </c>
      <c r="B91" s="1">
        <v>1</v>
      </c>
      <c r="C91" s="1">
        <v>7.7262149000000004</v>
      </c>
      <c r="D91" s="1">
        <v>997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0</v>
      </c>
      <c r="AA91" s="1">
        <v>0</v>
      </c>
      <c r="AB91" s="1">
        <v>16</v>
      </c>
      <c r="AC91" s="1">
        <v>100</v>
      </c>
      <c r="AD91" s="1">
        <v>116</v>
      </c>
      <c r="AE91" s="1">
        <v>115</v>
      </c>
      <c r="AF91" s="1">
        <v>2</v>
      </c>
      <c r="AG91" s="1">
        <v>0</v>
      </c>
      <c r="AH91" s="1">
        <v>19</v>
      </c>
      <c r="AI91" s="1">
        <v>133</v>
      </c>
      <c r="AJ91" s="1">
        <v>109</v>
      </c>
      <c r="AK91" s="1">
        <v>121</v>
      </c>
      <c r="AL91" s="1">
        <v>0</v>
      </c>
      <c r="AM91" s="1">
        <v>3</v>
      </c>
      <c r="AN91" s="1">
        <v>87.5</v>
      </c>
      <c r="AO91" s="1">
        <v>90</v>
      </c>
      <c r="AP91" s="1">
        <v>100</v>
      </c>
    </row>
    <row r="92" spans="1:42" x14ac:dyDescent="0.3">
      <c r="A92" s="1">
        <v>0</v>
      </c>
      <c r="B92" s="1">
        <v>1</v>
      </c>
      <c r="C92" s="1">
        <v>7.1348390999999998</v>
      </c>
      <c r="D92" s="1">
        <v>1037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6</v>
      </c>
      <c r="X92" s="1">
        <v>4</v>
      </c>
      <c r="Y92" s="1">
        <v>2</v>
      </c>
      <c r="Z92" s="1">
        <v>0</v>
      </c>
      <c r="AA92" s="1">
        <v>0</v>
      </c>
      <c r="AB92" s="1">
        <v>16</v>
      </c>
      <c r="AC92" s="1">
        <v>109</v>
      </c>
      <c r="AD92" s="1">
        <v>123</v>
      </c>
      <c r="AE92" s="1">
        <v>99</v>
      </c>
      <c r="AF92" s="9">
        <v>1</v>
      </c>
      <c r="AG92" s="9">
        <v>0</v>
      </c>
      <c r="AH92" s="1">
        <v>19</v>
      </c>
      <c r="AI92" s="1">
        <v>102</v>
      </c>
      <c r="AJ92" s="1">
        <v>103</v>
      </c>
      <c r="AK92" s="1">
        <v>93</v>
      </c>
      <c r="AL92" s="1">
        <v>0</v>
      </c>
      <c r="AM92" s="1">
        <v>0</v>
      </c>
      <c r="AN92" s="1">
        <v>75</v>
      </c>
      <c r="AO92" s="1">
        <v>91.666664119999993</v>
      </c>
      <c r="AP92" s="1">
        <v>100</v>
      </c>
    </row>
    <row r="93" spans="1:42" x14ac:dyDescent="0.3">
      <c r="A93" s="1">
        <v>0</v>
      </c>
      <c r="B93" s="1">
        <v>1</v>
      </c>
      <c r="C93" s="1">
        <v>7.6002736000000004</v>
      </c>
      <c r="D93" s="1">
        <v>1037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16</v>
      </c>
      <c r="AC93" s="1">
        <v>121</v>
      </c>
      <c r="AD93" s="1">
        <v>133</v>
      </c>
      <c r="AE93" s="1">
        <v>121</v>
      </c>
      <c r="AF93" s="1">
        <v>1</v>
      </c>
      <c r="AG93" s="1">
        <v>0</v>
      </c>
      <c r="AH93" s="9">
        <v>18</v>
      </c>
      <c r="AI93" s="9">
        <v>97</v>
      </c>
      <c r="AJ93" s="9">
        <v>106</v>
      </c>
      <c r="AK93" s="9">
        <v>104</v>
      </c>
      <c r="AL93" s="9">
        <v>0</v>
      </c>
      <c r="AM93" s="9">
        <v>1</v>
      </c>
      <c r="AN93" s="9">
        <v>87.5</v>
      </c>
      <c r="AO93" s="9">
        <v>95.833335880000007</v>
      </c>
      <c r="AP93" s="9">
        <v>100</v>
      </c>
    </row>
    <row r="94" spans="1:42" x14ac:dyDescent="0.3">
      <c r="A94" s="1">
        <v>0</v>
      </c>
      <c r="B94" s="1">
        <v>1</v>
      </c>
      <c r="C94" s="1">
        <v>7.0965094999999998</v>
      </c>
      <c r="D94" s="1">
        <v>1037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14</v>
      </c>
      <c r="AC94" s="1">
        <v>141</v>
      </c>
      <c r="AD94" s="1">
        <v>142</v>
      </c>
      <c r="AE94" s="1">
        <v>121</v>
      </c>
      <c r="AF94" s="1">
        <v>1</v>
      </c>
      <c r="AG94" s="1">
        <v>0</v>
      </c>
      <c r="AH94" s="1">
        <v>18</v>
      </c>
      <c r="AI94" s="1">
        <v>111</v>
      </c>
      <c r="AJ94" s="1">
        <v>112</v>
      </c>
      <c r="AK94" s="1">
        <v>119</v>
      </c>
      <c r="AL94" s="1">
        <v>0</v>
      </c>
      <c r="AM94" s="1">
        <v>2</v>
      </c>
      <c r="AN94" s="1">
        <v>100</v>
      </c>
      <c r="AO94" s="1">
        <v>87.5</v>
      </c>
      <c r="AP94" s="1">
        <v>100</v>
      </c>
    </row>
    <row r="95" spans="1:42" x14ac:dyDescent="0.3">
      <c r="A95" s="1">
        <v>0</v>
      </c>
      <c r="B95" s="1">
        <v>1</v>
      </c>
      <c r="C95" s="1">
        <v>7.7316903999999997</v>
      </c>
      <c r="D95" s="1">
        <v>1057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1</v>
      </c>
      <c r="Y95" s="1">
        <v>2</v>
      </c>
      <c r="Z95" s="1">
        <v>0</v>
      </c>
      <c r="AA95" s="1">
        <v>0</v>
      </c>
      <c r="AB95" s="1">
        <v>16</v>
      </c>
      <c r="AC95" s="1">
        <v>92</v>
      </c>
      <c r="AD95" s="1">
        <v>105</v>
      </c>
      <c r="AE95" s="1">
        <v>121</v>
      </c>
      <c r="AF95" s="1">
        <v>1</v>
      </c>
      <c r="AG95" s="1">
        <v>0</v>
      </c>
      <c r="AH95" s="9">
        <v>18</v>
      </c>
      <c r="AI95" s="9">
        <v>97</v>
      </c>
      <c r="AJ95" s="9">
        <v>106</v>
      </c>
      <c r="AK95" s="9">
        <v>104</v>
      </c>
      <c r="AL95" s="9">
        <v>0</v>
      </c>
      <c r="AM95" s="9">
        <v>1</v>
      </c>
      <c r="AN95" s="9">
        <v>87.5</v>
      </c>
      <c r="AO95" s="9">
        <v>95.833335880000007</v>
      </c>
      <c r="AP95" s="9">
        <v>100</v>
      </c>
    </row>
    <row r="96" spans="1:42" x14ac:dyDescent="0.3">
      <c r="A96" s="1">
        <v>0</v>
      </c>
      <c r="B96" s="1">
        <v>1</v>
      </c>
      <c r="C96" s="1">
        <v>7.1129365</v>
      </c>
      <c r="D96" s="1">
        <v>1022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  <c r="AA96" s="1">
        <v>0</v>
      </c>
      <c r="AB96" s="1">
        <v>16</v>
      </c>
      <c r="AC96" s="1">
        <v>114</v>
      </c>
      <c r="AD96" s="1">
        <v>110</v>
      </c>
      <c r="AE96" s="1">
        <v>89</v>
      </c>
      <c r="AF96" s="1">
        <v>0</v>
      </c>
      <c r="AG96" s="1">
        <v>0</v>
      </c>
      <c r="AH96" s="1">
        <v>18</v>
      </c>
      <c r="AI96" s="1">
        <v>88</v>
      </c>
      <c r="AJ96" s="1">
        <v>96</v>
      </c>
      <c r="AK96" s="1">
        <v>99</v>
      </c>
      <c r="AL96" s="1">
        <v>0</v>
      </c>
      <c r="AM96" s="1">
        <v>6</v>
      </c>
      <c r="AN96" s="1">
        <v>25</v>
      </c>
      <c r="AO96" s="1">
        <v>66.666671750000006</v>
      </c>
      <c r="AP96" s="1">
        <v>66.666664119999993</v>
      </c>
    </row>
    <row r="97" spans="1:42" x14ac:dyDescent="0.3">
      <c r="A97" s="1">
        <v>0</v>
      </c>
      <c r="B97" s="1">
        <v>1</v>
      </c>
      <c r="C97" s="1">
        <v>7.4004107000000001</v>
      </c>
      <c r="D97" s="1">
        <v>1022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16</v>
      </c>
      <c r="AC97" s="1">
        <v>88</v>
      </c>
      <c r="AD97" s="1">
        <v>95</v>
      </c>
      <c r="AE97" s="1">
        <v>103</v>
      </c>
      <c r="AF97" s="1">
        <v>0</v>
      </c>
      <c r="AG97" s="1">
        <v>0</v>
      </c>
      <c r="AH97" s="1">
        <v>18</v>
      </c>
      <c r="AI97" s="1">
        <v>85</v>
      </c>
      <c r="AJ97" s="1">
        <v>89</v>
      </c>
      <c r="AK97" s="1">
        <v>99</v>
      </c>
      <c r="AL97" s="1">
        <v>1</v>
      </c>
      <c r="AM97" s="1">
        <v>1</v>
      </c>
      <c r="AN97" s="1">
        <v>87.5</v>
      </c>
      <c r="AO97" s="1">
        <v>100</v>
      </c>
      <c r="AP97" s="1">
        <v>100</v>
      </c>
    </row>
    <row r="98" spans="1:42" x14ac:dyDescent="0.3">
      <c r="A98" s="1">
        <v>0</v>
      </c>
      <c r="B98" s="1">
        <v>0</v>
      </c>
      <c r="C98" s="1">
        <v>7.8220396000000001</v>
      </c>
      <c r="D98" s="1">
        <v>1067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2</v>
      </c>
      <c r="X98" s="1">
        <v>1</v>
      </c>
      <c r="Y98" s="1">
        <v>1</v>
      </c>
      <c r="Z98" s="1">
        <v>0</v>
      </c>
      <c r="AA98" s="1">
        <v>0</v>
      </c>
      <c r="AB98" s="1">
        <v>16</v>
      </c>
      <c r="AC98" s="1">
        <v>81</v>
      </c>
      <c r="AD98" s="1">
        <v>111</v>
      </c>
      <c r="AE98" s="1">
        <v>93</v>
      </c>
      <c r="AF98" s="1">
        <v>3</v>
      </c>
      <c r="AG98" s="1">
        <v>0</v>
      </c>
      <c r="AH98" s="1">
        <v>19</v>
      </c>
      <c r="AI98" s="1">
        <v>81</v>
      </c>
      <c r="AJ98" s="1">
        <v>119</v>
      </c>
      <c r="AK98" s="1">
        <v>76</v>
      </c>
      <c r="AL98" s="1">
        <v>0</v>
      </c>
      <c r="AM98" s="1">
        <v>1</v>
      </c>
      <c r="AN98" s="1">
        <v>100</v>
      </c>
      <c r="AO98" s="1">
        <v>91.666664119999993</v>
      </c>
      <c r="AP98" s="1">
        <v>100</v>
      </c>
    </row>
    <row r="99" spans="1:42" x14ac:dyDescent="0.3">
      <c r="A99" s="1">
        <v>0</v>
      </c>
      <c r="B99" s="1">
        <v>1</v>
      </c>
      <c r="C99" s="1">
        <v>8.2354555000000005</v>
      </c>
      <c r="D99" s="1">
        <v>1067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18</v>
      </c>
      <c r="AC99" s="1">
        <v>80</v>
      </c>
      <c r="AD99" s="1">
        <v>109</v>
      </c>
      <c r="AE99" s="1">
        <v>101</v>
      </c>
      <c r="AF99" s="1">
        <v>0</v>
      </c>
      <c r="AG99" s="1">
        <v>0</v>
      </c>
      <c r="AH99" s="1">
        <v>19</v>
      </c>
      <c r="AI99" s="1">
        <v>85</v>
      </c>
      <c r="AJ99" s="1">
        <v>103</v>
      </c>
      <c r="AK99" s="1">
        <v>87</v>
      </c>
      <c r="AL99" s="1">
        <v>0</v>
      </c>
      <c r="AM99" s="1">
        <v>1</v>
      </c>
      <c r="AN99" s="1">
        <v>100</v>
      </c>
      <c r="AO99" s="1">
        <v>100</v>
      </c>
      <c r="AP99" s="1">
        <v>100</v>
      </c>
    </row>
    <row r="100" spans="1:42" x14ac:dyDescent="0.3">
      <c r="A100" s="1">
        <v>0</v>
      </c>
      <c r="B100" s="1">
        <v>0</v>
      </c>
      <c r="C100" s="1">
        <v>7.7234768999999996</v>
      </c>
      <c r="D100" s="1">
        <v>1067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1</v>
      </c>
      <c r="Z100" s="1">
        <v>0</v>
      </c>
      <c r="AA100" s="1">
        <v>0</v>
      </c>
      <c r="AB100" s="1">
        <v>16</v>
      </c>
      <c r="AC100" s="1">
        <v>81</v>
      </c>
      <c r="AD100" s="1">
        <v>108</v>
      </c>
      <c r="AE100" s="1">
        <v>93</v>
      </c>
      <c r="AF100" s="1">
        <v>2</v>
      </c>
      <c r="AG100" s="1">
        <v>0</v>
      </c>
      <c r="AH100" s="1">
        <v>18</v>
      </c>
      <c r="AI100" s="1">
        <v>83</v>
      </c>
      <c r="AJ100" s="1">
        <v>99</v>
      </c>
      <c r="AK100" s="1">
        <v>99</v>
      </c>
      <c r="AL100" s="1">
        <v>3</v>
      </c>
      <c r="AM100" s="1">
        <v>3</v>
      </c>
      <c r="AN100" s="1">
        <v>12.5</v>
      </c>
      <c r="AO100" s="1">
        <v>66.666671750000006</v>
      </c>
      <c r="AP100" s="1">
        <v>33.333332059999996</v>
      </c>
    </row>
    <row r="101" spans="1:42" x14ac:dyDescent="0.3">
      <c r="A101" s="1">
        <v>0</v>
      </c>
      <c r="B101" s="1">
        <v>1</v>
      </c>
      <c r="C101" s="1">
        <v>7.8795346999999998</v>
      </c>
      <c r="D101" s="1">
        <v>1073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18</v>
      </c>
      <c r="AC101" s="1">
        <v>112</v>
      </c>
      <c r="AD101" s="1">
        <v>104</v>
      </c>
      <c r="AE101" s="1">
        <v>121</v>
      </c>
      <c r="AF101" s="1">
        <v>1</v>
      </c>
      <c r="AG101" s="1">
        <v>0</v>
      </c>
      <c r="AH101" s="1">
        <v>19</v>
      </c>
      <c r="AI101" s="1">
        <v>104</v>
      </c>
      <c r="AJ101" s="1">
        <v>103</v>
      </c>
      <c r="AK101" s="1">
        <v>99</v>
      </c>
      <c r="AL101" s="1">
        <v>0</v>
      </c>
      <c r="AM101" s="1">
        <v>1</v>
      </c>
      <c r="AN101" s="1">
        <v>75</v>
      </c>
      <c r="AO101" s="1">
        <v>91.666664119999993</v>
      </c>
      <c r="AP101" s="1">
        <v>100</v>
      </c>
    </row>
    <row r="102" spans="1:42" x14ac:dyDescent="0.3">
      <c r="A102" s="1">
        <v>0</v>
      </c>
      <c r="B102" s="1">
        <v>0</v>
      </c>
      <c r="C102" s="1">
        <v>7.9288157999999997</v>
      </c>
      <c r="D102" s="1">
        <v>1067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18</v>
      </c>
      <c r="AC102" s="1">
        <v>134</v>
      </c>
      <c r="AD102" s="1">
        <v>136</v>
      </c>
      <c r="AE102" s="1">
        <v>107</v>
      </c>
      <c r="AF102" s="1">
        <v>0</v>
      </c>
      <c r="AG102" s="1">
        <v>0</v>
      </c>
      <c r="AH102" s="1">
        <v>19</v>
      </c>
      <c r="AI102" s="1">
        <v>104</v>
      </c>
      <c r="AJ102" s="1">
        <v>123</v>
      </c>
      <c r="AK102" s="1">
        <v>99</v>
      </c>
      <c r="AL102" s="1">
        <v>0</v>
      </c>
      <c r="AM102" s="1">
        <v>0</v>
      </c>
      <c r="AN102" s="1">
        <v>100</v>
      </c>
      <c r="AO102" s="1">
        <v>87.5</v>
      </c>
      <c r="AP102" s="1">
        <v>100</v>
      </c>
    </row>
    <row r="103" spans="1:42" x14ac:dyDescent="0.3">
      <c r="A103" s="1">
        <v>0</v>
      </c>
      <c r="B103" s="1">
        <v>0</v>
      </c>
      <c r="C103" s="1">
        <v>7.7453798999999997</v>
      </c>
      <c r="D103" s="1">
        <v>1043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16</v>
      </c>
      <c r="AC103" s="1">
        <v>121</v>
      </c>
      <c r="AD103" s="1">
        <v>134</v>
      </c>
      <c r="AE103" s="1">
        <v>121</v>
      </c>
      <c r="AF103" s="1">
        <v>0</v>
      </c>
      <c r="AG103" s="1">
        <v>0</v>
      </c>
      <c r="AH103" s="1">
        <v>19</v>
      </c>
      <c r="AI103" s="1">
        <v>124</v>
      </c>
      <c r="AJ103" s="1">
        <v>119</v>
      </c>
      <c r="AK103" s="1">
        <v>121</v>
      </c>
      <c r="AL103" s="1">
        <v>1</v>
      </c>
      <c r="AM103" s="1">
        <v>0</v>
      </c>
      <c r="AN103" s="1">
        <v>100</v>
      </c>
      <c r="AO103" s="1">
        <v>100</v>
      </c>
      <c r="AP103" s="1">
        <v>100</v>
      </c>
    </row>
    <row r="104" spans="1:42" x14ac:dyDescent="0.3">
      <c r="A104" s="1">
        <v>0</v>
      </c>
      <c r="B104" s="1">
        <v>0</v>
      </c>
      <c r="C104" s="1">
        <v>7.5126624</v>
      </c>
      <c r="D104" s="1">
        <v>997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16</v>
      </c>
      <c r="AC104" s="1">
        <v>78</v>
      </c>
      <c r="AD104" s="1">
        <v>97</v>
      </c>
      <c r="AE104" s="1">
        <v>78</v>
      </c>
      <c r="AF104" s="1">
        <v>1</v>
      </c>
      <c r="AG104" s="1">
        <v>0</v>
      </c>
      <c r="AH104" s="1">
        <v>18</v>
      </c>
      <c r="AI104" s="1">
        <v>82</v>
      </c>
      <c r="AJ104" s="1">
        <v>89</v>
      </c>
      <c r="AK104" s="1">
        <v>95</v>
      </c>
      <c r="AL104" s="1">
        <v>0</v>
      </c>
      <c r="AM104" s="1">
        <v>0</v>
      </c>
      <c r="AN104" s="1">
        <v>100</v>
      </c>
      <c r="AO104" s="1">
        <v>100</v>
      </c>
      <c r="AP104" s="1">
        <v>100</v>
      </c>
    </row>
    <row r="105" spans="1:42" x14ac:dyDescent="0.3">
      <c r="A105" s="1">
        <v>0</v>
      </c>
      <c r="B105" s="1">
        <v>1</v>
      </c>
      <c r="C105" s="1">
        <v>7.6468172000000001</v>
      </c>
      <c r="D105" s="1">
        <v>997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2</v>
      </c>
      <c r="X105" s="1">
        <v>0</v>
      </c>
      <c r="Y105" s="1">
        <v>2</v>
      </c>
      <c r="Z105" s="1">
        <v>0</v>
      </c>
      <c r="AA105" s="1">
        <v>0</v>
      </c>
      <c r="AB105" s="1">
        <v>16</v>
      </c>
      <c r="AC105" s="1">
        <v>121</v>
      </c>
      <c r="AD105" s="1">
        <v>139</v>
      </c>
      <c r="AE105" s="1">
        <v>113</v>
      </c>
      <c r="AF105" s="1">
        <v>1</v>
      </c>
      <c r="AG105" s="1">
        <v>0</v>
      </c>
      <c r="AH105" s="9">
        <v>18</v>
      </c>
      <c r="AI105" s="9">
        <v>97</v>
      </c>
      <c r="AJ105" s="9">
        <v>106</v>
      </c>
      <c r="AK105" s="9">
        <v>104</v>
      </c>
      <c r="AL105" s="1">
        <v>2</v>
      </c>
      <c r="AM105" s="1">
        <v>5</v>
      </c>
      <c r="AN105" s="1">
        <v>75</v>
      </c>
      <c r="AO105" s="1">
        <v>100</v>
      </c>
      <c r="AP105" s="1">
        <v>100</v>
      </c>
    </row>
    <row r="106" spans="1:42" x14ac:dyDescent="0.3">
      <c r="A106" s="1">
        <v>0</v>
      </c>
      <c r="B106" s="1">
        <v>0</v>
      </c>
      <c r="C106" s="1">
        <v>7.4277892000000003</v>
      </c>
      <c r="D106" s="1">
        <v>997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16</v>
      </c>
      <c r="AC106" s="1">
        <v>92</v>
      </c>
      <c r="AD106" s="1">
        <v>121</v>
      </c>
      <c r="AE106" s="1">
        <v>107</v>
      </c>
      <c r="AF106" s="1">
        <v>0</v>
      </c>
      <c r="AG106" s="1">
        <v>0</v>
      </c>
      <c r="AH106" s="1">
        <v>18</v>
      </c>
      <c r="AI106" s="1">
        <v>102</v>
      </c>
      <c r="AJ106" s="1">
        <v>117</v>
      </c>
      <c r="AK106" s="1">
        <v>103</v>
      </c>
      <c r="AL106" s="1">
        <v>0</v>
      </c>
      <c r="AM106" s="1">
        <v>0</v>
      </c>
      <c r="AN106" s="1">
        <v>100</v>
      </c>
      <c r="AO106" s="1">
        <v>100</v>
      </c>
      <c r="AP106" s="1">
        <v>100</v>
      </c>
    </row>
    <row r="107" spans="1:42" x14ac:dyDescent="0.3">
      <c r="A107" s="1">
        <v>0</v>
      </c>
      <c r="B107" s="1">
        <v>1</v>
      </c>
      <c r="C107" s="1">
        <v>6.8364133999999996</v>
      </c>
      <c r="D107" s="1">
        <v>948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2</v>
      </c>
      <c r="X107" s="1">
        <v>0</v>
      </c>
      <c r="Y107" s="1">
        <v>2</v>
      </c>
      <c r="Z107" s="1">
        <v>0</v>
      </c>
      <c r="AA107" s="1">
        <v>0</v>
      </c>
      <c r="AB107" s="1">
        <v>14</v>
      </c>
      <c r="AC107" s="1">
        <v>114</v>
      </c>
      <c r="AD107" s="1">
        <v>116</v>
      </c>
      <c r="AE107" s="1">
        <v>115</v>
      </c>
      <c r="AF107" s="9">
        <v>1</v>
      </c>
      <c r="AG107" s="9">
        <v>0</v>
      </c>
      <c r="AH107" s="9">
        <v>18</v>
      </c>
      <c r="AI107" s="9">
        <v>97</v>
      </c>
      <c r="AJ107" s="9">
        <v>106</v>
      </c>
      <c r="AK107" s="9">
        <v>104</v>
      </c>
      <c r="AL107" s="9">
        <v>0</v>
      </c>
      <c r="AM107" s="9">
        <v>1</v>
      </c>
      <c r="AN107" s="9">
        <v>87.5</v>
      </c>
      <c r="AO107" s="9">
        <v>95.833335880000007</v>
      </c>
      <c r="AP107" s="9">
        <v>100</v>
      </c>
    </row>
    <row r="108" spans="1:42" x14ac:dyDescent="0.3">
      <c r="A108" s="1">
        <v>0</v>
      </c>
      <c r="B108" s="1">
        <v>1</v>
      </c>
      <c r="C108" s="1">
        <v>7.1266255000000003</v>
      </c>
      <c r="D108" s="1">
        <v>997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16</v>
      </c>
      <c r="AC108" s="1">
        <v>126</v>
      </c>
      <c r="AD108" s="1">
        <v>105</v>
      </c>
      <c r="AE108" s="1">
        <v>91</v>
      </c>
      <c r="AF108" s="1">
        <v>2</v>
      </c>
      <c r="AG108" s="1">
        <v>0</v>
      </c>
      <c r="AH108" s="1">
        <v>18</v>
      </c>
      <c r="AI108" s="1">
        <v>93</v>
      </c>
      <c r="AJ108" s="1">
        <v>97</v>
      </c>
      <c r="AK108" s="1">
        <v>93</v>
      </c>
      <c r="AL108" s="9">
        <v>0</v>
      </c>
      <c r="AM108" s="9">
        <v>1</v>
      </c>
      <c r="AN108" s="9">
        <v>87.5</v>
      </c>
      <c r="AO108" s="9">
        <v>95.833335880000007</v>
      </c>
      <c r="AP108" s="9">
        <v>100</v>
      </c>
    </row>
    <row r="109" spans="1:42" x14ac:dyDescent="0.3">
      <c r="A109" s="1">
        <v>0</v>
      </c>
      <c r="B109" s="1">
        <v>1</v>
      </c>
      <c r="C109" s="1">
        <v>7.5154003999999999</v>
      </c>
      <c r="D109" s="1">
        <v>997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16</v>
      </c>
      <c r="AC109" s="1">
        <v>84</v>
      </c>
      <c r="AD109" s="1">
        <v>97</v>
      </c>
      <c r="AE109" s="1">
        <v>93</v>
      </c>
      <c r="AF109" s="1">
        <v>0</v>
      </c>
      <c r="AG109" s="1">
        <v>0</v>
      </c>
      <c r="AH109" s="9">
        <v>18</v>
      </c>
      <c r="AI109" s="9">
        <v>97</v>
      </c>
      <c r="AJ109" s="9">
        <v>106</v>
      </c>
      <c r="AK109" s="9">
        <v>104</v>
      </c>
      <c r="AL109" s="9">
        <v>0</v>
      </c>
      <c r="AM109" s="9">
        <v>1</v>
      </c>
      <c r="AN109" s="9">
        <v>87.5</v>
      </c>
      <c r="AO109" s="9">
        <v>95.833335880000007</v>
      </c>
      <c r="AP109" s="9">
        <v>100</v>
      </c>
    </row>
    <row r="110" spans="1:42" x14ac:dyDescent="0.3">
      <c r="A110" s="1">
        <v>0</v>
      </c>
      <c r="B110" s="1">
        <v>1</v>
      </c>
      <c r="C110" s="1">
        <v>7.4798083000000002</v>
      </c>
      <c r="D110" s="1">
        <v>1030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4</v>
      </c>
      <c r="X110" s="1">
        <v>0</v>
      </c>
      <c r="Y110" s="1">
        <v>4</v>
      </c>
      <c r="Z110" s="1">
        <v>0</v>
      </c>
      <c r="AA110" s="1">
        <v>0</v>
      </c>
      <c r="AB110" s="1">
        <v>16</v>
      </c>
      <c r="AC110" s="1">
        <v>78</v>
      </c>
      <c r="AD110" s="1">
        <v>112</v>
      </c>
      <c r="AE110" s="1">
        <v>89</v>
      </c>
      <c r="AF110" s="1">
        <v>2</v>
      </c>
      <c r="AG110" s="1">
        <v>0</v>
      </c>
      <c r="AH110" s="1">
        <v>18</v>
      </c>
      <c r="AI110" s="1">
        <v>93</v>
      </c>
      <c r="AJ110" s="1">
        <v>123</v>
      </c>
      <c r="AK110" s="1">
        <v>95</v>
      </c>
      <c r="AL110" s="1">
        <v>1</v>
      </c>
      <c r="AM110" s="1">
        <v>2</v>
      </c>
      <c r="AN110" s="1">
        <v>87.5</v>
      </c>
      <c r="AO110" s="1">
        <v>87.5</v>
      </c>
      <c r="AP110" s="1">
        <v>100</v>
      </c>
    </row>
    <row r="111" spans="1:42" x14ac:dyDescent="0.3">
      <c r="A111" s="1">
        <v>0</v>
      </c>
      <c r="B111" s="1">
        <v>1</v>
      </c>
      <c r="C111" s="1">
        <v>7.6632442000000003</v>
      </c>
      <c r="D111" s="1">
        <v>1067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</v>
      </c>
      <c r="X111" s="1">
        <v>3</v>
      </c>
      <c r="Y111" s="1">
        <v>1</v>
      </c>
      <c r="Z111" s="1">
        <v>0</v>
      </c>
      <c r="AA111" s="1">
        <v>0</v>
      </c>
      <c r="AB111" s="1">
        <v>16</v>
      </c>
      <c r="AC111" s="1">
        <v>92</v>
      </c>
      <c r="AD111" s="1">
        <v>112</v>
      </c>
      <c r="AE111" s="1">
        <v>101</v>
      </c>
      <c r="AF111" s="1">
        <v>0</v>
      </c>
      <c r="AG111" s="1">
        <v>0</v>
      </c>
      <c r="AH111" s="1">
        <v>18</v>
      </c>
      <c r="AI111" s="1">
        <v>85</v>
      </c>
      <c r="AJ111" s="1">
        <v>106</v>
      </c>
      <c r="AK111" s="1">
        <v>107</v>
      </c>
      <c r="AL111" s="1">
        <v>1</v>
      </c>
      <c r="AM111" s="1">
        <v>1</v>
      </c>
      <c r="AN111" s="1">
        <v>87.5</v>
      </c>
      <c r="AO111" s="1">
        <v>79.166664119999993</v>
      </c>
      <c r="AP111" s="1">
        <v>100</v>
      </c>
    </row>
    <row r="112" spans="1:42" x14ac:dyDescent="0.3">
      <c r="A112" s="1">
        <v>0</v>
      </c>
      <c r="B112" s="1">
        <v>1</v>
      </c>
      <c r="C112" s="1">
        <v>7.5701574999999997</v>
      </c>
      <c r="D112" s="1">
        <v>1067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3</v>
      </c>
      <c r="X112" s="1">
        <v>3</v>
      </c>
      <c r="Y112" s="1">
        <v>0</v>
      </c>
      <c r="Z112" s="1">
        <v>0</v>
      </c>
      <c r="AA112" s="1">
        <v>0</v>
      </c>
      <c r="AB112" s="1">
        <v>16</v>
      </c>
      <c r="AC112" s="1">
        <v>125</v>
      </c>
      <c r="AD112" s="1">
        <v>110</v>
      </c>
      <c r="AE112" s="1">
        <v>115</v>
      </c>
      <c r="AF112" s="1">
        <v>0</v>
      </c>
      <c r="AG112" s="1">
        <v>0</v>
      </c>
      <c r="AH112" s="1">
        <v>18</v>
      </c>
      <c r="AI112" s="1">
        <v>123</v>
      </c>
      <c r="AJ112" s="1">
        <v>104</v>
      </c>
      <c r="AK112" s="1">
        <v>119</v>
      </c>
      <c r="AL112" s="1">
        <v>0</v>
      </c>
      <c r="AM112" s="1">
        <v>3</v>
      </c>
      <c r="AN112" s="1">
        <v>87.5</v>
      </c>
      <c r="AO112" s="1">
        <v>83.333335880000007</v>
      </c>
      <c r="AP112" s="1">
        <v>100</v>
      </c>
    </row>
    <row r="113" spans="1:42" x14ac:dyDescent="0.3">
      <c r="A113" s="1">
        <v>0</v>
      </c>
      <c r="B113" s="1">
        <v>1</v>
      </c>
      <c r="C113" s="1">
        <v>6.7679672000000002</v>
      </c>
      <c r="D113" s="1">
        <v>1067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14</v>
      </c>
      <c r="AC113" s="1">
        <v>119</v>
      </c>
      <c r="AD113" s="1">
        <v>117</v>
      </c>
      <c r="AE113" s="1">
        <v>95</v>
      </c>
      <c r="AF113" s="1">
        <v>0</v>
      </c>
      <c r="AG113" s="1">
        <v>0</v>
      </c>
      <c r="AH113" s="9">
        <v>18</v>
      </c>
      <c r="AI113" s="9">
        <v>97</v>
      </c>
      <c r="AJ113" s="9">
        <v>106</v>
      </c>
      <c r="AK113" s="9">
        <v>104</v>
      </c>
      <c r="AL113" s="9">
        <v>0</v>
      </c>
      <c r="AM113" s="9">
        <v>1</v>
      </c>
      <c r="AN113" s="9">
        <v>87.5</v>
      </c>
      <c r="AO113" s="9">
        <v>95.833335880000007</v>
      </c>
      <c r="AP113" s="9">
        <v>100</v>
      </c>
    </row>
    <row r="114" spans="1:42" x14ac:dyDescent="0.3">
      <c r="A114" s="1">
        <v>0</v>
      </c>
      <c r="B114" s="1">
        <v>0</v>
      </c>
      <c r="C114" s="1">
        <v>7.0143738000000004</v>
      </c>
      <c r="D114" s="1">
        <v>1067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</v>
      </c>
      <c r="AC114" s="1">
        <v>110</v>
      </c>
      <c r="AD114" s="1">
        <v>134</v>
      </c>
      <c r="AE114" s="9">
        <v>105</v>
      </c>
      <c r="AF114" s="9">
        <v>1</v>
      </c>
      <c r="AG114" s="9">
        <v>0</v>
      </c>
      <c r="AH114" s="9">
        <v>18</v>
      </c>
      <c r="AI114" s="9">
        <v>97</v>
      </c>
      <c r="AJ114" s="9">
        <v>106</v>
      </c>
      <c r="AK114" s="9">
        <v>104</v>
      </c>
      <c r="AL114" s="9">
        <v>0</v>
      </c>
      <c r="AM114" s="9">
        <v>1</v>
      </c>
      <c r="AN114" s="9">
        <v>87.5</v>
      </c>
      <c r="AO114" s="9">
        <v>95.833335880000007</v>
      </c>
      <c r="AP114" s="9">
        <v>100</v>
      </c>
    </row>
    <row r="115" spans="1:42" x14ac:dyDescent="0.3">
      <c r="A115" s="1">
        <v>0</v>
      </c>
      <c r="B115" s="1">
        <v>1</v>
      </c>
      <c r="C115" s="1">
        <v>7.5427790000000003</v>
      </c>
      <c r="D115" s="1">
        <v>1067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16</v>
      </c>
      <c r="AC115" s="1">
        <v>117</v>
      </c>
      <c r="AD115" s="1">
        <v>105</v>
      </c>
      <c r="AE115" s="1">
        <v>109</v>
      </c>
      <c r="AF115" s="1">
        <v>0</v>
      </c>
      <c r="AG115" s="1">
        <v>0</v>
      </c>
      <c r="AH115" s="1">
        <v>18</v>
      </c>
      <c r="AI115" s="1">
        <v>105</v>
      </c>
      <c r="AJ115" s="1">
        <v>104</v>
      </c>
      <c r="AK115" s="9">
        <v>104</v>
      </c>
      <c r="AL115" s="1">
        <v>0</v>
      </c>
      <c r="AM115" s="1">
        <v>0</v>
      </c>
      <c r="AN115" s="1">
        <v>100</v>
      </c>
      <c r="AO115" s="1">
        <v>100</v>
      </c>
      <c r="AP115" s="1">
        <v>100</v>
      </c>
    </row>
    <row r="116" spans="1:42" x14ac:dyDescent="0.3">
      <c r="A116" s="1">
        <v>0</v>
      </c>
      <c r="B116" s="1">
        <v>1</v>
      </c>
      <c r="C116" s="1">
        <v>7.0390142999999998</v>
      </c>
      <c r="D116" s="1">
        <v>1067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14</v>
      </c>
      <c r="AC116" s="1">
        <v>110</v>
      </c>
      <c r="AD116" s="1">
        <v>124</v>
      </c>
      <c r="AE116" s="1">
        <v>93</v>
      </c>
      <c r="AF116" s="1">
        <v>0</v>
      </c>
      <c r="AG116" s="1">
        <v>0</v>
      </c>
      <c r="AH116" s="1">
        <v>18</v>
      </c>
      <c r="AI116" s="1">
        <v>96</v>
      </c>
      <c r="AJ116" s="1">
        <v>117</v>
      </c>
      <c r="AK116" s="1">
        <v>101</v>
      </c>
      <c r="AL116" s="1">
        <v>0</v>
      </c>
      <c r="AM116" s="1">
        <v>0</v>
      </c>
      <c r="AN116" s="1">
        <v>100</v>
      </c>
      <c r="AO116" s="1">
        <v>91.666664119999993</v>
      </c>
      <c r="AP116" s="1">
        <v>100</v>
      </c>
    </row>
    <row r="117" spans="1:42" x14ac:dyDescent="0.3">
      <c r="A117" s="1">
        <v>0</v>
      </c>
      <c r="B117" s="1">
        <v>0</v>
      </c>
      <c r="C117" s="1">
        <v>6.6036959</v>
      </c>
      <c r="D117" s="1">
        <v>1057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14</v>
      </c>
      <c r="AC117" s="1">
        <v>110</v>
      </c>
      <c r="AD117" s="1">
        <v>102</v>
      </c>
      <c r="AE117" s="1">
        <v>89</v>
      </c>
      <c r="AF117" s="1">
        <v>1</v>
      </c>
      <c r="AG117" s="1">
        <v>0</v>
      </c>
      <c r="AH117" s="1">
        <v>17</v>
      </c>
      <c r="AI117" s="1">
        <v>97</v>
      </c>
      <c r="AJ117" s="1">
        <v>95</v>
      </c>
      <c r="AK117" s="1">
        <v>93</v>
      </c>
      <c r="AL117" s="1">
        <v>0</v>
      </c>
      <c r="AM117" s="1">
        <v>0</v>
      </c>
      <c r="AN117" s="1">
        <v>75</v>
      </c>
      <c r="AO117" s="1">
        <v>100</v>
      </c>
      <c r="AP117" s="1">
        <v>100</v>
      </c>
    </row>
    <row r="118" spans="1:42" x14ac:dyDescent="0.3">
      <c r="A118" s="1">
        <v>0</v>
      </c>
      <c r="B118" s="1">
        <v>0</v>
      </c>
      <c r="C118" s="1">
        <v>7.1540040999999999</v>
      </c>
      <c r="D118" s="1">
        <v>1057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2</v>
      </c>
      <c r="X118" s="1">
        <v>1</v>
      </c>
      <c r="Y118" s="1">
        <v>1</v>
      </c>
      <c r="Z118" s="1">
        <v>0</v>
      </c>
      <c r="AA118" s="1">
        <v>0</v>
      </c>
      <c r="AB118" s="1">
        <v>16</v>
      </c>
      <c r="AC118" s="1">
        <v>122</v>
      </c>
      <c r="AD118" s="1">
        <v>117</v>
      </c>
      <c r="AE118" s="1">
        <v>117</v>
      </c>
      <c r="AF118" s="1">
        <v>0</v>
      </c>
      <c r="AG118" s="1">
        <v>0</v>
      </c>
      <c r="AH118" s="1">
        <v>18</v>
      </c>
      <c r="AI118" s="1">
        <v>105</v>
      </c>
      <c r="AJ118" s="1">
        <v>112</v>
      </c>
      <c r="AK118" s="1">
        <v>121</v>
      </c>
      <c r="AL118" s="1">
        <v>0</v>
      </c>
      <c r="AM118" s="1">
        <v>0</v>
      </c>
      <c r="AN118" s="1">
        <v>100</v>
      </c>
      <c r="AO118" s="1">
        <v>87.5</v>
      </c>
      <c r="AP118" s="1">
        <v>100</v>
      </c>
    </row>
    <row r="119" spans="1:42" x14ac:dyDescent="0.3">
      <c r="A119" s="1">
        <v>0</v>
      </c>
      <c r="B119" s="1">
        <v>1</v>
      </c>
      <c r="C119" s="1">
        <v>7.8056125999999999</v>
      </c>
      <c r="D119" s="1">
        <v>1043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</v>
      </c>
      <c r="X119" s="1">
        <v>1</v>
      </c>
      <c r="Y119" s="1">
        <v>1</v>
      </c>
      <c r="Z119" s="1">
        <v>0</v>
      </c>
      <c r="AA119" s="1">
        <v>0</v>
      </c>
      <c r="AB119" s="1">
        <v>16</v>
      </c>
      <c r="AC119" s="1">
        <v>92</v>
      </c>
      <c r="AD119" s="1">
        <v>105</v>
      </c>
      <c r="AE119" s="1">
        <v>109</v>
      </c>
      <c r="AF119" s="1">
        <v>0</v>
      </c>
      <c r="AG119" s="1">
        <v>0</v>
      </c>
      <c r="AH119" s="1">
        <v>18</v>
      </c>
      <c r="AI119" s="1">
        <v>88</v>
      </c>
      <c r="AJ119" s="1">
        <v>98</v>
      </c>
      <c r="AK119" s="1">
        <v>101</v>
      </c>
      <c r="AL119" s="1">
        <v>1</v>
      </c>
      <c r="AM119" s="1">
        <v>3.5999999049999998</v>
      </c>
      <c r="AN119" s="1">
        <v>100</v>
      </c>
      <c r="AO119" s="1">
        <v>100</v>
      </c>
      <c r="AP119" s="1">
        <v>100</v>
      </c>
    </row>
    <row r="120" spans="1:42" x14ac:dyDescent="0.3">
      <c r="A120" s="1">
        <v>0</v>
      </c>
      <c r="B120" s="1">
        <v>1</v>
      </c>
      <c r="C120" s="1">
        <v>7.9260777999999998</v>
      </c>
      <c r="D120" s="1">
        <v>1043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8</v>
      </c>
      <c r="X120" s="1">
        <v>5</v>
      </c>
      <c r="Y120" s="1">
        <v>3</v>
      </c>
      <c r="Z120" s="1">
        <v>1</v>
      </c>
      <c r="AA120" s="1">
        <v>0</v>
      </c>
      <c r="AB120" s="1">
        <v>16</v>
      </c>
      <c r="AC120" s="1">
        <v>109</v>
      </c>
      <c r="AD120" s="1">
        <v>82</v>
      </c>
      <c r="AE120" s="1">
        <v>97</v>
      </c>
      <c r="AF120" s="1">
        <v>0</v>
      </c>
      <c r="AG120" s="1">
        <v>0</v>
      </c>
      <c r="AH120" s="1">
        <v>18</v>
      </c>
      <c r="AI120" s="1">
        <v>88</v>
      </c>
      <c r="AJ120" s="1">
        <v>83</v>
      </c>
      <c r="AK120" s="1">
        <v>105</v>
      </c>
      <c r="AL120" s="1">
        <v>0</v>
      </c>
      <c r="AM120" s="1">
        <v>4</v>
      </c>
      <c r="AN120" s="1">
        <v>75</v>
      </c>
      <c r="AO120" s="1">
        <v>75</v>
      </c>
      <c r="AP120" s="1">
        <v>100</v>
      </c>
    </row>
    <row r="121" spans="1:42" x14ac:dyDescent="0.3">
      <c r="A121" s="1">
        <v>0</v>
      </c>
      <c r="B121" s="1">
        <v>1</v>
      </c>
      <c r="C121" s="1">
        <v>6.5626283000000001</v>
      </c>
      <c r="D121" s="1">
        <v>997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0</v>
      </c>
      <c r="AB121" s="1">
        <v>14</v>
      </c>
      <c r="AC121" s="1">
        <v>110</v>
      </c>
      <c r="AD121" s="1">
        <v>104</v>
      </c>
      <c r="AE121" s="1">
        <v>80</v>
      </c>
      <c r="AF121" s="1">
        <v>7</v>
      </c>
      <c r="AG121" s="1">
        <v>0</v>
      </c>
      <c r="AH121" s="9">
        <v>18</v>
      </c>
      <c r="AI121" s="9">
        <v>97</v>
      </c>
      <c r="AJ121" s="9">
        <v>106</v>
      </c>
      <c r="AK121" s="9">
        <v>104</v>
      </c>
      <c r="AL121" s="9">
        <v>0</v>
      </c>
      <c r="AM121" s="9">
        <v>1</v>
      </c>
      <c r="AN121" s="9">
        <v>87.5</v>
      </c>
      <c r="AO121" s="9">
        <v>95.833335880000007</v>
      </c>
      <c r="AP121" s="9">
        <v>100</v>
      </c>
    </row>
    <row r="122" spans="1:42" x14ac:dyDescent="0.3">
      <c r="A122" s="1">
        <v>0</v>
      </c>
      <c r="B122" s="1">
        <v>1</v>
      </c>
      <c r="C122" s="1">
        <v>6.9952087000000001</v>
      </c>
      <c r="D122" s="1">
        <v>997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14</v>
      </c>
      <c r="AC122" s="1">
        <v>118</v>
      </c>
      <c r="AD122" s="1">
        <v>122</v>
      </c>
      <c r="AE122" s="1">
        <v>111</v>
      </c>
      <c r="AF122" s="1">
        <v>0</v>
      </c>
      <c r="AG122" s="1">
        <v>0</v>
      </c>
      <c r="AH122" s="9">
        <v>18</v>
      </c>
      <c r="AI122" s="9">
        <v>97</v>
      </c>
      <c r="AJ122" s="9">
        <v>106</v>
      </c>
      <c r="AK122" s="9">
        <v>104</v>
      </c>
      <c r="AL122" s="9">
        <v>0</v>
      </c>
      <c r="AM122" s="9">
        <v>1</v>
      </c>
      <c r="AN122" s="9">
        <v>87.5</v>
      </c>
      <c r="AO122" s="9">
        <v>95.833335880000007</v>
      </c>
      <c r="AP122" s="9">
        <v>100</v>
      </c>
    </row>
    <row r="123" spans="1:42" x14ac:dyDescent="0.3">
      <c r="A123" s="1">
        <v>0</v>
      </c>
      <c r="B123" s="1">
        <v>0</v>
      </c>
      <c r="C123" s="1">
        <v>7.2251883000000001</v>
      </c>
      <c r="D123" s="1">
        <v>993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16</v>
      </c>
      <c r="AC123" s="1">
        <v>105</v>
      </c>
      <c r="AD123" s="1">
        <v>107</v>
      </c>
      <c r="AE123" s="1">
        <v>107</v>
      </c>
      <c r="AF123" s="1">
        <v>2</v>
      </c>
      <c r="AG123" s="1">
        <v>0</v>
      </c>
      <c r="AH123" s="1">
        <v>17</v>
      </c>
      <c r="AI123" s="1">
        <v>87</v>
      </c>
      <c r="AJ123" s="1">
        <v>102</v>
      </c>
      <c r="AK123" s="1">
        <v>93</v>
      </c>
      <c r="AL123" s="1">
        <v>3</v>
      </c>
      <c r="AM123" s="1">
        <v>5</v>
      </c>
      <c r="AN123" s="1">
        <v>37.5</v>
      </c>
      <c r="AO123" s="1">
        <v>95.833335880000007</v>
      </c>
      <c r="AP123" s="1">
        <v>100</v>
      </c>
    </row>
    <row r="124" spans="1:42" x14ac:dyDescent="0.3">
      <c r="A124" s="1">
        <v>0</v>
      </c>
      <c r="B124" s="1">
        <v>1</v>
      </c>
      <c r="C124" s="1">
        <v>7.1868581999999996</v>
      </c>
      <c r="D124" s="1">
        <v>993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3</v>
      </c>
      <c r="X124" s="1">
        <v>2</v>
      </c>
      <c r="Y124" s="1">
        <v>1</v>
      </c>
      <c r="Z124" s="1">
        <v>0</v>
      </c>
      <c r="AA124" s="1">
        <v>0</v>
      </c>
      <c r="AB124" s="1">
        <v>16</v>
      </c>
      <c r="AC124" s="1">
        <v>101</v>
      </c>
      <c r="AD124" s="1">
        <v>119</v>
      </c>
      <c r="AE124" s="1">
        <v>111</v>
      </c>
      <c r="AF124" s="1">
        <v>3</v>
      </c>
      <c r="AG124" s="1">
        <v>0</v>
      </c>
      <c r="AH124" s="9">
        <v>18</v>
      </c>
      <c r="AI124" s="9">
        <v>97</v>
      </c>
      <c r="AJ124" s="9">
        <v>106</v>
      </c>
      <c r="AK124" s="9">
        <v>104</v>
      </c>
      <c r="AL124" s="9">
        <v>0</v>
      </c>
      <c r="AM124" s="9">
        <v>1</v>
      </c>
      <c r="AN124" s="9">
        <v>87.5</v>
      </c>
      <c r="AO124" s="9">
        <v>95.833335880000007</v>
      </c>
      <c r="AP124" s="9">
        <v>100</v>
      </c>
    </row>
    <row r="125" spans="1:42" x14ac:dyDescent="0.3">
      <c r="A125" s="1">
        <v>0</v>
      </c>
      <c r="B125" s="1">
        <v>1</v>
      </c>
      <c r="C125" s="1">
        <v>6.8528403999999998</v>
      </c>
      <c r="D125" s="1">
        <v>936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1</v>
      </c>
      <c r="Y125" s="1">
        <v>0</v>
      </c>
      <c r="Z125" s="1">
        <v>0</v>
      </c>
      <c r="AA125" s="1">
        <v>1</v>
      </c>
      <c r="AB125" s="1">
        <v>14</v>
      </c>
      <c r="AC125" s="1">
        <v>118</v>
      </c>
      <c r="AD125" s="1">
        <v>105</v>
      </c>
      <c r="AE125" s="1">
        <v>83</v>
      </c>
      <c r="AF125" s="1">
        <v>3</v>
      </c>
      <c r="AG125" s="1">
        <v>0</v>
      </c>
      <c r="AH125" s="1">
        <v>17</v>
      </c>
      <c r="AI125" s="1">
        <v>93</v>
      </c>
      <c r="AJ125" s="1">
        <v>96</v>
      </c>
      <c r="AK125" s="9">
        <v>104</v>
      </c>
      <c r="AL125" s="1">
        <v>2</v>
      </c>
      <c r="AM125" s="1">
        <v>1</v>
      </c>
      <c r="AN125" s="1">
        <v>50</v>
      </c>
      <c r="AO125" s="1">
        <v>75</v>
      </c>
      <c r="AP125" s="1">
        <v>66.666664119999993</v>
      </c>
    </row>
    <row r="126" spans="1:42" x14ac:dyDescent="0.3">
      <c r="A126" s="1">
        <v>0</v>
      </c>
      <c r="B126" s="1">
        <v>1</v>
      </c>
      <c r="C126" s="1">
        <v>7.2662559</v>
      </c>
      <c r="D126" s="1">
        <v>993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0</v>
      </c>
      <c r="AA126" s="1">
        <v>0</v>
      </c>
      <c r="AB126" s="1">
        <v>16</v>
      </c>
      <c r="AC126" s="1">
        <v>89</v>
      </c>
      <c r="AD126" s="1">
        <v>85</v>
      </c>
      <c r="AE126" s="1">
        <v>93</v>
      </c>
      <c r="AF126" s="1">
        <v>3</v>
      </c>
      <c r="AG126" s="1">
        <v>0</v>
      </c>
      <c r="AH126" s="1">
        <v>18</v>
      </c>
      <c r="AI126" s="1">
        <v>84</v>
      </c>
      <c r="AJ126" s="1">
        <v>83</v>
      </c>
      <c r="AK126" s="1">
        <v>85</v>
      </c>
      <c r="AL126" s="1">
        <v>2</v>
      </c>
      <c r="AM126" s="1">
        <v>2</v>
      </c>
      <c r="AN126" s="1">
        <v>100</v>
      </c>
      <c r="AO126" s="1">
        <v>100</v>
      </c>
      <c r="AP126" s="1">
        <v>100</v>
      </c>
    </row>
    <row r="127" spans="1:42" x14ac:dyDescent="0.3">
      <c r="A127" s="1">
        <v>0</v>
      </c>
      <c r="B127" s="1">
        <v>0</v>
      </c>
      <c r="C127" s="1">
        <v>6.7433266999999999</v>
      </c>
      <c r="D127" s="1">
        <v>993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1</v>
      </c>
      <c r="AA127" s="1">
        <v>0</v>
      </c>
      <c r="AB127" s="1">
        <v>14</v>
      </c>
      <c r="AC127" s="1">
        <v>88</v>
      </c>
      <c r="AD127" s="1">
        <v>88</v>
      </c>
      <c r="AE127" s="1">
        <v>85</v>
      </c>
      <c r="AF127" s="9">
        <v>1</v>
      </c>
      <c r="AG127" s="9">
        <v>0</v>
      </c>
      <c r="AH127" s="9">
        <v>18</v>
      </c>
      <c r="AI127" s="9">
        <v>97</v>
      </c>
      <c r="AJ127" s="9">
        <v>106</v>
      </c>
      <c r="AK127" s="9">
        <v>104</v>
      </c>
      <c r="AL127" s="9">
        <v>0</v>
      </c>
      <c r="AM127" s="9">
        <v>1</v>
      </c>
      <c r="AN127" s="9">
        <v>87.5</v>
      </c>
      <c r="AO127" s="9">
        <v>95.833335880000007</v>
      </c>
      <c r="AP127" s="9">
        <v>100</v>
      </c>
    </row>
    <row r="128" spans="1:42" x14ac:dyDescent="0.3">
      <c r="A128" s="1">
        <v>0</v>
      </c>
      <c r="B128" s="1">
        <v>1</v>
      </c>
      <c r="C128" s="1">
        <v>7.4907598000000002</v>
      </c>
      <c r="D128" s="9">
        <v>1022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16</v>
      </c>
      <c r="AC128" s="1">
        <v>96</v>
      </c>
      <c r="AD128" s="1">
        <v>110</v>
      </c>
      <c r="AE128" s="1">
        <v>107</v>
      </c>
      <c r="AF128" s="1">
        <v>0</v>
      </c>
      <c r="AG128" s="1">
        <v>0</v>
      </c>
      <c r="AH128" s="9">
        <v>18</v>
      </c>
      <c r="AI128" s="9">
        <v>97</v>
      </c>
      <c r="AJ128" s="9">
        <v>106</v>
      </c>
      <c r="AK128" s="1">
        <v>97</v>
      </c>
      <c r="AL128" s="1">
        <v>0</v>
      </c>
      <c r="AM128" s="1">
        <v>0</v>
      </c>
      <c r="AN128" s="1">
        <v>100</v>
      </c>
      <c r="AO128" s="1">
        <v>100</v>
      </c>
      <c r="AP128" s="1">
        <v>100</v>
      </c>
    </row>
    <row r="129" spans="1:42" x14ac:dyDescent="0.3">
      <c r="A129" s="1">
        <v>0</v>
      </c>
      <c r="B129" s="1">
        <v>0</v>
      </c>
      <c r="C129" s="1">
        <v>7.1649555999999999</v>
      </c>
      <c r="D129" s="1">
        <v>993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10</v>
      </c>
      <c r="X129" s="1">
        <v>5</v>
      </c>
      <c r="Y129" s="1">
        <v>5</v>
      </c>
      <c r="Z129" s="1">
        <v>0</v>
      </c>
      <c r="AA129" s="1">
        <v>0</v>
      </c>
      <c r="AB129" s="1">
        <v>16</v>
      </c>
      <c r="AC129" s="1">
        <v>93</v>
      </c>
      <c r="AD129" s="1">
        <v>117</v>
      </c>
      <c r="AE129" s="1">
        <v>121</v>
      </c>
      <c r="AF129" s="1">
        <v>1</v>
      </c>
      <c r="AG129" s="1">
        <v>0</v>
      </c>
      <c r="AH129" s="9">
        <v>18</v>
      </c>
      <c r="AI129" s="9">
        <v>97</v>
      </c>
      <c r="AJ129" s="9">
        <v>106</v>
      </c>
      <c r="AK129" s="9">
        <v>104</v>
      </c>
      <c r="AL129" s="9">
        <v>0</v>
      </c>
      <c r="AM129" s="9">
        <v>1</v>
      </c>
      <c r="AN129" s="9">
        <v>87.5</v>
      </c>
      <c r="AO129" s="9">
        <v>95.833335880000007</v>
      </c>
      <c r="AP129" s="9">
        <v>100</v>
      </c>
    </row>
    <row r="130" spans="1:42" x14ac:dyDescent="0.3">
      <c r="A130" s="1">
        <v>0</v>
      </c>
      <c r="B130" s="1">
        <v>1</v>
      </c>
      <c r="C130" s="1">
        <v>7.4798083000000002</v>
      </c>
      <c r="D130" s="1">
        <v>993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16</v>
      </c>
      <c r="AC130" s="1">
        <v>128</v>
      </c>
      <c r="AD130" s="1">
        <v>137</v>
      </c>
      <c r="AE130" s="1">
        <v>121</v>
      </c>
      <c r="AF130" s="1">
        <v>0</v>
      </c>
      <c r="AG130" s="1">
        <v>0</v>
      </c>
      <c r="AH130" s="9">
        <v>18</v>
      </c>
      <c r="AI130" s="9">
        <v>97</v>
      </c>
      <c r="AJ130" s="9">
        <v>106</v>
      </c>
      <c r="AK130" s="9">
        <v>104</v>
      </c>
      <c r="AL130" s="9">
        <v>0</v>
      </c>
      <c r="AM130" s="9">
        <v>1</v>
      </c>
      <c r="AN130" s="9">
        <v>87.5</v>
      </c>
      <c r="AO130" s="9">
        <v>95.833335880000007</v>
      </c>
      <c r="AP130" s="9">
        <v>100</v>
      </c>
    </row>
    <row r="131" spans="1:42" x14ac:dyDescent="0.3">
      <c r="A131" s="1">
        <v>0</v>
      </c>
      <c r="B131" s="1">
        <v>0</v>
      </c>
      <c r="C131" s="1">
        <v>7.0882955000000001</v>
      </c>
      <c r="D131" s="1">
        <v>948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2</v>
      </c>
      <c r="X131" s="1">
        <v>0</v>
      </c>
      <c r="Y131" s="1">
        <v>2</v>
      </c>
      <c r="Z131" s="1">
        <v>0</v>
      </c>
      <c r="AA131" s="1">
        <v>0</v>
      </c>
      <c r="AB131" s="1">
        <v>14</v>
      </c>
      <c r="AC131" s="1">
        <v>87</v>
      </c>
      <c r="AD131" s="1">
        <v>95</v>
      </c>
      <c r="AE131" s="1">
        <v>89</v>
      </c>
      <c r="AF131" s="1">
        <v>0</v>
      </c>
      <c r="AG131" s="1">
        <v>0</v>
      </c>
      <c r="AH131" s="1">
        <v>17</v>
      </c>
      <c r="AI131" s="1">
        <v>90</v>
      </c>
      <c r="AJ131" s="1">
        <v>87</v>
      </c>
      <c r="AK131" s="1">
        <v>91</v>
      </c>
      <c r="AL131" s="1">
        <v>1</v>
      </c>
      <c r="AM131" s="1">
        <v>3</v>
      </c>
      <c r="AN131" s="1">
        <v>87.5</v>
      </c>
      <c r="AO131" s="1">
        <v>95.833335880000007</v>
      </c>
      <c r="AP131" s="1">
        <v>100</v>
      </c>
    </row>
    <row r="132" spans="1:42" x14ac:dyDescent="0.3">
      <c r="A132" s="1">
        <v>0</v>
      </c>
      <c r="B132" s="1">
        <v>0</v>
      </c>
      <c r="C132" s="1">
        <v>7.1649555999999999</v>
      </c>
      <c r="D132" s="1">
        <v>948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16</v>
      </c>
      <c r="AC132" s="1">
        <v>101</v>
      </c>
      <c r="AD132" s="1">
        <v>109</v>
      </c>
      <c r="AE132" s="1">
        <v>107</v>
      </c>
      <c r="AF132" s="1">
        <v>2</v>
      </c>
      <c r="AG132" s="1">
        <v>0</v>
      </c>
      <c r="AH132" s="1">
        <v>18</v>
      </c>
      <c r="AI132" s="1">
        <v>90</v>
      </c>
      <c r="AJ132" s="1">
        <v>98</v>
      </c>
      <c r="AK132" s="1">
        <v>95</v>
      </c>
      <c r="AL132" s="1">
        <v>0</v>
      </c>
      <c r="AM132" s="1">
        <v>0</v>
      </c>
      <c r="AN132" s="1">
        <v>87.5</v>
      </c>
      <c r="AO132" s="1">
        <v>100</v>
      </c>
      <c r="AP132" s="1">
        <v>83.333335880000007</v>
      </c>
    </row>
    <row r="133" spans="1:42" x14ac:dyDescent="0.3">
      <c r="A133" s="1">
        <v>0</v>
      </c>
      <c r="B133" s="1">
        <v>0</v>
      </c>
      <c r="C133" s="1">
        <v>7.5236139</v>
      </c>
      <c r="D133" s="1">
        <v>936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4</v>
      </c>
      <c r="X133" s="1">
        <v>2</v>
      </c>
      <c r="Y133" s="1">
        <v>2</v>
      </c>
      <c r="Z133" s="1">
        <v>0</v>
      </c>
      <c r="AA133" s="1">
        <v>0</v>
      </c>
      <c r="AB133" s="1">
        <v>16</v>
      </c>
      <c r="AC133" s="1">
        <v>104</v>
      </c>
      <c r="AD133" s="1">
        <v>112</v>
      </c>
      <c r="AE133" s="1">
        <v>111</v>
      </c>
      <c r="AF133" s="1">
        <v>0</v>
      </c>
      <c r="AG133" s="1">
        <v>0</v>
      </c>
      <c r="AH133" s="1">
        <v>18</v>
      </c>
      <c r="AI133" s="1">
        <v>88</v>
      </c>
      <c r="AJ133" s="1">
        <v>108</v>
      </c>
      <c r="AK133" s="1">
        <v>115</v>
      </c>
      <c r="AL133" s="1">
        <v>0</v>
      </c>
      <c r="AM133" s="1">
        <v>0</v>
      </c>
      <c r="AN133" s="1">
        <v>100</v>
      </c>
      <c r="AO133" s="1">
        <v>100</v>
      </c>
      <c r="AP133" s="1">
        <v>100</v>
      </c>
    </row>
    <row r="134" spans="1:42" x14ac:dyDescent="0.3">
      <c r="A134" s="1">
        <v>0</v>
      </c>
      <c r="B134" s="1">
        <v>1</v>
      </c>
      <c r="C134" s="1">
        <v>7.7508553999999998</v>
      </c>
      <c r="D134" s="1">
        <v>936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6</v>
      </c>
      <c r="X134" s="1">
        <v>3</v>
      </c>
      <c r="Y134" s="1">
        <v>3</v>
      </c>
      <c r="Z134" s="1">
        <v>0</v>
      </c>
      <c r="AA134" s="1">
        <v>0</v>
      </c>
      <c r="AB134" s="1">
        <v>16</v>
      </c>
      <c r="AC134" s="1">
        <v>92</v>
      </c>
      <c r="AD134" s="1">
        <v>94</v>
      </c>
      <c r="AE134" s="1">
        <v>107</v>
      </c>
      <c r="AF134" s="1">
        <v>1</v>
      </c>
      <c r="AG134" s="1">
        <v>0</v>
      </c>
      <c r="AH134" s="1">
        <v>18</v>
      </c>
      <c r="AI134" s="1">
        <v>91</v>
      </c>
      <c r="AJ134" s="1">
        <v>90</v>
      </c>
      <c r="AK134" s="1">
        <v>105</v>
      </c>
      <c r="AL134" s="1">
        <v>1</v>
      </c>
      <c r="AM134" s="1">
        <v>7</v>
      </c>
      <c r="AN134" s="1">
        <v>62.5</v>
      </c>
      <c r="AO134" s="1">
        <v>70.833328249999994</v>
      </c>
      <c r="AP134" s="1">
        <v>100</v>
      </c>
    </row>
    <row r="135" spans="1:42" x14ac:dyDescent="0.3">
      <c r="A135" s="1">
        <v>0</v>
      </c>
      <c r="B135" s="1">
        <v>1</v>
      </c>
      <c r="C135" s="1">
        <v>7.5400410000000004</v>
      </c>
      <c r="D135" s="1">
        <v>936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1</v>
      </c>
      <c r="Q135" s="1">
        <v>0</v>
      </c>
      <c r="R135" s="1">
        <v>1</v>
      </c>
      <c r="S135" s="1">
        <v>0</v>
      </c>
      <c r="T135" s="1">
        <v>1</v>
      </c>
      <c r="U135" s="1">
        <v>1</v>
      </c>
      <c r="V135" s="1">
        <v>0</v>
      </c>
      <c r="W135" s="1">
        <v>6</v>
      </c>
      <c r="X135" s="1">
        <v>5</v>
      </c>
      <c r="Y135" s="1">
        <v>1</v>
      </c>
      <c r="Z135" s="1">
        <v>0</v>
      </c>
      <c r="AA135" s="1">
        <v>0</v>
      </c>
      <c r="AB135" s="1">
        <v>16</v>
      </c>
      <c r="AC135" s="1">
        <v>88</v>
      </c>
      <c r="AD135" s="1">
        <v>97</v>
      </c>
      <c r="AE135" s="1">
        <v>95</v>
      </c>
      <c r="AF135" s="1">
        <v>0</v>
      </c>
      <c r="AG135" s="1">
        <v>0</v>
      </c>
      <c r="AH135" s="9">
        <v>18</v>
      </c>
      <c r="AI135" s="9">
        <v>97</v>
      </c>
      <c r="AJ135" s="9">
        <v>106</v>
      </c>
      <c r="AK135" s="9">
        <v>104</v>
      </c>
      <c r="AL135" s="9">
        <v>0</v>
      </c>
      <c r="AM135" s="9">
        <v>1</v>
      </c>
      <c r="AN135" s="9">
        <v>87.5</v>
      </c>
      <c r="AO135" s="9">
        <v>95.833335880000007</v>
      </c>
      <c r="AP135" s="9">
        <v>100</v>
      </c>
    </row>
    <row r="136" spans="1:42" x14ac:dyDescent="0.3">
      <c r="A136" s="1">
        <v>0</v>
      </c>
      <c r="B136" s="1">
        <v>0</v>
      </c>
      <c r="C136" s="1">
        <v>7.1457905999999998</v>
      </c>
      <c r="D136" s="1">
        <v>948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3</v>
      </c>
      <c r="X136" s="1">
        <v>3</v>
      </c>
      <c r="Y136" s="1">
        <v>0</v>
      </c>
      <c r="Z136" s="1">
        <v>1</v>
      </c>
      <c r="AA136" s="1">
        <v>0</v>
      </c>
      <c r="AB136" s="1">
        <v>16</v>
      </c>
      <c r="AC136" s="1">
        <v>97</v>
      </c>
      <c r="AD136" s="1">
        <v>119</v>
      </c>
      <c r="AE136" s="1">
        <v>103</v>
      </c>
      <c r="AF136" s="1">
        <v>0</v>
      </c>
      <c r="AG136" s="1">
        <v>0</v>
      </c>
      <c r="AH136" s="1">
        <v>18</v>
      </c>
      <c r="AI136" s="1">
        <v>84</v>
      </c>
      <c r="AJ136" s="1">
        <v>98</v>
      </c>
      <c r="AK136" s="1">
        <v>107</v>
      </c>
      <c r="AL136" s="9">
        <v>0</v>
      </c>
      <c r="AM136" s="9">
        <v>1</v>
      </c>
      <c r="AN136" s="9">
        <v>87.5</v>
      </c>
      <c r="AO136" s="9">
        <v>95.833335880000007</v>
      </c>
      <c r="AP136" s="9">
        <v>100</v>
      </c>
    </row>
    <row r="137" spans="1:42" x14ac:dyDescent="0.3">
      <c r="A137" s="1">
        <v>0</v>
      </c>
      <c r="B137" s="1">
        <v>1</v>
      </c>
      <c r="C137" s="1">
        <v>6.4531144999999999</v>
      </c>
      <c r="D137" s="1">
        <v>936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0</v>
      </c>
      <c r="W137" s="1">
        <v>2</v>
      </c>
      <c r="X137" s="1">
        <v>2</v>
      </c>
      <c r="Y137" s="1">
        <v>0</v>
      </c>
      <c r="Z137" s="1">
        <v>0</v>
      </c>
      <c r="AA137" s="1">
        <v>0</v>
      </c>
      <c r="AB137" s="1">
        <v>14</v>
      </c>
      <c r="AC137" s="1">
        <v>110</v>
      </c>
      <c r="AD137" s="1">
        <v>117</v>
      </c>
      <c r="AE137" s="1">
        <v>99</v>
      </c>
      <c r="AF137" s="1">
        <v>0</v>
      </c>
      <c r="AG137" s="1">
        <v>0</v>
      </c>
      <c r="AH137" s="1">
        <v>17</v>
      </c>
      <c r="AI137" s="1">
        <v>121</v>
      </c>
      <c r="AJ137" s="1">
        <v>103</v>
      </c>
      <c r="AK137" s="1">
        <v>99</v>
      </c>
      <c r="AL137" s="1">
        <v>0</v>
      </c>
      <c r="AM137" s="1">
        <v>0</v>
      </c>
      <c r="AN137" s="1">
        <v>75</v>
      </c>
      <c r="AO137" s="1">
        <v>91.666664119999993</v>
      </c>
      <c r="AP137" s="1">
        <v>100</v>
      </c>
    </row>
    <row r="138" spans="1:42" x14ac:dyDescent="0.3">
      <c r="A138" s="1">
        <v>0</v>
      </c>
      <c r="B138" s="1">
        <v>0</v>
      </c>
      <c r="C138" s="1">
        <v>7.3785081000000003</v>
      </c>
      <c r="D138" s="1">
        <v>948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2</v>
      </c>
      <c r="X138" s="1">
        <v>1</v>
      </c>
      <c r="Y138" s="1">
        <v>1</v>
      </c>
      <c r="Z138" s="1">
        <v>0</v>
      </c>
      <c r="AA138" s="1">
        <v>0</v>
      </c>
      <c r="AB138" s="1">
        <v>16</v>
      </c>
      <c r="AC138" s="1">
        <v>118</v>
      </c>
      <c r="AD138" s="1">
        <v>124</v>
      </c>
      <c r="AE138" s="1">
        <v>103</v>
      </c>
      <c r="AF138" s="1">
        <v>0</v>
      </c>
      <c r="AG138" s="1">
        <v>0</v>
      </c>
      <c r="AH138" s="1">
        <v>18</v>
      </c>
      <c r="AI138" s="1">
        <v>93</v>
      </c>
      <c r="AJ138" s="1">
        <v>104</v>
      </c>
      <c r="AK138" s="1">
        <v>121</v>
      </c>
      <c r="AL138" s="1">
        <v>4</v>
      </c>
      <c r="AM138" s="1">
        <v>3</v>
      </c>
      <c r="AN138" s="1">
        <v>87.5</v>
      </c>
      <c r="AO138" s="1">
        <v>75</v>
      </c>
      <c r="AP138" s="1">
        <v>100</v>
      </c>
    </row>
    <row r="139" spans="1:42" x14ac:dyDescent="0.3">
      <c r="A139" s="1">
        <v>0</v>
      </c>
      <c r="B139" s="1">
        <v>1</v>
      </c>
      <c r="C139" s="1">
        <v>7.3675566000000003</v>
      </c>
      <c r="D139" s="1">
        <v>1067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1</v>
      </c>
      <c r="O139" s="1">
        <v>0</v>
      </c>
      <c r="P139" s="1">
        <v>1</v>
      </c>
      <c r="Q139" s="1">
        <v>1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9</v>
      </c>
      <c r="X139" s="1">
        <v>5</v>
      </c>
      <c r="Y139" s="1">
        <v>4</v>
      </c>
      <c r="Z139" s="1">
        <v>0</v>
      </c>
      <c r="AA139" s="1">
        <v>0</v>
      </c>
      <c r="AB139" s="1">
        <v>16</v>
      </c>
      <c r="AC139" s="1">
        <v>92</v>
      </c>
      <c r="AD139" s="1">
        <v>105</v>
      </c>
      <c r="AE139" s="1">
        <v>101</v>
      </c>
      <c r="AF139" s="1">
        <v>2</v>
      </c>
      <c r="AG139" s="1">
        <v>0</v>
      </c>
      <c r="AH139" s="1">
        <v>18</v>
      </c>
      <c r="AI139" s="1">
        <v>93</v>
      </c>
      <c r="AJ139" s="1">
        <v>92</v>
      </c>
      <c r="AK139" s="1">
        <v>93</v>
      </c>
      <c r="AL139" s="1">
        <v>1</v>
      </c>
      <c r="AM139" s="1">
        <v>4</v>
      </c>
      <c r="AN139" s="1">
        <v>100</v>
      </c>
      <c r="AO139" s="1">
        <v>83.333335880000007</v>
      </c>
      <c r="AP139" s="1">
        <v>100</v>
      </c>
    </row>
    <row r="140" spans="1:42" x14ac:dyDescent="0.3">
      <c r="A140" s="1">
        <v>0</v>
      </c>
      <c r="B140" s="1">
        <v>0</v>
      </c>
      <c r="C140" s="1">
        <v>7.3593431000000002</v>
      </c>
      <c r="D140" s="1">
        <v>1037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16</v>
      </c>
      <c r="AC140" s="1">
        <v>96</v>
      </c>
      <c r="AD140" s="1">
        <v>118</v>
      </c>
      <c r="AE140" s="1">
        <v>101</v>
      </c>
      <c r="AF140" s="1">
        <v>0</v>
      </c>
      <c r="AG140" s="1">
        <v>0</v>
      </c>
      <c r="AH140" s="1">
        <v>18</v>
      </c>
      <c r="AI140" s="1">
        <v>96</v>
      </c>
      <c r="AJ140" s="1">
        <v>106</v>
      </c>
      <c r="AK140" s="1">
        <v>109</v>
      </c>
      <c r="AL140" s="1">
        <v>0</v>
      </c>
      <c r="AM140" s="1">
        <v>0</v>
      </c>
      <c r="AN140" s="1">
        <v>50</v>
      </c>
      <c r="AO140" s="1">
        <v>91.666664119999993</v>
      </c>
      <c r="AP140" s="1">
        <v>100</v>
      </c>
    </row>
    <row r="141" spans="1:42" x14ac:dyDescent="0.3">
      <c r="A141" s="1">
        <v>0</v>
      </c>
      <c r="B141" s="1">
        <v>1</v>
      </c>
      <c r="C141" s="1">
        <v>7.1457905999999998</v>
      </c>
      <c r="D141" s="1">
        <v>1030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16</v>
      </c>
      <c r="AC141" s="1">
        <v>89</v>
      </c>
      <c r="AD141" s="1">
        <v>119</v>
      </c>
      <c r="AE141" s="1">
        <v>93</v>
      </c>
      <c r="AF141" s="1">
        <v>0</v>
      </c>
      <c r="AG141" s="1">
        <v>1</v>
      </c>
      <c r="AH141" s="1">
        <v>17</v>
      </c>
      <c r="AI141" s="1">
        <v>100</v>
      </c>
      <c r="AJ141" s="1">
        <v>106</v>
      </c>
      <c r="AK141" s="1">
        <v>93</v>
      </c>
      <c r="AL141" s="1">
        <v>0</v>
      </c>
      <c r="AM141" s="1">
        <v>1</v>
      </c>
      <c r="AN141" s="1">
        <v>62.5</v>
      </c>
      <c r="AO141" s="1">
        <v>66.666671750000006</v>
      </c>
      <c r="AP141" s="1">
        <v>100</v>
      </c>
    </row>
    <row r="142" spans="1:42" x14ac:dyDescent="0.3">
      <c r="A142" s="1">
        <v>0</v>
      </c>
      <c r="B142" s="1">
        <v>0</v>
      </c>
      <c r="C142" s="1">
        <v>7.3210129999999998</v>
      </c>
      <c r="D142" s="1">
        <v>1077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8</v>
      </c>
      <c r="X142" s="1">
        <v>4</v>
      </c>
      <c r="Y142" s="1">
        <v>4</v>
      </c>
      <c r="Z142" s="1">
        <v>0</v>
      </c>
      <c r="AA142" s="1">
        <v>0</v>
      </c>
      <c r="AB142" s="1">
        <v>16</v>
      </c>
      <c r="AC142" s="1">
        <v>96</v>
      </c>
      <c r="AD142" s="1">
        <v>105</v>
      </c>
      <c r="AE142" s="1">
        <v>93</v>
      </c>
      <c r="AF142" s="1">
        <v>3</v>
      </c>
      <c r="AG142" s="1">
        <v>0</v>
      </c>
      <c r="AH142" s="9">
        <v>18</v>
      </c>
      <c r="AI142" s="9">
        <v>97</v>
      </c>
      <c r="AJ142" s="9">
        <v>106</v>
      </c>
      <c r="AK142" s="9">
        <v>104</v>
      </c>
      <c r="AL142" s="9">
        <v>0</v>
      </c>
      <c r="AM142" s="9">
        <v>1</v>
      </c>
      <c r="AN142" s="9">
        <v>87.5</v>
      </c>
      <c r="AO142" s="9">
        <v>95.833335880000007</v>
      </c>
      <c r="AP142" s="9">
        <v>100</v>
      </c>
    </row>
    <row r="143" spans="1:42" x14ac:dyDescent="0.3">
      <c r="A143" s="1">
        <v>0</v>
      </c>
      <c r="B143" s="1">
        <v>1</v>
      </c>
      <c r="C143" s="1">
        <v>7.1978096999999996</v>
      </c>
      <c r="D143" s="1">
        <v>948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16</v>
      </c>
      <c r="AC143" s="1">
        <v>100</v>
      </c>
      <c r="AD143" s="1">
        <v>115</v>
      </c>
      <c r="AE143" s="1">
        <v>95</v>
      </c>
      <c r="AF143" s="1">
        <v>0</v>
      </c>
      <c r="AG143" s="1">
        <v>0</v>
      </c>
      <c r="AH143" s="1">
        <v>18</v>
      </c>
      <c r="AI143" s="1">
        <v>90</v>
      </c>
      <c r="AJ143" s="1">
        <v>96</v>
      </c>
      <c r="AK143" s="1">
        <v>99</v>
      </c>
      <c r="AL143" s="1">
        <v>1</v>
      </c>
      <c r="AM143" s="1">
        <v>3</v>
      </c>
      <c r="AN143" s="1">
        <v>75</v>
      </c>
      <c r="AO143" s="1">
        <v>100</v>
      </c>
      <c r="AP143" s="1">
        <v>100</v>
      </c>
    </row>
    <row r="144" spans="1:42" x14ac:dyDescent="0.3">
      <c r="A144" s="1">
        <v>0</v>
      </c>
      <c r="B144" s="1">
        <v>1</v>
      </c>
      <c r="C144" s="1">
        <v>7.4442162999999999</v>
      </c>
      <c r="D144" s="1">
        <v>1056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1</v>
      </c>
      <c r="Z144" s="1">
        <v>0</v>
      </c>
      <c r="AA144" s="1">
        <v>0</v>
      </c>
      <c r="AB144" s="1">
        <v>16</v>
      </c>
      <c r="AC144" s="1">
        <v>92</v>
      </c>
      <c r="AD144" s="1">
        <v>121</v>
      </c>
      <c r="AE144" s="1">
        <v>97</v>
      </c>
      <c r="AF144" s="1">
        <v>1</v>
      </c>
      <c r="AG144" s="1">
        <v>0</v>
      </c>
      <c r="AH144" s="1">
        <v>18</v>
      </c>
      <c r="AI144" s="1">
        <v>93</v>
      </c>
      <c r="AJ144" s="1">
        <v>127</v>
      </c>
      <c r="AK144" s="1">
        <v>101</v>
      </c>
      <c r="AL144" s="1">
        <v>0</v>
      </c>
      <c r="AM144" s="1">
        <v>0</v>
      </c>
      <c r="AN144" s="1">
        <v>100</v>
      </c>
      <c r="AO144" s="1">
        <v>100</v>
      </c>
      <c r="AP144" s="1">
        <v>100</v>
      </c>
    </row>
    <row r="145" spans="1:42" x14ac:dyDescent="0.3">
      <c r="A145" s="1">
        <v>0</v>
      </c>
      <c r="B145" s="1">
        <v>0</v>
      </c>
      <c r="C145" s="1">
        <v>7.0390142999999998</v>
      </c>
      <c r="D145" s="1">
        <v>1030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3</v>
      </c>
      <c r="X145" s="1">
        <v>3</v>
      </c>
      <c r="Y145" s="1">
        <v>0</v>
      </c>
      <c r="Z145" s="1">
        <v>0</v>
      </c>
      <c r="AA145" s="1">
        <v>0</v>
      </c>
      <c r="AB145" s="1">
        <v>14</v>
      </c>
      <c r="AC145" s="1">
        <v>131</v>
      </c>
      <c r="AD145" s="1">
        <v>126</v>
      </c>
      <c r="AE145" s="1">
        <v>113</v>
      </c>
      <c r="AF145" s="1">
        <v>2</v>
      </c>
      <c r="AG145" s="1">
        <v>0</v>
      </c>
      <c r="AH145" s="1">
        <v>18</v>
      </c>
      <c r="AI145" s="1">
        <v>119</v>
      </c>
      <c r="AJ145" s="1">
        <v>129</v>
      </c>
      <c r="AK145" s="1">
        <v>115</v>
      </c>
      <c r="AL145" s="1">
        <v>1</v>
      </c>
      <c r="AM145" s="1">
        <v>0</v>
      </c>
      <c r="AN145" s="1">
        <v>87.5</v>
      </c>
      <c r="AO145" s="1">
        <v>83.333335880000007</v>
      </c>
      <c r="AP145" s="1">
        <v>100</v>
      </c>
    </row>
    <row r="146" spans="1:42" x14ac:dyDescent="0.3">
      <c r="A146" s="1">
        <v>0</v>
      </c>
      <c r="B146" s="1">
        <v>1</v>
      </c>
      <c r="C146" s="1">
        <v>7.2361398000000001</v>
      </c>
      <c r="D146" s="1">
        <v>1067</v>
      </c>
      <c r="E146" s="1">
        <v>1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3</v>
      </c>
      <c r="X146" s="1">
        <v>0</v>
      </c>
      <c r="Y146" s="1">
        <v>3</v>
      </c>
      <c r="Z146" s="1">
        <v>0</v>
      </c>
      <c r="AA146" s="1">
        <v>0</v>
      </c>
      <c r="AB146" s="1">
        <v>16</v>
      </c>
      <c r="AC146" s="1">
        <v>92</v>
      </c>
      <c r="AD146" s="1">
        <v>95</v>
      </c>
      <c r="AE146" s="1">
        <v>93</v>
      </c>
      <c r="AF146" s="1">
        <v>0</v>
      </c>
      <c r="AG146" s="1">
        <v>0</v>
      </c>
      <c r="AH146" s="1">
        <v>18</v>
      </c>
      <c r="AI146" s="1">
        <v>93</v>
      </c>
      <c r="AJ146" s="1">
        <v>98</v>
      </c>
      <c r="AK146" s="1">
        <v>89</v>
      </c>
      <c r="AL146" s="1">
        <v>0</v>
      </c>
      <c r="AM146" s="1">
        <v>4</v>
      </c>
      <c r="AN146" s="1">
        <v>50</v>
      </c>
      <c r="AO146" s="1">
        <v>83.333335880000007</v>
      </c>
      <c r="AP146" s="1">
        <v>100</v>
      </c>
    </row>
    <row r="147" spans="1:42" x14ac:dyDescent="0.3">
      <c r="A147" s="1">
        <v>0</v>
      </c>
      <c r="B147" s="1">
        <v>1</v>
      </c>
      <c r="C147" s="1">
        <v>7.4031487</v>
      </c>
      <c r="D147" s="1">
        <v>1067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0</v>
      </c>
      <c r="Z147" s="1">
        <v>0</v>
      </c>
      <c r="AA147" s="1">
        <v>0</v>
      </c>
      <c r="AB147" s="1">
        <v>16</v>
      </c>
      <c r="AC147" s="1">
        <v>92</v>
      </c>
      <c r="AD147" s="1">
        <v>120</v>
      </c>
      <c r="AE147" s="1">
        <v>107</v>
      </c>
      <c r="AF147" s="1">
        <v>0</v>
      </c>
      <c r="AG147" s="1">
        <v>0</v>
      </c>
      <c r="AH147" s="1">
        <v>18</v>
      </c>
      <c r="AI147" s="1">
        <v>85</v>
      </c>
      <c r="AJ147" s="1">
        <v>127</v>
      </c>
      <c r="AK147" s="9">
        <v>104</v>
      </c>
      <c r="AL147" s="1">
        <v>3</v>
      </c>
      <c r="AM147" s="1">
        <v>0</v>
      </c>
      <c r="AN147" s="1">
        <v>75</v>
      </c>
      <c r="AO147" s="1">
        <v>87.5</v>
      </c>
      <c r="AP147" s="1">
        <v>100</v>
      </c>
    </row>
    <row r="148" spans="1:42" x14ac:dyDescent="0.3">
      <c r="A148" s="1">
        <v>0</v>
      </c>
      <c r="B148" s="1">
        <v>0</v>
      </c>
      <c r="C148" s="1">
        <v>7.5920601000000003</v>
      </c>
      <c r="D148" s="1">
        <v>1057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0</v>
      </c>
      <c r="AA148" s="1">
        <v>0</v>
      </c>
      <c r="AB148" s="1">
        <v>16</v>
      </c>
      <c r="AC148" s="1">
        <v>96</v>
      </c>
      <c r="AD148" s="1">
        <v>103</v>
      </c>
      <c r="AE148" s="1">
        <v>111</v>
      </c>
      <c r="AF148" s="1">
        <v>0</v>
      </c>
      <c r="AG148" s="1">
        <v>0</v>
      </c>
      <c r="AH148" s="1">
        <v>18</v>
      </c>
      <c r="AI148" s="1">
        <v>96</v>
      </c>
      <c r="AJ148" s="1">
        <v>97</v>
      </c>
      <c r="AK148" s="9">
        <v>104</v>
      </c>
      <c r="AL148" s="1">
        <v>0</v>
      </c>
      <c r="AM148" s="1">
        <v>0</v>
      </c>
      <c r="AN148" s="1">
        <v>75</v>
      </c>
      <c r="AO148" s="1">
        <v>100</v>
      </c>
      <c r="AP148" s="1">
        <v>100</v>
      </c>
    </row>
    <row r="149" spans="1:42" x14ac:dyDescent="0.3">
      <c r="A149" s="1">
        <v>0</v>
      </c>
      <c r="B149" s="1">
        <v>1</v>
      </c>
      <c r="C149" s="1">
        <v>7.6084870999999996</v>
      </c>
      <c r="D149" s="1">
        <v>1067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16</v>
      </c>
      <c r="AC149" s="1">
        <v>78</v>
      </c>
      <c r="AD149" s="1">
        <v>91</v>
      </c>
      <c r="AE149" s="1">
        <v>93</v>
      </c>
      <c r="AF149" s="1">
        <v>0</v>
      </c>
      <c r="AG149" s="1">
        <v>1</v>
      </c>
      <c r="AH149" s="9">
        <v>18</v>
      </c>
      <c r="AI149" s="9">
        <v>97</v>
      </c>
      <c r="AJ149" s="9">
        <v>106</v>
      </c>
      <c r="AK149" s="9">
        <v>104</v>
      </c>
      <c r="AL149" s="9">
        <v>0</v>
      </c>
      <c r="AM149" s="9">
        <v>1</v>
      </c>
      <c r="AN149" s="9">
        <v>87.5</v>
      </c>
      <c r="AO149" s="9">
        <v>95.833335880000007</v>
      </c>
      <c r="AP149" s="9">
        <v>100</v>
      </c>
    </row>
    <row r="150" spans="1:42" x14ac:dyDescent="0.3">
      <c r="A150" s="1">
        <v>0</v>
      </c>
      <c r="B150" s="1">
        <v>1</v>
      </c>
      <c r="C150" s="1">
        <v>7.0143738000000004</v>
      </c>
      <c r="D150" s="1">
        <v>1067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3</v>
      </c>
      <c r="X150" s="1">
        <v>0</v>
      </c>
      <c r="Y150" s="1">
        <v>3</v>
      </c>
      <c r="Z150" s="1">
        <v>0</v>
      </c>
      <c r="AA150" s="1">
        <v>0</v>
      </c>
      <c r="AB150" s="1">
        <v>16</v>
      </c>
      <c r="AC150" s="1">
        <v>109</v>
      </c>
      <c r="AD150" s="1">
        <v>136</v>
      </c>
      <c r="AE150" s="1">
        <v>113</v>
      </c>
      <c r="AF150" s="1">
        <v>1</v>
      </c>
      <c r="AG150" s="1">
        <v>0</v>
      </c>
      <c r="AH150" s="1">
        <v>18</v>
      </c>
      <c r="AI150" s="1">
        <v>114</v>
      </c>
      <c r="AJ150" s="1">
        <v>123</v>
      </c>
      <c r="AK150" s="9">
        <v>104</v>
      </c>
      <c r="AL150" s="1">
        <v>0</v>
      </c>
      <c r="AM150" s="1">
        <v>7</v>
      </c>
      <c r="AN150" s="1">
        <v>87.5</v>
      </c>
      <c r="AO150" s="1">
        <v>91.666664119999993</v>
      </c>
      <c r="AP150" s="1">
        <v>100</v>
      </c>
    </row>
    <row r="151" spans="1:42" x14ac:dyDescent="0.3">
      <c r="A151" s="1">
        <v>0</v>
      </c>
      <c r="B151" s="1">
        <v>1</v>
      </c>
      <c r="C151" s="1">
        <v>6.5544146999999997</v>
      </c>
      <c r="D151" s="1">
        <v>1030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4</v>
      </c>
      <c r="X151" s="1">
        <v>2</v>
      </c>
      <c r="Y151" s="1">
        <v>2</v>
      </c>
      <c r="Z151" s="1">
        <v>0</v>
      </c>
      <c r="AA151" s="1">
        <v>0</v>
      </c>
      <c r="AB151" s="1">
        <v>14</v>
      </c>
      <c r="AC151" s="1">
        <v>114</v>
      </c>
      <c r="AD151" s="1">
        <v>111</v>
      </c>
      <c r="AE151" s="1">
        <v>101</v>
      </c>
      <c r="AF151" s="1">
        <v>1</v>
      </c>
      <c r="AG151" s="1">
        <v>0</v>
      </c>
      <c r="AH151" s="1">
        <v>17</v>
      </c>
      <c r="AI151" s="1">
        <v>104</v>
      </c>
      <c r="AJ151" s="1">
        <v>110</v>
      </c>
      <c r="AK151" s="1">
        <v>91</v>
      </c>
      <c r="AL151" s="1">
        <v>0</v>
      </c>
      <c r="AM151" s="1">
        <v>2</v>
      </c>
      <c r="AN151" s="1">
        <v>75</v>
      </c>
      <c r="AO151" s="1">
        <v>100</v>
      </c>
      <c r="AP151" s="1">
        <v>100</v>
      </c>
    </row>
    <row r="152" spans="1:42" x14ac:dyDescent="0.3">
      <c r="A152" s="1">
        <v>0</v>
      </c>
      <c r="B152" s="1">
        <v>0</v>
      </c>
      <c r="C152" s="1">
        <v>6.7624912000000004</v>
      </c>
      <c r="D152" s="1">
        <v>1067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1</v>
      </c>
      <c r="W152" s="1">
        <v>4</v>
      </c>
      <c r="X152" s="1">
        <v>4</v>
      </c>
      <c r="Y152" s="1">
        <v>0</v>
      </c>
      <c r="Z152" s="1">
        <v>0</v>
      </c>
      <c r="AA152" s="1">
        <v>0</v>
      </c>
      <c r="AB152" s="1">
        <v>14</v>
      </c>
      <c r="AC152" s="1">
        <v>110</v>
      </c>
      <c r="AD152" s="1">
        <v>124</v>
      </c>
      <c r="AE152" s="1">
        <v>85</v>
      </c>
      <c r="AF152" s="1">
        <v>1</v>
      </c>
      <c r="AG152" s="1">
        <v>0</v>
      </c>
      <c r="AH152" s="9">
        <v>18</v>
      </c>
      <c r="AI152" s="9">
        <v>97</v>
      </c>
      <c r="AJ152" s="9">
        <v>106</v>
      </c>
      <c r="AK152" s="9">
        <v>104</v>
      </c>
      <c r="AL152" s="9">
        <v>0</v>
      </c>
      <c r="AM152" s="9">
        <v>1</v>
      </c>
      <c r="AN152" s="9">
        <v>87.5</v>
      </c>
      <c r="AO152" s="9">
        <v>95.833335880000007</v>
      </c>
      <c r="AP152" s="9">
        <v>100</v>
      </c>
    </row>
    <row r="153" spans="1:42" x14ac:dyDescent="0.3">
      <c r="A153" s="1">
        <v>0</v>
      </c>
      <c r="B153" s="1">
        <v>1</v>
      </c>
      <c r="C153" s="1">
        <v>6.8720055000000002</v>
      </c>
      <c r="D153" s="1">
        <v>1067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16</v>
      </c>
      <c r="AC153" s="1">
        <v>133</v>
      </c>
      <c r="AD153" s="1">
        <v>127</v>
      </c>
      <c r="AE153" s="1">
        <v>107</v>
      </c>
      <c r="AF153" s="1">
        <v>0</v>
      </c>
      <c r="AG153" s="1">
        <v>0</v>
      </c>
      <c r="AH153" s="9">
        <v>18</v>
      </c>
      <c r="AI153" s="9">
        <v>97</v>
      </c>
      <c r="AJ153" s="9">
        <v>106</v>
      </c>
      <c r="AK153" s="9">
        <v>104</v>
      </c>
      <c r="AL153" s="9">
        <v>0</v>
      </c>
      <c r="AM153" s="9">
        <v>1</v>
      </c>
      <c r="AN153" s="9">
        <v>87.5</v>
      </c>
      <c r="AO153" s="9">
        <v>95.833335880000007</v>
      </c>
      <c r="AP153" s="9">
        <v>100</v>
      </c>
    </row>
    <row r="154" spans="1:42" x14ac:dyDescent="0.3">
      <c r="A154" s="1">
        <v>0</v>
      </c>
      <c r="B154" s="1">
        <v>1</v>
      </c>
      <c r="C154" s="1">
        <v>7.3319644999999998</v>
      </c>
      <c r="D154" s="1">
        <v>1045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5</v>
      </c>
      <c r="X154" s="1">
        <v>0</v>
      </c>
      <c r="Y154" s="1">
        <v>5</v>
      </c>
      <c r="Z154" s="1">
        <v>0</v>
      </c>
      <c r="AA154" s="1">
        <v>0</v>
      </c>
      <c r="AB154" s="1">
        <v>16</v>
      </c>
      <c r="AC154" s="1">
        <v>118</v>
      </c>
      <c r="AD154" s="1">
        <v>108</v>
      </c>
      <c r="AE154" s="1">
        <v>107</v>
      </c>
      <c r="AF154" s="1">
        <v>3</v>
      </c>
      <c r="AG154" s="1">
        <v>0</v>
      </c>
      <c r="AH154" s="1">
        <v>18</v>
      </c>
      <c r="AI154" s="1">
        <v>127</v>
      </c>
      <c r="AJ154" s="1">
        <v>104</v>
      </c>
      <c r="AK154" s="9">
        <v>104</v>
      </c>
      <c r="AL154" s="1">
        <v>0</v>
      </c>
      <c r="AM154" s="1">
        <v>0</v>
      </c>
      <c r="AN154" s="1">
        <v>87.5</v>
      </c>
      <c r="AO154" s="1">
        <v>100</v>
      </c>
      <c r="AP154" s="1">
        <v>100</v>
      </c>
    </row>
    <row r="155" spans="1:42" x14ac:dyDescent="0.3">
      <c r="A155" s="1">
        <v>0</v>
      </c>
      <c r="B155" s="1">
        <v>1</v>
      </c>
      <c r="C155" s="1">
        <v>7.6331281999999998</v>
      </c>
      <c r="D155" s="1">
        <v>1073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16</v>
      </c>
      <c r="AC155" s="1">
        <v>96</v>
      </c>
      <c r="AD155" s="1">
        <v>101</v>
      </c>
      <c r="AE155" s="1">
        <v>107</v>
      </c>
      <c r="AF155" s="1">
        <v>0</v>
      </c>
      <c r="AG155" s="1">
        <v>0</v>
      </c>
      <c r="AH155" s="1">
        <v>18</v>
      </c>
      <c r="AI155" s="1">
        <v>91</v>
      </c>
      <c r="AJ155" s="1">
        <v>106</v>
      </c>
      <c r="AK155" s="9">
        <v>104</v>
      </c>
      <c r="AL155" s="1">
        <v>1</v>
      </c>
      <c r="AM155" s="1">
        <v>1.2000000479999999</v>
      </c>
      <c r="AN155" s="1">
        <v>75</v>
      </c>
      <c r="AO155" s="1">
        <v>100</v>
      </c>
      <c r="AP155" s="1">
        <v>100</v>
      </c>
    </row>
    <row r="156" spans="1:42" x14ac:dyDescent="0.3">
      <c r="A156" s="1">
        <v>0</v>
      </c>
      <c r="B156" s="1">
        <v>1</v>
      </c>
      <c r="C156" s="1">
        <v>6.8966459999999996</v>
      </c>
      <c r="D156" s="1">
        <v>990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3</v>
      </c>
      <c r="X156" s="1">
        <v>1</v>
      </c>
      <c r="Y156" s="1">
        <v>2</v>
      </c>
      <c r="Z156" s="1">
        <v>0</v>
      </c>
      <c r="AA156" s="1">
        <v>0</v>
      </c>
      <c r="AB156" s="1">
        <v>14</v>
      </c>
      <c r="AC156" s="1">
        <v>98</v>
      </c>
      <c r="AD156" s="1">
        <v>92</v>
      </c>
      <c r="AE156" s="1">
        <v>87</v>
      </c>
      <c r="AF156" s="9">
        <v>1</v>
      </c>
      <c r="AG156" s="9">
        <v>0</v>
      </c>
      <c r="AH156" s="1">
        <v>17</v>
      </c>
      <c r="AI156" s="1">
        <v>109</v>
      </c>
      <c r="AJ156" s="1">
        <v>94</v>
      </c>
      <c r="AK156" s="9">
        <v>104</v>
      </c>
      <c r="AL156" s="1">
        <v>3</v>
      </c>
      <c r="AM156" s="1">
        <v>1</v>
      </c>
      <c r="AN156" s="1">
        <v>87.5</v>
      </c>
      <c r="AO156" s="1">
        <v>83.333335880000007</v>
      </c>
      <c r="AP156" s="1">
        <v>83.333335880000007</v>
      </c>
    </row>
    <row r="157" spans="1:42" x14ac:dyDescent="0.3">
      <c r="A157" s="1">
        <v>0</v>
      </c>
      <c r="B157" s="1">
        <v>1</v>
      </c>
      <c r="C157" s="1">
        <v>6.6666664999999998</v>
      </c>
      <c r="D157" s="1">
        <v>1030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1</v>
      </c>
      <c r="AA157" s="1">
        <v>0</v>
      </c>
      <c r="AB157" s="1">
        <v>14</v>
      </c>
      <c r="AC157" s="1">
        <v>114</v>
      </c>
      <c r="AD157" s="1">
        <v>111</v>
      </c>
      <c r="AE157" s="1">
        <v>105</v>
      </c>
      <c r="AF157" s="1">
        <v>0</v>
      </c>
      <c r="AG157" s="1">
        <v>0</v>
      </c>
      <c r="AH157" s="1">
        <v>17</v>
      </c>
      <c r="AI157" s="1">
        <v>106</v>
      </c>
      <c r="AJ157" s="1">
        <v>115</v>
      </c>
      <c r="AK157" s="1">
        <v>107</v>
      </c>
      <c r="AL157" s="1">
        <v>0</v>
      </c>
      <c r="AM157" s="1">
        <v>0</v>
      </c>
      <c r="AN157" s="1">
        <v>100</v>
      </c>
      <c r="AO157" s="1">
        <v>100</v>
      </c>
      <c r="AP157" s="1">
        <v>100</v>
      </c>
    </row>
    <row r="158" spans="1:42" x14ac:dyDescent="0.3">
      <c r="A158" s="1">
        <v>0</v>
      </c>
      <c r="B158" s="1">
        <v>1</v>
      </c>
      <c r="C158" s="1">
        <v>7.5263518999999999</v>
      </c>
      <c r="D158" s="1">
        <v>1012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0</v>
      </c>
      <c r="AA158" s="1">
        <v>0</v>
      </c>
      <c r="AB158" s="1">
        <v>16</v>
      </c>
      <c r="AC158" s="1">
        <v>92</v>
      </c>
      <c r="AD158" s="1">
        <v>108</v>
      </c>
      <c r="AE158" s="1">
        <v>103</v>
      </c>
      <c r="AF158" s="1">
        <v>1</v>
      </c>
      <c r="AG158" s="1">
        <v>0</v>
      </c>
      <c r="AH158" s="9">
        <v>18</v>
      </c>
      <c r="AI158" s="9">
        <v>97</v>
      </c>
      <c r="AJ158" s="9">
        <v>106</v>
      </c>
      <c r="AK158" s="9">
        <v>104</v>
      </c>
      <c r="AL158" s="9">
        <v>0</v>
      </c>
      <c r="AM158" s="9">
        <v>1</v>
      </c>
      <c r="AN158" s="9">
        <v>87.5</v>
      </c>
      <c r="AO158" s="9">
        <v>95.833335880000007</v>
      </c>
      <c r="AP158" s="9">
        <v>100</v>
      </c>
    </row>
    <row r="159" spans="1:42" x14ac:dyDescent="0.3">
      <c r="A159" s="1">
        <v>0</v>
      </c>
      <c r="B159" s="1">
        <v>0</v>
      </c>
      <c r="C159" s="1">
        <v>7.3511294999999999</v>
      </c>
      <c r="D159" s="1">
        <v>948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s="1">
        <v>0</v>
      </c>
      <c r="AA159" s="1">
        <v>0</v>
      </c>
      <c r="AB159" s="1">
        <v>16</v>
      </c>
      <c r="AC159" s="1">
        <v>96</v>
      </c>
      <c r="AD159" s="1">
        <v>103</v>
      </c>
      <c r="AE159" s="1">
        <v>109</v>
      </c>
      <c r="AF159" s="1">
        <v>1</v>
      </c>
      <c r="AG159" s="1">
        <v>0</v>
      </c>
      <c r="AH159" s="1">
        <v>18</v>
      </c>
      <c r="AI159" s="1">
        <v>96</v>
      </c>
      <c r="AJ159" s="1">
        <v>88</v>
      </c>
      <c r="AK159" s="9">
        <v>104</v>
      </c>
      <c r="AL159" s="1">
        <v>1</v>
      </c>
      <c r="AM159" s="1">
        <v>0</v>
      </c>
      <c r="AN159" s="1">
        <v>100</v>
      </c>
      <c r="AO159" s="1">
        <v>95.833335880000007</v>
      </c>
      <c r="AP159" s="1">
        <v>100</v>
      </c>
    </row>
    <row r="160" spans="1:42" x14ac:dyDescent="0.3">
      <c r="A160" s="1">
        <v>0</v>
      </c>
      <c r="B160" s="1">
        <v>1</v>
      </c>
      <c r="C160" s="1">
        <v>7.7754960000000004</v>
      </c>
      <c r="D160" s="1">
        <v>1012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1</v>
      </c>
      <c r="V160" s="1">
        <v>1</v>
      </c>
      <c r="W160" s="1">
        <v>8</v>
      </c>
      <c r="X160" s="1">
        <v>5</v>
      </c>
      <c r="Y160" s="1">
        <v>3</v>
      </c>
      <c r="Z160" s="1">
        <v>0</v>
      </c>
      <c r="AA160" s="1">
        <v>0</v>
      </c>
      <c r="AB160" s="1">
        <v>16</v>
      </c>
      <c r="AC160" s="1">
        <v>96</v>
      </c>
      <c r="AD160" s="1">
        <v>107</v>
      </c>
      <c r="AE160" s="1">
        <v>93</v>
      </c>
      <c r="AF160" s="1">
        <v>2</v>
      </c>
      <c r="AG160" s="1">
        <v>0</v>
      </c>
      <c r="AH160" s="1">
        <v>18</v>
      </c>
      <c r="AI160" s="1">
        <v>85</v>
      </c>
      <c r="AJ160" s="1">
        <v>103</v>
      </c>
      <c r="AK160" s="1">
        <v>97</v>
      </c>
      <c r="AL160" s="1">
        <v>6</v>
      </c>
      <c r="AM160" s="9">
        <v>1</v>
      </c>
      <c r="AN160" s="9">
        <v>87.5</v>
      </c>
      <c r="AO160" s="9">
        <v>95.833335880000007</v>
      </c>
      <c r="AP160" s="9">
        <v>100</v>
      </c>
    </row>
    <row r="161" spans="1:42" x14ac:dyDescent="0.3">
      <c r="A161" s="1">
        <v>0</v>
      </c>
      <c r="B161" s="1">
        <v>0</v>
      </c>
      <c r="C161" s="1">
        <v>7.3018479000000003</v>
      </c>
      <c r="D161" s="1">
        <v>1012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16</v>
      </c>
      <c r="AC161" s="1">
        <v>88</v>
      </c>
      <c r="AD161" s="1">
        <v>105</v>
      </c>
      <c r="AE161" s="1">
        <v>113</v>
      </c>
      <c r="AF161" s="1">
        <v>0</v>
      </c>
      <c r="AG161" s="1">
        <v>0</v>
      </c>
      <c r="AH161" s="1">
        <v>18</v>
      </c>
      <c r="AI161" s="1">
        <v>90</v>
      </c>
      <c r="AJ161" s="1">
        <v>100</v>
      </c>
      <c r="AK161" s="9">
        <v>104</v>
      </c>
      <c r="AL161" s="1">
        <v>0</v>
      </c>
      <c r="AM161" s="1">
        <v>0</v>
      </c>
      <c r="AN161" s="1">
        <v>100</v>
      </c>
      <c r="AO161" s="1">
        <v>100</v>
      </c>
      <c r="AP161" s="1">
        <v>100</v>
      </c>
    </row>
    <row r="162" spans="1:42" x14ac:dyDescent="0.3">
      <c r="A162" s="1">
        <v>0</v>
      </c>
      <c r="B162" s="1">
        <v>0</v>
      </c>
      <c r="C162" s="1">
        <v>6.9103355000000004</v>
      </c>
      <c r="D162" s="1">
        <v>1056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14</v>
      </c>
      <c r="AC162" s="1">
        <v>90</v>
      </c>
      <c r="AD162" s="1">
        <v>126</v>
      </c>
      <c r="AE162" s="1">
        <v>101</v>
      </c>
      <c r="AF162" s="1">
        <v>0</v>
      </c>
      <c r="AG162" s="1">
        <v>0</v>
      </c>
      <c r="AH162" s="1">
        <v>17</v>
      </c>
      <c r="AI162" s="1">
        <v>97</v>
      </c>
      <c r="AJ162" s="1">
        <v>125</v>
      </c>
      <c r="AK162" s="1">
        <v>101</v>
      </c>
      <c r="AL162" s="1">
        <v>2</v>
      </c>
      <c r="AM162" s="1">
        <v>0</v>
      </c>
      <c r="AN162" s="1">
        <v>87.5</v>
      </c>
      <c r="AO162" s="1">
        <v>100</v>
      </c>
      <c r="AP162" s="1">
        <v>100</v>
      </c>
    </row>
    <row r="163" spans="1:42" x14ac:dyDescent="0.3">
      <c r="A163" s="1">
        <v>0</v>
      </c>
      <c r="B163" s="1">
        <v>1</v>
      </c>
      <c r="C163" s="1">
        <v>6.9048594999999997</v>
      </c>
      <c r="D163" s="1">
        <v>1056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14</v>
      </c>
      <c r="AC163" s="1">
        <v>110</v>
      </c>
      <c r="AD163" s="1">
        <v>130</v>
      </c>
      <c r="AE163" s="1">
        <v>101</v>
      </c>
      <c r="AF163" s="1">
        <v>0</v>
      </c>
      <c r="AG163" s="1">
        <v>0</v>
      </c>
      <c r="AH163" s="1">
        <v>18</v>
      </c>
      <c r="AI163" s="1">
        <v>115</v>
      </c>
      <c r="AJ163" s="1">
        <v>112</v>
      </c>
      <c r="AK163" s="1">
        <v>101</v>
      </c>
      <c r="AL163" s="1">
        <v>0</v>
      </c>
      <c r="AM163" s="1">
        <v>0</v>
      </c>
      <c r="AN163" s="1">
        <v>87.5</v>
      </c>
      <c r="AO163" s="1">
        <v>91.666664119999993</v>
      </c>
      <c r="AP163" s="1">
        <v>100</v>
      </c>
    </row>
    <row r="164" spans="1:42" x14ac:dyDescent="0.3">
      <c r="A164" s="1">
        <v>0</v>
      </c>
      <c r="B164" s="1">
        <v>1</v>
      </c>
      <c r="C164" s="1">
        <v>7.1348390999999998</v>
      </c>
      <c r="D164" s="1">
        <v>1077</v>
      </c>
      <c r="E164" s="1">
        <v>1</v>
      </c>
      <c r="F164" s="1">
        <v>0</v>
      </c>
      <c r="G164" s="1">
        <v>1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4</v>
      </c>
      <c r="X164" s="1">
        <v>0</v>
      </c>
      <c r="Y164" s="1">
        <v>4</v>
      </c>
      <c r="Z164" s="1">
        <v>0</v>
      </c>
      <c r="AA164" s="1">
        <v>0</v>
      </c>
      <c r="AB164" s="1">
        <v>16</v>
      </c>
      <c r="AC164" s="1">
        <v>104</v>
      </c>
      <c r="AD164" s="1">
        <v>101</v>
      </c>
      <c r="AE164" s="1">
        <v>115</v>
      </c>
      <c r="AF164" s="1">
        <v>0</v>
      </c>
      <c r="AG164" s="1">
        <v>1</v>
      </c>
      <c r="AH164" s="9">
        <v>18</v>
      </c>
      <c r="AI164" s="9">
        <v>97</v>
      </c>
      <c r="AJ164" s="9">
        <v>106</v>
      </c>
      <c r="AK164" s="9">
        <v>104</v>
      </c>
      <c r="AL164" s="9">
        <v>0</v>
      </c>
      <c r="AM164" s="9">
        <v>1</v>
      </c>
      <c r="AN164" s="9">
        <v>87.5</v>
      </c>
      <c r="AO164" s="9">
        <v>95.833335880000007</v>
      </c>
      <c r="AP164" s="9">
        <v>100</v>
      </c>
    </row>
    <row r="165" spans="1:42" x14ac:dyDescent="0.3">
      <c r="A165" s="1">
        <v>0</v>
      </c>
      <c r="B165" s="1">
        <v>1</v>
      </c>
      <c r="C165" s="1">
        <v>6.9514031000000003</v>
      </c>
      <c r="D165" s="1">
        <v>1077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5</v>
      </c>
      <c r="X165" s="1">
        <v>4</v>
      </c>
      <c r="Y165" s="1">
        <v>1</v>
      </c>
      <c r="Z165" s="1">
        <v>0</v>
      </c>
      <c r="AA165" s="1">
        <v>0</v>
      </c>
      <c r="AB165" s="1">
        <v>16</v>
      </c>
      <c r="AC165" s="1">
        <v>114</v>
      </c>
      <c r="AD165" s="1">
        <v>127</v>
      </c>
      <c r="AE165" s="1">
        <v>121</v>
      </c>
      <c r="AF165" s="1">
        <v>0</v>
      </c>
      <c r="AG165" s="1">
        <v>0</v>
      </c>
      <c r="AH165" s="1">
        <v>18</v>
      </c>
      <c r="AI165" s="1">
        <v>116</v>
      </c>
      <c r="AJ165" s="1">
        <v>134</v>
      </c>
      <c r="AK165" s="1">
        <v>121</v>
      </c>
      <c r="AL165" s="1">
        <v>0</v>
      </c>
      <c r="AM165" s="1">
        <v>3</v>
      </c>
      <c r="AN165" s="1">
        <v>75</v>
      </c>
      <c r="AO165" s="1">
        <v>79.166664119999993</v>
      </c>
      <c r="AP165" s="1">
        <v>100</v>
      </c>
    </row>
    <row r="166" spans="1:42" x14ac:dyDescent="0.3">
      <c r="A166" s="1">
        <v>0</v>
      </c>
      <c r="B166" s="1">
        <v>1</v>
      </c>
      <c r="C166" s="1">
        <v>6.8665298999999997</v>
      </c>
      <c r="D166" s="1">
        <v>1056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14</v>
      </c>
      <c r="AC166" s="1">
        <v>118</v>
      </c>
      <c r="AD166" s="1">
        <v>129</v>
      </c>
      <c r="AE166" s="1">
        <v>117</v>
      </c>
      <c r="AF166" s="1">
        <v>1</v>
      </c>
      <c r="AG166" s="1">
        <v>0</v>
      </c>
      <c r="AH166" s="1">
        <v>17</v>
      </c>
      <c r="AI166" s="1">
        <v>115</v>
      </c>
      <c r="AJ166" s="1">
        <v>111</v>
      </c>
      <c r="AK166" s="9">
        <v>104</v>
      </c>
      <c r="AL166" s="9">
        <v>0</v>
      </c>
      <c r="AM166" s="9">
        <v>1</v>
      </c>
      <c r="AN166" s="9">
        <v>87.5</v>
      </c>
      <c r="AO166" s="9">
        <v>95.833335880000007</v>
      </c>
      <c r="AP166" s="9">
        <v>100</v>
      </c>
    </row>
    <row r="167" spans="1:42" x14ac:dyDescent="0.3">
      <c r="A167" s="1">
        <v>0</v>
      </c>
      <c r="B167" s="1">
        <v>1</v>
      </c>
      <c r="C167" s="1">
        <v>7.3237509999999997</v>
      </c>
      <c r="D167" s="1">
        <v>1029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2</v>
      </c>
      <c r="Y167" s="1">
        <v>0</v>
      </c>
      <c r="Z167" s="1">
        <v>0</v>
      </c>
      <c r="AA167" s="1">
        <v>0</v>
      </c>
      <c r="AB167" s="1">
        <v>16</v>
      </c>
      <c r="AC167" s="1">
        <v>118</v>
      </c>
      <c r="AD167" s="1">
        <v>101</v>
      </c>
      <c r="AE167" s="1">
        <v>113</v>
      </c>
      <c r="AF167" s="1">
        <v>0</v>
      </c>
      <c r="AG167" s="1">
        <v>0</v>
      </c>
      <c r="AH167" s="9">
        <v>18</v>
      </c>
      <c r="AI167" s="9">
        <v>97</v>
      </c>
      <c r="AJ167" s="9">
        <v>106</v>
      </c>
      <c r="AK167" s="9">
        <v>104</v>
      </c>
      <c r="AL167" s="9">
        <v>0</v>
      </c>
      <c r="AM167" s="9">
        <v>1</v>
      </c>
      <c r="AN167" s="9">
        <v>87.5</v>
      </c>
      <c r="AO167" s="9">
        <v>95.833335880000007</v>
      </c>
      <c r="AP167" s="9">
        <v>100</v>
      </c>
    </row>
    <row r="168" spans="1:42" x14ac:dyDescent="0.3">
      <c r="A168" s="1">
        <v>0</v>
      </c>
      <c r="B168" s="1">
        <v>1</v>
      </c>
      <c r="C168" s="1">
        <v>6.9705681999999998</v>
      </c>
      <c r="D168" s="1">
        <v>1050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4</v>
      </c>
      <c r="X168" s="1">
        <v>4</v>
      </c>
      <c r="Y168" s="1">
        <v>0</v>
      </c>
      <c r="Z168" s="1">
        <v>1</v>
      </c>
      <c r="AA168" s="1">
        <v>0</v>
      </c>
      <c r="AB168" s="1">
        <v>14</v>
      </c>
      <c r="AC168" s="1">
        <v>127</v>
      </c>
      <c r="AD168" s="1">
        <v>128</v>
      </c>
      <c r="AE168" s="1">
        <v>121</v>
      </c>
      <c r="AF168" s="1">
        <v>1</v>
      </c>
      <c r="AG168" s="1">
        <v>0</v>
      </c>
      <c r="AH168" s="1">
        <v>18</v>
      </c>
      <c r="AI168" s="1">
        <v>130</v>
      </c>
      <c r="AJ168" s="1">
        <v>126</v>
      </c>
      <c r="AK168" s="1">
        <v>121</v>
      </c>
      <c r="AL168" s="1">
        <v>1</v>
      </c>
      <c r="AM168" s="1">
        <v>6</v>
      </c>
      <c r="AN168" s="1">
        <v>100</v>
      </c>
      <c r="AO168" s="1">
        <v>91.666664119999993</v>
      </c>
      <c r="AP168" s="1">
        <v>100</v>
      </c>
    </row>
    <row r="169" spans="1:42" x14ac:dyDescent="0.3">
      <c r="A169" s="1">
        <v>0</v>
      </c>
      <c r="B169" s="1">
        <v>0</v>
      </c>
      <c r="C169" s="1">
        <v>7.0280627999999998</v>
      </c>
      <c r="D169" s="1">
        <v>1050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14</v>
      </c>
      <c r="AC169" s="1">
        <v>114</v>
      </c>
      <c r="AD169" s="1">
        <v>124</v>
      </c>
      <c r="AE169" s="1">
        <v>97</v>
      </c>
      <c r="AF169" s="1">
        <v>3</v>
      </c>
      <c r="AG169" s="1">
        <v>0</v>
      </c>
      <c r="AH169" s="9">
        <v>18</v>
      </c>
      <c r="AI169" s="9">
        <v>97</v>
      </c>
      <c r="AJ169" s="9">
        <v>106</v>
      </c>
      <c r="AK169" s="9">
        <v>104</v>
      </c>
      <c r="AL169" s="9">
        <v>0</v>
      </c>
      <c r="AM169" s="9">
        <v>1</v>
      </c>
      <c r="AN169" s="9">
        <v>87.5</v>
      </c>
      <c r="AO169" s="9">
        <v>95.833335880000007</v>
      </c>
      <c r="AP169" s="9">
        <v>100</v>
      </c>
    </row>
    <row r="170" spans="1:42" x14ac:dyDescent="0.3">
      <c r="A170" s="1">
        <v>0</v>
      </c>
      <c r="B170" s="1">
        <v>0</v>
      </c>
      <c r="C170" s="1">
        <v>7.0800818999999997</v>
      </c>
      <c r="D170" s="1">
        <v>1037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4</v>
      </c>
      <c r="X170" s="1">
        <v>3</v>
      </c>
      <c r="Y170" s="1">
        <v>1</v>
      </c>
      <c r="Z170" s="1">
        <v>0</v>
      </c>
      <c r="AA170" s="1">
        <v>0</v>
      </c>
      <c r="AB170" s="1">
        <v>16</v>
      </c>
      <c r="AC170" s="1">
        <v>105</v>
      </c>
      <c r="AD170" s="1">
        <v>119</v>
      </c>
      <c r="AE170" s="1">
        <v>113</v>
      </c>
      <c r="AF170" s="1">
        <v>0</v>
      </c>
      <c r="AG170" s="1">
        <v>0</v>
      </c>
      <c r="AH170" s="1">
        <v>18</v>
      </c>
      <c r="AI170" s="1">
        <v>96</v>
      </c>
      <c r="AJ170" s="1">
        <v>97</v>
      </c>
      <c r="AK170" s="1">
        <v>117</v>
      </c>
      <c r="AL170" s="1">
        <v>0</v>
      </c>
      <c r="AM170" s="1">
        <v>1</v>
      </c>
      <c r="AN170" s="1">
        <v>100</v>
      </c>
      <c r="AO170" s="1">
        <v>87.5</v>
      </c>
      <c r="AP170" s="1">
        <v>100</v>
      </c>
    </row>
    <row r="171" spans="1:42" x14ac:dyDescent="0.3">
      <c r="A171" s="1">
        <v>0</v>
      </c>
      <c r="B171" s="1">
        <v>1</v>
      </c>
      <c r="C171" s="1">
        <v>7.4661192999999999</v>
      </c>
      <c r="D171" s="1">
        <v>1037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16</v>
      </c>
      <c r="AC171" s="1">
        <v>81</v>
      </c>
      <c r="AD171" s="1">
        <v>97</v>
      </c>
      <c r="AE171" s="1">
        <v>101</v>
      </c>
      <c r="AF171" s="1">
        <v>3</v>
      </c>
      <c r="AG171" s="1">
        <v>0</v>
      </c>
      <c r="AH171" s="9">
        <v>18</v>
      </c>
      <c r="AI171" s="9">
        <v>97</v>
      </c>
      <c r="AJ171" s="9">
        <v>106</v>
      </c>
      <c r="AK171" s="9">
        <v>104</v>
      </c>
      <c r="AL171" s="9">
        <v>0</v>
      </c>
      <c r="AM171" s="9">
        <v>1</v>
      </c>
      <c r="AN171" s="9">
        <v>87.5</v>
      </c>
      <c r="AO171" s="9">
        <v>95.833335880000007</v>
      </c>
      <c r="AP171" s="9">
        <v>100</v>
      </c>
    </row>
    <row r="172" spans="1:42" x14ac:dyDescent="0.3">
      <c r="A172" s="1">
        <v>0</v>
      </c>
      <c r="B172" s="1">
        <v>1</v>
      </c>
      <c r="C172" s="1">
        <v>6.8035592999999999</v>
      </c>
      <c r="D172" s="1">
        <v>1073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14</v>
      </c>
      <c r="AC172" s="1">
        <v>114</v>
      </c>
      <c r="AD172" s="1">
        <v>115</v>
      </c>
      <c r="AE172" s="1">
        <v>87</v>
      </c>
      <c r="AF172" s="1">
        <v>0</v>
      </c>
      <c r="AG172" s="1">
        <v>0</v>
      </c>
      <c r="AH172" s="1">
        <v>17</v>
      </c>
      <c r="AI172" s="1">
        <v>103</v>
      </c>
      <c r="AJ172" s="1">
        <v>99</v>
      </c>
      <c r="AK172" s="1">
        <v>93</v>
      </c>
      <c r="AL172" s="1">
        <v>0</v>
      </c>
      <c r="AM172" s="1">
        <v>0</v>
      </c>
      <c r="AN172" s="1">
        <v>100</v>
      </c>
      <c r="AO172" s="1">
        <v>70.833328249999994</v>
      </c>
      <c r="AP172" s="1">
        <v>100</v>
      </c>
    </row>
    <row r="173" spans="1:42" x14ac:dyDescent="0.3">
      <c r="A173" s="1">
        <v>0</v>
      </c>
      <c r="B173" s="1">
        <v>1</v>
      </c>
      <c r="C173" s="1">
        <v>6.8966459999999996</v>
      </c>
      <c r="D173" s="1">
        <v>983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3</v>
      </c>
      <c r="X173" s="1">
        <v>1</v>
      </c>
      <c r="Y173" s="1">
        <v>2</v>
      </c>
      <c r="Z173" s="1">
        <v>0</v>
      </c>
      <c r="AA173" s="1">
        <v>0</v>
      </c>
      <c r="AB173" s="1">
        <v>14</v>
      </c>
      <c r="AC173" s="1">
        <v>105</v>
      </c>
      <c r="AD173" s="1">
        <v>119</v>
      </c>
      <c r="AE173" s="1">
        <v>93</v>
      </c>
      <c r="AF173" s="1">
        <v>0</v>
      </c>
      <c r="AG173" s="1">
        <v>0</v>
      </c>
      <c r="AH173" s="9">
        <v>18</v>
      </c>
      <c r="AI173" s="9">
        <v>97</v>
      </c>
      <c r="AJ173" s="9">
        <v>106</v>
      </c>
      <c r="AK173" s="9">
        <v>104</v>
      </c>
      <c r="AL173" s="9">
        <v>0</v>
      </c>
      <c r="AM173" s="9">
        <v>1</v>
      </c>
      <c r="AN173" s="9">
        <v>87.5</v>
      </c>
      <c r="AO173" s="9">
        <v>95.833335880000007</v>
      </c>
      <c r="AP173" s="9">
        <v>100</v>
      </c>
    </row>
    <row r="174" spans="1:42" x14ac:dyDescent="0.3">
      <c r="A174" s="1">
        <v>0</v>
      </c>
      <c r="B174" s="1">
        <v>0</v>
      </c>
      <c r="C174" s="1">
        <v>7.33744</v>
      </c>
      <c r="D174" s="1">
        <v>983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16</v>
      </c>
      <c r="AC174" s="1">
        <v>82</v>
      </c>
      <c r="AD174" s="1">
        <v>81</v>
      </c>
      <c r="AE174" s="1">
        <v>68</v>
      </c>
      <c r="AF174" s="1">
        <v>1</v>
      </c>
      <c r="AG174" s="1">
        <v>0</v>
      </c>
      <c r="AH174" s="1">
        <v>18</v>
      </c>
      <c r="AI174" s="1">
        <v>82</v>
      </c>
      <c r="AJ174" s="1">
        <v>82</v>
      </c>
      <c r="AK174" s="1">
        <v>78</v>
      </c>
      <c r="AL174" s="1">
        <v>0</v>
      </c>
      <c r="AM174" s="1">
        <v>4</v>
      </c>
      <c r="AN174" s="1">
        <v>75</v>
      </c>
      <c r="AO174" s="1">
        <v>95.833335880000007</v>
      </c>
      <c r="AP174" s="1">
        <v>100</v>
      </c>
    </row>
    <row r="175" spans="1:42" x14ac:dyDescent="0.3">
      <c r="A175" s="1">
        <v>0</v>
      </c>
      <c r="B175" s="1">
        <v>0</v>
      </c>
      <c r="C175" s="1">
        <v>7.1101985000000001</v>
      </c>
      <c r="D175" s="1">
        <v>983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16</v>
      </c>
      <c r="AC175" s="1">
        <v>118</v>
      </c>
      <c r="AD175" s="1">
        <v>126</v>
      </c>
      <c r="AE175" s="1">
        <v>107</v>
      </c>
      <c r="AF175" s="1">
        <v>2</v>
      </c>
      <c r="AG175" s="1">
        <v>0</v>
      </c>
      <c r="AH175" s="1">
        <v>18</v>
      </c>
      <c r="AI175" s="1">
        <v>116</v>
      </c>
      <c r="AJ175" s="1">
        <v>100</v>
      </c>
      <c r="AK175" s="1">
        <v>121</v>
      </c>
      <c r="AL175" s="1">
        <v>0</v>
      </c>
      <c r="AM175" s="1">
        <v>0</v>
      </c>
      <c r="AN175" s="1">
        <v>62.5</v>
      </c>
      <c r="AO175" s="1">
        <v>100</v>
      </c>
      <c r="AP175" s="1">
        <v>100</v>
      </c>
    </row>
    <row r="176" spans="1:42" x14ac:dyDescent="0.3">
      <c r="A176" s="1">
        <v>0</v>
      </c>
      <c r="B176" s="1">
        <v>0</v>
      </c>
      <c r="C176" s="1">
        <v>7.0691309000000002</v>
      </c>
      <c r="D176" s="1">
        <v>1022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16</v>
      </c>
      <c r="AC176" s="1">
        <v>114</v>
      </c>
      <c r="AD176" s="1">
        <v>127</v>
      </c>
      <c r="AE176" s="1">
        <v>95</v>
      </c>
      <c r="AF176" s="1">
        <v>2</v>
      </c>
      <c r="AG176" s="1">
        <v>0</v>
      </c>
      <c r="AH176" s="1">
        <v>18</v>
      </c>
      <c r="AI176" s="1">
        <v>108</v>
      </c>
      <c r="AJ176" s="1">
        <v>123</v>
      </c>
      <c r="AK176" s="1">
        <v>121</v>
      </c>
      <c r="AL176" s="1">
        <v>0</v>
      </c>
      <c r="AM176" s="1">
        <v>2</v>
      </c>
      <c r="AN176" s="1">
        <v>100</v>
      </c>
      <c r="AO176" s="1">
        <v>100</v>
      </c>
      <c r="AP176" s="1">
        <v>100</v>
      </c>
    </row>
    <row r="177" spans="1:42" x14ac:dyDescent="0.3">
      <c r="A177" s="1">
        <v>0</v>
      </c>
      <c r="B177" s="1">
        <v>1</v>
      </c>
      <c r="C177" s="1">
        <v>7.4962353999999998</v>
      </c>
      <c r="D177" s="1">
        <v>1022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1</v>
      </c>
      <c r="AB177" s="1">
        <v>16</v>
      </c>
      <c r="AC177" s="1">
        <v>81</v>
      </c>
      <c r="AD177" s="1">
        <v>95</v>
      </c>
      <c r="AE177" s="1">
        <v>93</v>
      </c>
      <c r="AF177" s="1">
        <v>1</v>
      </c>
      <c r="AG177" s="1">
        <v>0</v>
      </c>
      <c r="AH177" s="1">
        <v>18</v>
      </c>
      <c r="AI177" s="1">
        <v>82</v>
      </c>
      <c r="AJ177" s="1">
        <v>88</v>
      </c>
      <c r="AK177" s="1">
        <v>78</v>
      </c>
      <c r="AL177" s="1">
        <v>6</v>
      </c>
      <c r="AM177" s="1">
        <v>9</v>
      </c>
      <c r="AN177" s="1">
        <v>75</v>
      </c>
      <c r="AO177" s="1">
        <v>100</v>
      </c>
      <c r="AP177" s="1">
        <v>100</v>
      </c>
    </row>
    <row r="178" spans="1:42" x14ac:dyDescent="0.3">
      <c r="A178" s="1">
        <v>0</v>
      </c>
      <c r="B178" s="1">
        <v>0</v>
      </c>
      <c r="C178" s="1">
        <v>7.3812455999999997</v>
      </c>
      <c r="D178" s="1">
        <v>997</v>
      </c>
      <c r="E178" s="1">
        <v>0</v>
      </c>
      <c r="F178" s="1">
        <v>0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4</v>
      </c>
      <c r="X178" s="1">
        <v>0</v>
      </c>
      <c r="Y178" s="1">
        <v>4</v>
      </c>
      <c r="Z178" s="1">
        <v>0</v>
      </c>
      <c r="AA178" s="1">
        <v>0</v>
      </c>
      <c r="AB178" s="1">
        <v>16</v>
      </c>
      <c r="AC178" s="1">
        <v>88</v>
      </c>
      <c r="AD178" s="1">
        <v>81</v>
      </c>
      <c r="AE178" s="1">
        <v>89</v>
      </c>
      <c r="AF178" s="1">
        <v>1</v>
      </c>
      <c r="AG178" s="1">
        <v>0</v>
      </c>
      <c r="AH178" s="1">
        <v>18</v>
      </c>
      <c r="AI178" s="1">
        <v>76</v>
      </c>
      <c r="AJ178" s="1">
        <v>76</v>
      </c>
      <c r="AK178" s="1">
        <v>76</v>
      </c>
      <c r="AL178" s="1">
        <v>2</v>
      </c>
      <c r="AM178" s="1">
        <v>1</v>
      </c>
      <c r="AN178" s="1">
        <v>75</v>
      </c>
      <c r="AO178" s="1">
        <v>100</v>
      </c>
      <c r="AP178" s="1">
        <v>100</v>
      </c>
    </row>
    <row r="179" spans="1:42" x14ac:dyDescent="0.3">
      <c r="A179" s="1">
        <v>0</v>
      </c>
      <c r="B179" s="1">
        <v>0</v>
      </c>
      <c r="C179" s="1">
        <v>7.0499659000000001</v>
      </c>
      <c r="D179" s="1">
        <v>997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14</v>
      </c>
      <c r="AC179" s="1">
        <v>105</v>
      </c>
      <c r="AD179" s="1">
        <v>134</v>
      </c>
      <c r="AE179" s="1">
        <v>97</v>
      </c>
      <c r="AF179" s="1">
        <v>0</v>
      </c>
      <c r="AG179" s="1">
        <v>0</v>
      </c>
      <c r="AH179" s="9">
        <v>18</v>
      </c>
      <c r="AI179" s="9">
        <v>97</v>
      </c>
      <c r="AJ179" s="9">
        <v>106</v>
      </c>
      <c r="AK179" s="9">
        <v>104</v>
      </c>
      <c r="AL179" s="9">
        <v>0</v>
      </c>
      <c r="AM179" s="9">
        <v>1</v>
      </c>
      <c r="AN179" s="9">
        <v>87.5</v>
      </c>
      <c r="AO179" s="9">
        <v>95.833335880000007</v>
      </c>
      <c r="AP179" s="9">
        <v>100</v>
      </c>
    </row>
    <row r="180" spans="1:42" x14ac:dyDescent="0.3">
      <c r="A180" s="1">
        <v>0</v>
      </c>
      <c r="B180" s="1">
        <v>0</v>
      </c>
      <c r="C180" s="1">
        <v>6.8747435000000001</v>
      </c>
      <c r="D180" s="1">
        <v>1050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14</v>
      </c>
      <c r="AC180" s="1">
        <v>114</v>
      </c>
      <c r="AD180" s="1">
        <v>107</v>
      </c>
      <c r="AE180" s="1">
        <v>91</v>
      </c>
      <c r="AF180" s="1">
        <v>1</v>
      </c>
      <c r="AG180" s="1">
        <v>0</v>
      </c>
      <c r="AH180" s="9">
        <v>18</v>
      </c>
      <c r="AI180" s="9">
        <v>97</v>
      </c>
      <c r="AJ180" s="9">
        <v>106</v>
      </c>
      <c r="AK180" s="9">
        <v>104</v>
      </c>
      <c r="AL180" s="9">
        <v>0</v>
      </c>
      <c r="AM180" s="9">
        <v>1</v>
      </c>
      <c r="AN180" s="9">
        <v>87.5</v>
      </c>
      <c r="AO180" s="9">
        <v>95.833335880000007</v>
      </c>
      <c r="AP180" s="9">
        <v>100</v>
      </c>
    </row>
    <row r="181" spans="1:42" x14ac:dyDescent="0.3">
      <c r="A181" s="1">
        <v>0</v>
      </c>
      <c r="B181" s="1">
        <v>1</v>
      </c>
      <c r="C181" s="1">
        <v>7.3702940999999997</v>
      </c>
      <c r="D181" s="1">
        <v>1050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3</v>
      </c>
      <c r="X181" s="1">
        <v>1</v>
      </c>
      <c r="Y181" s="1">
        <v>2</v>
      </c>
      <c r="Z181" s="1">
        <v>0</v>
      </c>
      <c r="AA181" s="1">
        <v>0</v>
      </c>
      <c r="AB181" s="1">
        <v>16</v>
      </c>
      <c r="AC181" s="1">
        <v>104</v>
      </c>
      <c r="AD181" s="1">
        <v>118</v>
      </c>
      <c r="AE181" s="1">
        <v>105</v>
      </c>
      <c r="AF181" s="1">
        <v>3</v>
      </c>
      <c r="AG181" s="1">
        <v>0</v>
      </c>
      <c r="AH181" s="9">
        <v>18</v>
      </c>
      <c r="AI181" s="9">
        <v>97</v>
      </c>
      <c r="AJ181" s="9">
        <v>106</v>
      </c>
      <c r="AK181" s="9">
        <v>104</v>
      </c>
      <c r="AL181" s="9">
        <v>0</v>
      </c>
      <c r="AM181" s="9">
        <v>1</v>
      </c>
      <c r="AN181" s="9">
        <v>87.5</v>
      </c>
      <c r="AO181" s="9">
        <v>95.833335880000007</v>
      </c>
      <c r="AP181" s="9">
        <v>100</v>
      </c>
    </row>
    <row r="182" spans="1:42" x14ac:dyDescent="0.3">
      <c r="A182" s="1">
        <v>0</v>
      </c>
      <c r="B182" s="1">
        <v>1</v>
      </c>
      <c r="C182" s="1">
        <v>7.7973990000000004</v>
      </c>
      <c r="D182" s="1">
        <v>1097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2</v>
      </c>
      <c r="X182" s="1">
        <v>1</v>
      </c>
      <c r="Y182" s="1">
        <v>1</v>
      </c>
      <c r="Z182" s="1">
        <v>1</v>
      </c>
      <c r="AA182" s="1">
        <v>0</v>
      </c>
      <c r="AB182" s="1">
        <v>16</v>
      </c>
      <c r="AC182" s="1">
        <v>121</v>
      </c>
      <c r="AD182" s="1">
        <v>101</v>
      </c>
      <c r="AE182" s="1">
        <v>93</v>
      </c>
      <c r="AF182" s="1">
        <v>0</v>
      </c>
      <c r="AG182" s="1">
        <v>0</v>
      </c>
      <c r="AH182" s="1">
        <v>18</v>
      </c>
      <c r="AI182" s="1">
        <v>97</v>
      </c>
      <c r="AJ182" s="1">
        <v>98</v>
      </c>
      <c r="AK182" s="1">
        <v>97</v>
      </c>
      <c r="AL182" s="1">
        <v>0</v>
      </c>
      <c r="AM182" s="1">
        <v>4</v>
      </c>
      <c r="AN182" s="1">
        <v>87.5</v>
      </c>
      <c r="AO182" s="1">
        <v>87.5</v>
      </c>
      <c r="AP182" s="1">
        <v>100</v>
      </c>
    </row>
    <row r="183" spans="1:42" x14ac:dyDescent="0.3">
      <c r="A183" s="1">
        <v>0</v>
      </c>
      <c r="B183" s="1">
        <v>1</v>
      </c>
      <c r="C183" s="1">
        <v>7.0198492999999997</v>
      </c>
      <c r="D183" s="1">
        <v>948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3</v>
      </c>
      <c r="X183" s="1">
        <v>2</v>
      </c>
      <c r="Y183" s="1">
        <v>1</v>
      </c>
      <c r="Z183" s="1">
        <v>0</v>
      </c>
      <c r="AA183" s="1">
        <v>0</v>
      </c>
      <c r="AB183" s="1">
        <v>14</v>
      </c>
      <c r="AC183" s="1">
        <v>127</v>
      </c>
      <c r="AD183" s="1">
        <v>107</v>
      </c>
      <c r="AE183" s="1">
        <v>107</v>
      </c>
      <c r="AF183" s="1">
        <v>3</v>
      </c>
      <c r="AG183" s="1">
        <v>0</v>
      </c>
      <c r="AH183" s="1">
        <v>18</v>
      </c>
      <c r="AI183" s="1">
        <v>116</v>
      </c>
      <c r="AJ183" s="1">
        <v>105</v>
      </c>
      <c r="AK183" s="9">
        <v>104</v>
      </c>
      <c r="AL183" s="1">
        <v>6</v>
      </c>
      <c r="AM183" s="1">
        <v>4</v>
      </c>
      <c r="AN183" s="1">
        <v>87.5</v>
      </c>
      <c r="AO183" s="1">
        <v>91.666664119999993</v>
      </c>
      <c r="AP183" s="1">
        <v>100</v>
      </c>
    </row>
    <row r="184" spans="1:42" x14ac:dyDescent="0.3">
      <c r="A184" s="1">
        <v>0</v>
      </c>
      <c r="B184" s="1">
        <v>1</v>
      </c>
      <c r="C184" s="1">
        <v>7.3319644999999998</v>
      </c>
      <c r="D184" s="1">
        <v>948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4</v>
      </c>
      <c r="X184" s="1">
        <v>1</v>
      </c>
      <c r="Y184" s="1">
        <v>3</v>
      </c>
      <c r="Z184" s="1">
        <v>0</v>
      </c>
      <c r="AA184" s="1">
        <v>0</v>
      </c>
      <c r="AB184" s="1">
        <v>16</v>
      </c>
      <c r="AC184" s="1">
        <v>92</v>
      </c>
      <c r="AD184" s="1">
        <v>105</v>
      </c>
      <c r="AE184" s="1">
        <v>93</v>
      </c>
      <c r="AF184" s="1">
        <v>0</v>
      </c>
      <c r="AG184" s="9">
        <v>0</v>
      </c>
      <c r="AH184" s="1">
        <v>18</v>
      </c>
      <c r="AI184" s="1">
        <v>77</v>
      </c>
      <c r="AJ184" s="1">
        <v>96</v>
      </c>
      <c r="AK184" s="1">
        <v>111</v>
      </c>
      <c r="AL184" s="1">
        <v>0</v>
      </c>
      <c r="AM184" s="1">
        <v>0</v>
      </c>
      <c r="AN184" s="1">
        <v>100</v>
      </c>
      <c r="AO184" s="1">
        <v>100</v>
      </c>
      <c r="AP184" s="1">
        <v>100</v>
      </c>
    </row>
    <row r="185" spans="1:42" x14ac:dyDescent="0.3">
      <c r="A185" s="1">
        <v>0</v>
      </c>
      <c r="B185" s="1">
        <v>1</v>
      </c>
      <c r="C185" s="1">
        <v>7.3100614999999998</v>
      </c>
      <c r="D185" s="1">
        <v>1022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2</v>
      </c>
      <c r="X185" s="1">
        <v>1</v>
      </c>
      <c r="Y185" s="1">
        <v>1</v>
      </c>
      <c r="Z185" s="1">
        <v>0</v>
      </c>
      <c r="AA185" s="1">
        <v>0</v>
      </c>
      <c r="AB185" s="1">
        <v>16</v>
      </c>
      <c r="AC185" s="1">
        <v>100</v>
      </c>
      <c r="AD185" s="1">
        <v>101</v>
      </c>
      <c r="AE185" s="1">
        <v>93</v>
      </c>
      <c r="AF185" s="1">
        <v>6</v>
      </c>
      <c r="AG185" s="1">
        <v>0</v>
      </c>
      <c r="AH185" s="1">
        <v>18</v>
      </c>
      <c r="AI185" s="1">
        <v>91</v>
      </c>
      <c r="AJ185" s="1">
        <v>93</v>
      </c>
      <c r="AK185" s="1">
        <v>109</v>
      </c>
      <c r="AL185" s="1">
        <v>4</v>
      </c>
      <c r="AM185" s="1">
        <v>2</v>
      </c>
      <c r="AN185" s="1">
        <v>75</v>
      </c>
      <c r="AO185" s="1">
        <v>95.833335880000007</v>
      </c>
      <c r="AP185" s="1">
        <v>100</v>
      </c>
    </row>
    <row r="186" spans="1:42" x14ac:dyDescent="0.3">
      <c r="A186" s="1">
        <v>0</v>
      </c>
      <c r="B186" s="1">
        <v>1</v>
      </c>
      <c r="C186" s="1">
        <v>7.0171118000000003</v>
      </c>
      <c r="D186" s="1">
        <v>1022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2</v>
      </c>
      <c r="X186" s="1">
        <v>1</v>
      </c>
      <c r="Y186" s="1">
        <v>1</v>
      </c>
      <c r="Z186" s="1">
        <v>0</v>
      </c>
      <c r="AA186" s="1">
        <v>0</v>
      </c>
      <c r="AB186" s="1">
        <v>16</v>
      </c>
      <c r="AC186" s="1">
        <v>101</v>
      </c>
      <c r="AD186" s="1">
        <v>130</v>
      </c>
      <c r="AE186" s="1">
        <v>107</v>
      </c>
      <c r="AF186" s="1">
        <v>2</v>
      </c>
      <c r="AG186" s="1">
        <v>0</v>
      </c>
      <c r="AH186" s="1">
        <v>18</v>
      </c>
      <c r="AI186" s="1">
        <v>99</v>
      </c>
      <c r="AJ186" s="1">
        <v>129</v>
      </c>
      <c r="AK186" s="1">
        <v>105</v>
      </c>
      <c r="AL186" s="1">
        <v>1</v>
      </c>
      <c r="AM186" s="1">
        <v>1</v>
      </c>
      <c r="AN186" s="1">
        <v>100</v>
      </c>
      <c r="AO186" s="1">
        <v>100</v>
      </c>
      <c r="AP186" s="1">
        <v>100</v>
      </c>
    </row>
    <row r="187" spans="1:42" x14ac:dyDescent="0.3">
      <c r="A187" s="1">
        <v>0</v>
      </c>
      <c r="B187" s="1">
        <v>0</v>
      </c>
      <c r="C187" s="1">
        <v>6.9815196999999998</v>
      </c>
      <c r="D187" s="1">
        <v>997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14</v>
      </c>
      <c r="AC187" s="1">
        <v>83</v>
      </c>
      <c r="AD187" s="1">
        <v>84</v>
      </c>
      <c r="AE187" s="1">
        <v>80</v>
      </c>
      <c r="AF187" s="1">
        <v>2</v>
      </c>
      <c r="AG187" s="1">
        <v>0</v>
      </c>
      <c r="AH187" s="1">
        <v>18</v>
      </c>
      <c r="AI187" s="1">
        <v>81</v>
      </c>
      <c r="AJ187" s="1">
        <v>82</v>
      </c>
      <c r="AK187" s="1">
        <v>87</v>
      </c>
      <c r="AL187" s="1">
        <v>2</v>
      </c>
      <c r="AM187" s="9">
        <v>1</v>
      </c>
      <c r="AN187" s="9">
        <v>87.5</v>
      </c>
      <c r="AO187" s="9">
        <v>95.833335880000007</v>
      </c>
      <c r="AP187" s="9">
        <v>100</v>
      </c>
    </row>
    <row r="188" spans="1:42" x14ac:dyDescent="0.3">
      <c r="A188" s="1">
        <v>0</v>
      </c>
      <c r="B188" s="1">
        <v>1</v>
      </c>
      <c r="C188" s="1">
        <v>6.5462011999999996</v>
      </c>
      <c r="D188" s="1">
        <v>1022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8</v>
      </c>
      <c r="X188" s="1">
        <v>3</v>
      </c>
      <c r="Y188" s="1">
        <v>5</v>
      </c>
      <c r="Z188" s="1">
        <v>0</v>
      </c>
      <c r="AA188" s="1">
        <v>0</v>
      </c>
      <c r="AB188" s="1">
        <v>12</v>
      </c>
      <c r="AC188" s="1">
        <v>111</v>
      </c>
      <c r="AD188" s="1">
        <v>128</v>
      </c>
      <c r="AE188" s="1">
        <v>105</v>
      </c>
      <c r="AF188" s="1">
        <v>3</v>
      </c>
      <c r="AG188" s="1">
        <v>0</v>
      </c>
      <c r="AH188" s="9">
        <v>18</v>
      </c>
      <c r="AI188" s="9">
        <v>97</v>
      </c>
      <c r="AJ188" s="9">
        <v>106</v>
      </c>
      <c r="AK188" s="9">
        <v>104</v>
      </c>
      <c r="AL188" s="9">
        <v>0</v>
      </c>
      <c r="AM188" s="9">
        <v>1</v>
      </c>
      <c r="AN188" s="9">
        <v>87.5</v>
      </c>
      <c r="AO188" s="9">
        <v>95.833335880000007</v>
      </c>
      <c r="AP188" s="9">
        <v>100</v>
      </c>
    </row>
    <row r="189" spans="1:42" x14ac:dyDescent="0.3">
      <c r="A189" s="1">
        <v>0</v>
      </c>
      <c r="B189" s="1">
        <v>1</v>
      </c>
      <c r="C189" s="1">
        <v>7.3921970999999997</v>
      </c>
      <c r="D189" s="1">
        <v>1057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5</v>
      </c>
      <c r="X189" s="1">
        <v>5</v>
      </c>
      <c r="Y189" s="1">
        <v>0</v>
      </c>
      <c r="Z189" s="1">
        <v>0</v>
      </c>
      <c r="AA189" s="1">
        <v>0</v>
      </c>
      <c r="AB189" s="1">
        <v>16</v>
      </c>
      <c r="AC189" s="1">
        <v>122</v>
      </c>
      <c r="AD189" s="1">
        <v>138</v>
      </c>
      <c r="AE189" s="1">
        <v>121</v>
      </c>
      <c r="AF189" s="1">
        <v>3</v>
      </c>
      <c r="AG189" s="1">
        <v>0</v>
      </c>
      <c r="AH189" s="1">
        <v>18</v>
      </c>
      <c r="AI189" s="1">
        <v>128</v>
      </c>
      <c r="AJ189" s="1">
        <v>134</v>
      </c>
      <c r="AK189" s="1">
        <v>121</v>
      </c>
      <c r="AL189" s="1">
        <v>1</v>
      </c>
      <c r="AM189" s="1">
        <v>0</v>
      </c>
      <c r="AN189" s="1">
        <v>100</v>
      </c>
      <c r="AO189" s="1">
        <v>58.333332059999996</v>
      </c>
      <c r="AP189" s="1">
        <v>100</v>
      </c>
    </row>
    <row r="190" spans="1:42" x14ac:dyDescent="0.3">
      <c r="A190" s="1">
        <v>0</v>
      </c>
      <c r="B190" s="1">
        <v>0</v>
      </c>
      <c r="C190" s="1">
        <v>6.9650922</v>
      </c>
      <c r="D190" s="1">
        <v>1073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4</v>
      </c>
      <c r="X190" s="1">
        <v>2</v>
      </c>
      <c r="Y190" s="1">
        <v>2</v>
      </c>
      <c r="Z190" s="1">
        <v>1</v>
      </c>
      <c r="AA190" s="1">
        <v>0</v>
      </c>
      <c r="AB190" s="1">
        <v>14</v>
      </c>
      <c r="AC190" s="1">
        <v>127</v>
      </c>
      <c r="AD190" s="1">
        <v>121</v>
      </c>
      <c r="AE190" s="1">
        <v>121</v>
      </c>
      <c r="AF190" s="1">
        <v>2</v>
      </c>
      <c r="AG190" s="1">
        <v>0</v>
      </c>
      <c r="AH190" s="1">
        <v>18</v>
      </c>
      <c r="AI190" s="1">
        <v>102</v>
      </c>
      <c r="AJ190" s="1">
        <v>108</v>
      </c>
      <c r="AK190" s="1">
        <v>121</v>
      </c>
      <c r="AL190" s="1">
        <v>2</v>
      </c>
      <c r="AM190" s="1">
        <v>3</v>
      </c>
      <c r="AN190" s="1">
        <v>87.5</v>
      </c>
      <c r="AO190" s="1">
        <v>83.333335880000007</v>
      </c>
      <c r="AP190" s="1">
        <v>100</v>
      </c>
    </row>
    <row r="191" spans="1:42" x14ac:dyDescent="0.3">
      <c r="A191" s="1">
        <v>0</v>
      </c>
      <c r="B191" s="1">
        <v>1</v>
      </c>
      <c r="C191" s="1">
        <v>7.3593431000000002</v>
      </c>
      <c r="D191" s="1">
        <v>1073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16</v>
      </c>
      <c r="AC191" s="1">
        <v>72</v>
      </c>
      <c r="AD191" s="1">
        <v>55</v>
      </c>
      <c r="AE191" s="1">
        <v>66</v>
      </c>
      <c r="AF191" s="1">
        <v>1</v>
      </c>
      <c r="AG191" s="1">
        <v>0</v>
      </c>
      <c r="AH191" s="9">
        <v>18</v>
      </c>
      <c r="AI191" s="9">
        <v>97</v>
      </c>
      <c r="AJ191" s="9">
        <v>106</v>
      </c>
      <c r="AK191" s="1">
        <v>80</v>
      </c>
      <c r="AL191" s="9">
        <v>0</v>
      </c>
      <c r="AM191" s="9">
        <v>1</v>
      </c>
      <c r="AN191" s="9">
        <v>87.5</v>
      </c>
      <c r="AO191" s="9">
        <v>95.833335880000007</v>
      </c>
      <c r="AP191" s="9">
        <v>100</v>
      </c>
    </row>
    <row r="192" spans="1:42" x14ac:dyDescent="0.3">
      <c r="A192" s="1">
        <v>0</v>
      </c>
      <c r="B192" s="1">
        <v>0</v>
      </c>
      <c r="C192" s="1">
        <v>7.1321015000000001</v>
      </c>
      <c r="D192" s="1">
        <v>1041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16</v>
      </c>
      <c r="AC192" s="1">
        <v>97</v>
      </c>
      <c r="AD192" s="1">
        <v>109</v>
      </c>
      <c r="AE192" s="1">
        <v>109</v>
      </c>
      <c r="AF192" s="1">
        <v>1</v>
      </c>
      <c r="AG192" s="1">
        <v>0</v>
      </c>
      <c r="AH192" s="1">
        <v>18</v>
      </c>
      <c r="AI192" s="1">
        <v>84</v>
      </c>
      <c r="AJ192" s="1">
        <v>96</v>
      </c>
      <c r="AK192" s="9">
        <v>104</v>
      </c>
      <c r="AL192" s="1">
        <v>0</v>
      </c>
      <c r="AM192" s="1">
        <v>8</v>
      </c>
      <c r="AN192" s="1">
        <v>62.5</v>
      </c>
      <c r="AO192" s="1">
        <v>54.166667940000004</v>
      </c>
      <c r="AP192" s="1">
        <v>83.333335880000007</v>
      </c>
    </row>
    <row r="193" spans="1:42" x14ac:dyDescent="0.3">
      <c r="A193" s="1">
        <v>0</v>
      </c>
      <c r="B193" s="1">
        <v>1</v>
      </c>
      <c r="C193" s="1">
        <v>7.3812455999999997</v>
      </c>
      <c r="D193" s="1">
        <v>1050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5</v>
      </c>
      <c r="X193" s="1">
        <v>1</v>
      </c>
      <c r="Y193" s="1">
        <v>4</v>
      </c>
      <c r="Z193" s="1">
        <v>0</v>
      </c>
      <c r="AA193" s="1">
        <v>0</v>
      </c>
      <c r="AB193" s="1">
        <v>16</v>
      </c>
      <c r="AC193" s="1">
        <v>96</v>
      </c>
      <c r="AD193" s="1">
        <v>124</v>
      </c>
      <c r="AE193" s="1">
        <v>109</v>
      </c>
      <c r="AF193" s="1">
        <v>0</v>
      </c>
      <c r="AG193" s="1">
        <v>0</v>
      </c>
      <c r="AH193" s="1">
        <v>18</v>
      </c>
      <c r="AI193" s="1">
        <v>99</v>
      </c>
      <c r="AJ193" s="1">
        <v>115</v>
      </c>
      <c r="AK193" s="1">
        <v>111</v>
      </c>
      <c r="AL193" s="1">
        <v>1</v>
      </c>
      <c r="AM193" s="1">
        <v>0</v>
      </c>
      <c r="AN193" s="1">
        <v>100</v>
      </c>
      <c r="AO193" s="1">
        <v>95.833335880000007</v>
      </c>
      <c r="AP193" s="1">
        <v>100</v>
      </c>
    </row>
    <row r="194" spans="1:42" x14ac:dyDescent="0.3">
      <c r="A194" s="1">
        <v>0</v>
      </c>
      <c r="B194" s="1">
        <v>1</v>
      </c>
      <c r="C194" s="1">
        <v>6.7515402</v>
      </c>
      <c r="D194" s="1">
        <v>1041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2</v>
      </c>
      <c r="X194" s="1">
        <v>1</v>
      </c>
      <c r="Y194" s="1">
        <v>1</v>
      </c>
      <c r="Z194" s="1">
        <v>0</v>
      </c>
      <c r="AA194" s="1">
        <v>0</v>
      </c>
      <c r="AB194" s="1">
        <v>14</v>
      </c>
      <c r="AC194" s="1">
        <v>105</v>
      </c>
      <c r="AD194" s="1">
        <v>118</v>
      </c>
      <c r="AE194" s="1">
        <v>85</v>
      </c>
      <c r="AF194" s="1">
        <v>0</v>
      </c>
      <c r="AG194" s="1">
        <v>0</v>
      </c>
      <c r="AH194" s="1">
        <v>17</v>
      </c>
      <c r="AI194" s="1">
        <v>106</v>
      </c>
      <c r="AJ194" s="1">
        <v>107</v>
      </c>
      <c r="AK194" s="1">
        <v>95</v>
      </c>
      <c r="AL194" s="1">
        <v>0</v>
      </c>
      <c r="AM194" s="1">
        <v>1</v>
      </c>
      <c r="AN194" s="1">
        <v>100</v>
      </c>
      <c r="AO194" s="1">
        <v>100</v>
      </c>
      <c r="AP194" s="1">
        <v>100</v>
      </c>
    </row>
    <row r="195" spans="1:42" x14ac:dyDescent="0.3">
      <c r="A195" s="1">
        <v>0</v>
      </c>
      <c r="B195" s="1">
        <v>1</v>
      </c>
      <c r="C195" s="1">
        <v>7.5893226</v>
      </c>
      <c r="D195" s="1">
        <v>1050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2</v>
      </c>
      <c r="X195" s="1">
        <v>1</v>
      </c>
      <c r="Y195" s="1">
        <v>1</v>
      </c>
      <c r="Z195" s="1">
        <v>0</v>
      </c>
      <c r="AA195" s="1">
        <v>0</v>
      </c>
      <c r="AB195" s="1">
        <v>16</v>
      </c>
      <c r="AC195" s="1">
        <v>84</v>
      </c>
      <c r="AD195" s="1">
        <v>116</v>
      </c>
      <c r="AE195" s="1">
        <v>89</v>
      </c>
      <c r="AF195" s="1">
        <v>1</v>
      </c>
      <c r="AG195" s="1">
        <v>0</v>
      </c>
      <c r="AH195" s="1">
        <v>18</v>
      </c>
      <c r="AI195" s="1">
        <v>82</v>
      </c>
      <c r="AJ195" s="1">
        <v>108</v>
      </c>
      <c r="AK195" s="1">
        <v>95</v>
      </c>
      <c r="AL195" s="1">
        <v>0</v>
      </c>
      <c r="AM195" s="1">
        <v>0</v>
      </c>
      <c r="AN195" s="1">
        <v>100</v>
      </c>
      <c r="AO195" s="1">
        <v>100</v>
      </c>
      <c r="AP195" s="1">
        <v>100</v>
      </c>
    </row>
    <row r="196" spans="1:42" x14ac:dyDescent="0.3">
      <c r="A196" s="1">
        <v>0</v>
      </c>
      <c r="B196" s="1">
        <v>1</v>
      </c>
      <c r="C196" s="1">
        <v>7.5920601000000003</v>
      </c>
      <c r="D196" s="1">
        <v>1041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16</v>
      </c>
      <c r="AC196" s="1">
        <v>96</v>
      </c>
      <c r="AD196" s="1">
        <v>120</v>
      </c>
      <c r="AE196" s="1">
        <v>119</v>
      </c>
      <c r="AF196" s="1">
        <v>2</v>
      </c>
      <c r="AG196" s="1">
        <v>0</v>
      </c>
      <c r="AH196" s="1">
        <v>18</v>
      </c>
      <c r="AI196" s="1">
        <v>85</v>
      </c>
      <c r="AJ196" s="1">
        <v>112</v>
      </c>
      <c r="AK196" s="1">
        <v>105</v>
      </c>
      <c r="AL196" s="1">
        <v>1</v>
      </c>
      <c r="AM196" s="1">
        <v>2</v>
      </c>
      <c r="AN196" s="1">
        <v>75</v>
      </c>
      <c r="AO196" s="1">
        <v>79.166664119999993</v>
      </c>
      <c r="AP196" s="1">
        <v>100</v>
      </c>
    </row>
    <row r="197" spans="1:42" x14ac:dyDescent="0.3">
      <c r="A197" s="1">
        <v>0</v>
      </c>
      <c r="B197" s="1">
        <v>0</v>
      </c>
      <c r="C197" s="1">
        <v>7.3429159999999998</v>
      </c>
      <c r="D197" s="1">
        <v>948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3</v>
      </c>
      <c r="X197" s="1">
        <v>1</v>
      </c>
      <c r="Y197" s="1">
        <v>2</v>
      </c>
      <c r="Z197" s="1">
        <v>0</v>
      </c>
      <c r="AA197" s="1">
        <v>0</v>
      </c>
      <c r="AB197" s="1">
        <v>16</v>
      </c>
      <c r="AC197" s="1">
        <v>88</v>
      </c>
      <c r="AD197" s="1">
        <v>112</v>
      </c>
      <c r="AE197" s="1">
        <v>109</v>
      </c>
      <c r="AF197" s="1">
        <v>5</v>
      </c>
      <c r="AG197" s="1">
        <v>0</v>
      </c>
      <c r="AH197" s="1">
        <v>18</v>
      </c>
      <c r="AI197" s="1">
        <v>105</v>
      </c>
      <c r="AJ197" s="1">
        <v>112</v>
      </c>
      <c r="AK197" s="1">
        <v>121</v>
      </c>
      <c r="AL197" s="1">
        <v>6</v>
      </c>
      <c r="AM197" s="1">
        <v>0</v>
      </c>
      <c r="AN197" s="1">
        <v>100</v>
      </c>
      <c r="AO197" s="1">
        <v>100</v>
      </c>
      <c r="AP197" s="1">
        <v>100</v>
      </c>
    </row>
    <row r="198" spans="1:42" x14ac:dyDescent="0.3">
      <c r="A198" s="1">
        <v>0</v>
      </c>
      <c r="B198" s="1">
        <v>1</v>
      </c>
      <c r="C198" s="1">
        <v>6.8774810000000004</v>
      </c>
      <c r="D198" s="1">
        <v>948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2</v>
      </c>
      <c r="X198" s="1">
        <v>2</v>
      </c>
      <c r="Y198" s="1">
        <v>0</v>
      </c>
      <c r="Z198" s="1">
        <v>0</v>
      </c>
      <c r="AA198" s="1">
        <v>0</v>
      </c>
      <c r="AB198" s="1">
        <v>14</v>
      </c>
      <c r="AC198" s="1">
        <v>118</v>
      </c>
      <c r="AD198" s="1">
        <v>134</v>
      </c>
      <c r="AE198" s="1">
        <v>111</v>
      </c>
      <c r="AF198" s="1">
        <v>0</v>
      </c>
      <c r="AG198" s="1">
        <v>0</v>
      </c>
      <c r="AH198" s="1">
        <v>17</v>
      </c>
      <c r="AI198" s="1">
        <v>90</v>
      </c>
      <c r="AJ198" s="1">
        <v>120</v>
      </c>
      <c r="AK198" s="1">
        <v>107</v>
      </c>
      <c r="AL198" s="1">
        <v>0</v>
      </c>
      <c r="AM198" s="1">
        <v>0</v>
      </c>
      <c r="AN198" s="1">
        <v>100</v>
      </c>
      <c r="AO198" s="1">
        <v>95.833335880000007</v>
      </c>
      <c r="AP198" s="1">
        <v>100</v>
      </c>
    </row>
    <row r="199" spans="1:42" x14ac:dyDescent="0.3">
      <c r="A199" s="1">
        <v>0</v>
      </c>
      <c r="B199" s="1">
        <v>0</v>
      </c>
      <c r="C199" s="1">
        <v>7.4031487</v>
      </c>
      <c r="D199" s="1">
        <v>1012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2</v>
      </c>
      <c r="X199" s="1">
        <v>2</v>
      </c>
      <c r="Y199" s="1">
        <v>0</v>
      </c>
      <c r="Z199" s="1">
        <v>0</v>
      </c>
      <c r="AA199" s="1">
        <v>0</v>
      </c>
      <c r="AB199" s="1">
        <v>16</v>
      </c>
      <c r="AC199" s="1">
        <v>92</v>
      </c>
      <c r="AD199" s="1">
        <v>108</v>
      </c>
      <c r="AE199" s="1">
        <v>93</v>
      </c>
      <c r="AF199" s="1">
        <v>0</v>
      </c>
      <c r="AG199" s="1">
        <v>0</v>
      </c>
      <c r="AH199" s="9">
        <v>18</v>
      </c>
      <c r="AI199" s="9">
        <v>97</v>
      </c>
      <c r="AJ199" s="9">
        <v>106</v>
      </c>
      <c r="AK199" s="9">
        <v>104</v>
      </c>
      <c r="AL199" s="9">
        <v>0</v>
      </c>
      <c r="AM199" s="9">
        <v>1</v>
      </c>
      <c r="AN199" s="9">
        <v>87.5</v>
      </c>
      <c r="AO199" s="9">
        <v>95.833335880000007</v>
      </c>
      <c r="AP199" s="9">
        <v>100</v>
      </c>
    </row>
    <row r="200" spans="1:42" x14ac:dyDescent="0.3">
      <c r="A200" s="1">
        <v>0</v>
      </c>
      <c r="B200" s="1">
        <v>0</v>
      </c>
      <c r="C200" s="1">
        <v>7.5564679999999997</v>
      </c>
      <c r="D200" s="1">
        <v>1012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4</v>
      </c>
      <c r="X200" s="1">
        <v>3</v>
      </c>
      <c r="Y200" s="1">
        <v>1</v>
      </c>
      <c r="Z200" s="1">
        <v>0</v>
      </c>
      <c r="AA200" s="1">
        <v>0</v>
      </c>
      <c r="AB200" s="1">
        <v>16</v>
      </c>
      <c r="AC200" s="1">
        <v>92</v>
      </c>
      <c r="AD200" s="1">
        <v>107</v>
      </c>
      <c r="AE200" s="1">
        <v>93</v>
      </c>
      <c r="AF200" s="1">
        <v>0</v>
      </c>
      <c r="AG200" s="1">
        <v>0</v>
      </c>
      <c r="AH200" s="9">
        <v>18</v>
      </c>
      <c r="AI200" s="9">
        <v>97</v>
      </c>
      <c r="AJ200" s="9">
        <v>106</v>
      </c>
      <c r="AK200" s="9">
        <v>104</v>
      </c>
      <c r="AL200" s="9">
        <v>0</v>
      </c>
      <c r="AM200" s="9">
        <v>1</v>
      </c>
      <c r="AN200" s="9">
        <v>87.5</v>
      </c>
      <c r="AO200" s="9">
        <v>95.833335880000007</v>
      </c>
      <c r="AP200" s="9">
        <v>100</v>
      </c>
    </row>
    <row r="201" spans="1:42" x14ac:dyDescent="0.3">
      <c r="A201" s="1">
        <v>0</v>
      </c>
      <c r="B201" s="1">
        <v>1</v>
      </c>
      <c r="C201" s="1">
        <v>7.1348390999999998</v>
      </c>
      <c r="D201" s="1">
        <v>1012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16</v>
      </c>
      <c r="AC201" s="1">
        <v>86</v>
      </c>
      <c r="AD201" s="1">
        <v>94</v>
      </c>
      <c r="AE201" s="1">
        <v>89</v>
      </c>
      <c r="AF201" s="1">
        <v>2</v>
      </c>
      <c r="AG201" s="1">
        <v>0</v>
      </c>
      <c r="AH201" s="1">
        <v>17</v>
      </c>
      <c r="AI201" s="1">
        <v>83</v>
      </c>
      <c r="AJ201" s="1">
        <v>85</v>
      </c>
      <c r="AK201" s="1">
        <v>85</v>
      </c>
      <c r="AL201" s="9">
        <v>0</v>
      </c>
      <c r="AM201" s="9">
        <v>1</v>
      </c>
      <c r="AN201" s="9">
        <v>87.5</v>
      </c>
      <c r="AO201" s="9">
        <v>95.833335880000007</v>
      </c>
      <c r="AP201" s="9">
        <v>100</v>
      </c>
    </row>
    <row r="202" spans="1:42" x14ac:dyDescent="0.3">
      <c r="A202" s="1">
        <v>0</v>
      </c>
      <c r="B202" s="1">
        <v>0</v>
      </c>
      <c r="C202" s="1">
        <v>7.1978096999999996</v>
      </c>
      <c r="D202" s="1">
        <v>1054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16</v>
      </c>
      <c r="AC202" s="1">
        <v>114</v>
      </c>
      <c r="AD202" s="1">
        <v>122</v>
      </c>
      <c r="AE202" s="1">
        <v>115</v>
      </c>
      <c r="AF202" s="1">
        <v>1</v>
      </c>
      <c r="AG202" s="1">
        <v>0</v>
      </c>
      <c r="AH202" s="1">
        <v>18</v>
      </c>
      <c r="AI202" s="1">
        <v>108</v>
      </c>
      <c r="AJ202" s="1">
        <v>103</v>
      </c>
      <c r="AK202" s="1">
        <v>121</v>
      </c>
      <c r="AL202" s="1">
        <v>1</v>
      </c>
      <c r="AM202" s="1">
        <v>0</v>
      </c>
      <c r="AN202" s="1">
        <v>75</v>
      </c>
      <c r="AO202" s="1">
        <v>100</v>
      </c>
      <c r="AP202" s="1">
        <v>100</v>
      </c>
    </row>
    <row r="203" spans="1:42" x14ac:dyDescent="0.3">
      <c r="A203" s="1">
        <v>0</v>
      </c>
      <c r="B203" s="1">
        <v>0</v>
      </c>
      <c r="C203" s="1">
        <v>7.0828198999999996</v>
      </c>
      <c r="D203" s="1">
        <v>1012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16</v>
      </c>
      <c r="AC203" s="1">
        <v>101</v>
      </c>
      <c r="AD203" s="1">
        <v>122</v>
      </c>
      <c r="AE203" s="1">
        <v>109</v>
      </c>
      <c r="AF203" s="1">
        <v>0</v>
      </c>
      <c r="AG203" s="1">
        <v>0</v>
      </c>
      <c r="AH203" s="9">
        <v>18</v>
      </c>
      <c r="AI203" s="9">
        <v>97</v>
      </c>
      <c r="AJ203" s="9">
        <v>106</v>
      </c>
      <c r="AK203" s="9">
        <v>104</v>
      </c>
      <c r="AL203" s="9">
        <v>0</v>
      </c>
      <c r="AM203" s="9">
        <v>1</v>
      </c>
      <c r="AN203" s="9">
        <v>87.5</v>
      </c>
      <c r="AO203" s="9">
        <v>95.833335880000007</v>
      </c>
      <c r="AP203" s="9">
        <v>100</v>
      </c>
    </row>
    <row r="204" spans="1:42" x14ac:dyDescent="0.3">
      <c r="A204" s="1">
        <v>0</v>
      </c>
      <c r="B204" s="1">
        <v>1</v>
      </c>
      <c r="C204" s="1">
        <v>6.8501029000000004</v>
      </c>
      <c r="D204" s="1">
        <v>867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7</v>
      </c>
      <c r="X204" s="1">
        <v>5</v>
      </c>
      <c r="Y204" s="1">
        <v>2</v>
      </c>
      <c r="Z204" s="1">
        <v>0</v>
      </c>
      <c r="AA204" s="1">
        <v>0</v>
      </c>
      <c r="AB204" s="1">
        <v>14</v>
      </c>
      <c r="AC204" s="1">
        <v>134</v>
      </c>
      <c r="AD204" s="1">
        <v>126</v>
      </c>
      <c r="AE204" s="1">
        <v>117</v>
      </c>
      <c r="AF204" s="1">
        <v>2</v>
      </c>
      <c r="AG204" s="1">
        <v>0</v>
      </c>
      <c r="AH204" s="1">
        <v>17</v>
      </c>
      <c r="AI204" s="1">
        <v>125</v>
      </c>
      <c r="AJ204" s="1">
        <v>115</v>
      </c>
      <c r="AK204" s="9">
        <v>104</v>
      </c>
      <c r="AL204" s="1">
        <v>2</v>
      </c>
      <c r="AM204" s="1">
        <v>0</v>
      </c>
      <c r="AN204" s="1">
        <v>87.5</v>
      </c>
      <c r="AO204" s="1">
        <v>87.5</v>
      </c>
      <c r="AP204" s="1">
        <v>100</v>
      </c>
    </row>
    <row r="205" spans="1:42" x14ac:dyDescent="0.3">
      <c r="A205" s="1">
        <v>0</v>
      </c>
      <c r="B205" s="1">
        <v>1</v>
      </c>
      <c r="C205" s="1">
        <v>7.1266255000000003</v>
      </c>
      <c r="D205" s="1">
        <v>983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16</v>
      </c>
      <c r="AC205" s="1">
        <v>97</v>
      </c>
      <c r="AD205" s="1">
        <v>127</v>
      </c>
      <c r="AE205" s="1">
        <v>117</v>
      </c>
      <c r="AF205" s="1">
        <v>0</v>
      </c>
      <c r="AG205" s="1">
        <v>0</v>
      </c>
      <c r="AH205" s="9">
        <v>18</v>
      </c>
      <c r="AI205" s="9">
        <v>97</v>
      </c>
      <c r="AJ205" s="9">
        <v>106</v>
      </c>
      <c r="AK205" s="9">
        <v>104</v>
      </c>
      <c r="AL205" s="9">
        <v>0</v>
      </c>
      <c r="AM205" s="9">
        <v>1</v>
      </c>
      <c r="AN205" s="9">
        <v>87.5</v>
      </c>
      <c r="AO205" s="9">
        <v>95.833335880000007</v>
      </c>
      <c r="AP205" s="9">
        <v>100</v>
      </c>
    </row>
    <row r="206" spans="1:42" x14ac:dyDescent="0.3">
      <c r="A206" s="1">
        <v>0</v>
      </c>
      <c r="B206" s="1">
        <v>1</v>
      </c>
      <c r="C206" s="1">
        <v>6.4914440999999998</v>
      </c>
      <c r="D206" s="1">
        <v>983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2</v>
      </c>
      <c r="X206" s="1">
        <v>2</v>
      </c>
      <c r="Y206" s="1">
        <v>0</v>
      </c>
      <c r="Z206" s="1">
        <v>1</v>
      </c>
      <c r="AA206" s="1">
        <v>0</v>
      </c>
      <c r="AB206" s="1">
        <v>12</v>
      </c>
      <c r="AC206" s="1">
        <v>111</v>
      </c>
      <c r="AD206" s="1">
        <v>132</v>
      </c>
      <c r="AE206" s="1">
        <v>113</v>
      </c>
      <c r="AF206" s="1">
        <v>1</v>
      </c>
      <c r="AG206" s="1">
        <v>0</v>
      </c>
      <c r="AH206" s="9">
        <v>18</v>
      </c>
      <c r="AI206" s="9">
        <v>97</v>
      </c>
      <c r="AJ206" s="9">
        <v>106</v>
      </c>
      <c r="AK206" s="1">
        <v>111</v>
      </c>
      <c r="AL206" s="1">
        <v>0</v>
      </c>
      <c r="AM206" s="1">
        <v>0</v>
      </c>
      <c r="AN206" s="1">
        <v>87.5</v>
      </c>
      <c r="AO206" s="1">
        <v>95.833335880000007</v>
      </c>
      <c r="AP206" s="1">
        <v>100</v>
      </c>
    </row>
    <row r="207" spans="1:42" x14ac:dyDescent="0.3">
      <c r="A207" s="1">
        <v>0</v>
      </c>
      <c r="B207" s="1">
        <v>1</v>
      </c>
      <c r="C207" s="1">
        <v>6.3846679000000002</v>
      </c>
      <c r="D207" s="1">
        <v>983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5</v>
      </c>
      <c r="X207" s="1">
        <v>5</v>
      </c>
      <c r="Y207" s="1">
        <v>0</v>
      </c>
      <c r="Z207" s="1">
        <v>0</v>
      </c>
      <c r="AA207" s="1">
        <v>0</v>
      </c>
      <c r="AB207" s="1">
        <v>12</v>
      </c>
      <c r="AC207" s="1">
        <v>97</v>
      </c>
      <c r="AD207" s="1">
        <v>107</v>
      </c>
      <c r="AE207" s="1">
        <v>101</v>
      </c>
      <c r="AF207" s="1">
        <v>3</v>
      </c>
      <c r="AG207" s="1">
        <v>1</v>
      </c>
      <c r="AH207" s="1">
        <v>17</v>
      </c>
      <c r="AI207" s="1">
        <v>86</v>
      </c>
      <c r="AJ207" s="1">
        <v>110</v>
      </c>
      <c r="AK207" s="1">
        <v>109</v>
      </c>
      <c r="AL207" s="1">
        <v>2</v>
      </c>
      <c r="AM207" s="1">
        <v>0</v>
      </c>
      <c r="AN207" s="1">
        <v>75</v>
      </c>
      <c r="AO207" s="1">
        <v>100</v>
      </c>
      <c r="AP207" s="1">
        <v>100</v>
      </c>
    </row>
    <row r="208" spans="1:42" x14ac:dyDescent="0.3">
      <c r="A208" s="1">
        <v>0</v>
      </c>
      <c r="B208" s="1">
        <v>1</v>
      </c>
      <c r="C208" s="1">
        <v>6.6858314999999999</v>
      </c>
      <c r="D208" s="1">
        <v>983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2</v>
      </c>
      <c r="X208" s="1">
        <v>2</v>
      </c>
      <c r="Y208" s="1">
        <v>0</v>
      </c>
      <c r="Z208" s="1">
        <v>0</v>
      </c>
      <c r="AA208" s="1">
        <v>0</v>
      </c>
      <c r="AB208" s="1">
        <v>14</v>
      </c>
      <c r="AC208" s="1">
        <v>106</v>
      </c>
      <c r="AD208" s="1">
        <v>99</v>
      </c>
      <c r="AE208" s="1">
        <v>93</v>
      </c>
      <c r="AF208" s="1">
        <v>0</v>
      </c>
      <c r="AG208" s="1">
        <v>0</v>
      </c>
      <c r="AH208" s="9">
        <v>18</v>
      </c>
      <c r="AI208" s="9">
        <v>97</v>
      </c>
      <c r="AJ208" s="9">
        <v>106</v>
      </c>
      <c r="AK208" s="1">
        <v>107</v>
      </c>
      <c r="AL208" s="9">
        <v>0</v>
      </c>
      <c r="AM208" s="9">
        <v>1</v>
      </c>
      <c r="AN208" s="9">
        <v>87.5</v>
      </c>
      <c r="AO208" s="9">
        <v>95.833335880000007</v>
      </c>
      <c r="AP208" s="9">
        <v>100</v>
      </c>
    </row>
    <row r="209" spans="1:42" x14ac:dyDescent="0.3">
      <c r="A209" s="1">
        <v>0</v>
      </c>
      <c r="B209" s="1">
        <v>0</v>
      </c>
      <c r="C209" s="1">
        <v>7.0171118000000003</v>
      </c>
      <c r="D209" s="1">
        <v>983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16</v>
      </c>
      <c r="AC209" s="1">
        <v>105</v>
      </c>
      <c r="AD209" s="1">
        <v>85</v>
      </c>
      <c r="AE209" s="1">
        <v>93</v>
      </c>
      <c r="AF209" s="1">
        <v>0</v>
      </c>
      <c r="AG209" s="9">
        <v>0</v>
      </c>
      <c r="AH209" s="1">
        <v>17</v>
      </c>
      <c r="AI209" s="1">
        <v>109</v>
      </c>
      <c r="AJ209" s="1">
        <v>94</v>
      </c>
      <c r="AK209" s="1">
        <v>111</v>
      </c>
      <c r="AL209" s="1">
        <v>2</v>
      </c>
      <c r="AM209" s="1">
        <v>0</v>
      </c>
      <c r="AN209" s="1">
        <v>100</v>
      </c>
      <c r="AO209" s="1">
        <v>100</v>
      </c>
      <c r="AP209" s="1">
        <v>100</v>
      </c>
    </row>
    <row r="210" spans="1:42" x14ac:dyDescent="0.3">
      <c r="A210" s="1">
        <v>0</v>
      </c>
      <c r="B210" s="1">
        <v>1</v>
      </c>
      <c r="C210" s="1">
        <v>7.0308007999999997</v>
      </c>
      <c r="D210" s="1">
        <v>983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14</v>
      </c>
      <c r="AC210" s="1">
        <v>110</v>
      </c>
      <c r="AD210" s="1">
        <v>102</v>
      </c>
      <c r="AE210" s="1">
        <v>107</v>
      </c>
      <c r="AF210" s="9">
        <v>1</v>
      </c>
      <c r="AG210" s="9">
        <v>0</v>
      </c>
      <c r="AH210" s="9">
        <v>18</v>
      </c>
      <c r="AI210" s="9">
        <v>97</v>
      </c>
      <c r="AJ210" s="9">
        <v>106</v>
      </c>
      <c r="AK210" s="9">
        <v>104</v>
      </c>
      <c r="AL210" s="9">
        <v>0</v>
      </c>
      <c r="AM210" s="9">
        <v>1</v>
      </c>
      <c r="AN210" s="9">
        <v>87.5</v>
      </c>
      <c r="AO210" s="9">
        <v>95.833335880000007</v>
      </c>
      <c r="AP210" s="9">
        <v>100</v>
      </c>
    </row>
    <row r="211" spans="1:42" x14ac:dyDescent="0.3">
      <c r="A211" s="1">
        <v>1</v>
      </c>
      <c r="B211" s="1">
        <v>1</v>
      </c>
      <c r="C211" s="1">
        <v>7.2114986999999999</v>
      </c>
      <c r="D211" s="1">
        <v>1030</v>
      </c>
      <c r="E211" s="1">
        <v>1</v>
      </c>
      <c r="F211" s="1">
        <v>1</v>
      </c>
      <c r="G211" s="1">
        <v>1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14</v>
      </c>
      <c r="X211" s="1">
        <v>8</v>
      </c>
      <c r="Y211" s="1">
        <v>6</v>
      </c>
      <c r="Z211" s="1">
        <v>1</v>
      </c>
      <c r="AA211" s="1">
        <v>0</v>
      </c>
      <c r="AB211" s="1">
        <v>16</v>
      </c>
      <c r="AC211" s="1">
        <v>82</v>
      </c>
      <c r="AD211" s="1">
        <v>73</v>
      </c>
      <c r="AE211" s="1">
        <v>70</v>
      </c>
      <c r="AF211" s="1">
        <v>3</v>
      </c>
      <c r="AG211" s="1">
        <v>0</v>
      </c>
      <c r="AH211" s="1">
        <v>18</v>
      </c>
      <c r="AI211" s="1">
        <v>81</v>
      </c>
      <c r="AJ211" s="1">
        <v>98</v>
      </c>
      <c r="AK211" s="9">
        <v>91</v>
      </c>
      <c r="AL211" s="1">
        <v>2</v>
      </c>
      <c r="AM211" s="1">
        <v>12</v>
      </c>
      <c r="AN211" s="1">
        <v>25</v>
      </c>
      <c r="AO211" s="1">
        <v>8.3333339689999999</v>
      </c>
      <c r="AP211" s="1">
        <v>50</v>
      </c>
    </row>
    <row r="212" spans="1:42" x14ac:dyDescent="0.3">
      <c r="A212" s="1">
        <v>1</v>
      </c>
      <c r="B212" s="1">
        <v>0</v>
      </c>
      <c r="C212" s="1">
        <v>7.6878848</v>
      </c>
      <c r="D212" s="1">
        <v>1031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12</v>
      </c>
      <c r="X212" s="1">
        <v>3</v>
      </c>
      <c r="Y212" s="1">
        <v>9</v>
      </c>
      <c r="Z212" s="1">
        <v>0</v>
      </c>
      <c r="AA212" s="1">
        <v>0</v>
      </c>
      <c r="AB212" s="1">
        <v>16</v>
      </c>
      <c r="AC212" s="1">
        <v>88</v>
      </c>
      <c r="AD212" s="1">
        <v>113</v>
      </c>
      <c r="AE212" s="1">
        <v>103</v>
      </c>
      <c r="AF212" s="1">
        <v>0</v>
      </c>
      <c r="AG212" s="1">
        <v>1</v>
      </c>
      <c r="AH212" s="1">
        <v>19</v>
      </c>
      <c r="AI212" s="1">
        <v>86</v>
      </c>
      <c r="AJ212" s="1">
        <v>98</v>
      </c>
      <c r="AK212" s="1">
        <v>91</v>
      </c>
      <c r="AL212" s="1">
        <v>0</v>
      </c>
      <c r="AM212" s="1">
        <v>3</v>
      </c>
      <c r="AN212" s="1">
        <v>62.5</v>
      </c>
      <c r="AO212" s="1">
        <v>83.333335880000007</v>
      </c>
      <c r="AP212" s="1">
        <v>50</v>
      </c>
    </row>
    <row r="213" spans="1:42" x14ac:dyDescent="0.3">
      <c r="A213" s="1">
        <v>1</v>
      </c>
      <c r="B213" s="1">
        <v>0</v>
      </c>
      <c r="C213" s="1">
        <v>7.3045859000000002</v>
      </c>
      <c r="D213" s="1">
        <v>1029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17</v>
      </c>
      <c r="X213" s="1">
        <v>8</v>
      </c>
      <c r="Y213" s="1">
        <v>9</v>
      </c>
      <c r="Z213" s="1">
        <v>1</v>
      </c>
      <c r="AA213" s="1">
        <v>1</v>
      </c>
      <c r="AB213" s="1">
        <v>16</v>
      </c>
      <c r="AC213" s="1">
        <v>78</v>
      </c>
      <c r="AD213" s="1">
        <v>107</v>
      </c>
      <c r="AE213" s="1">
        <v>80</v>
      </c>
      <c r="AF213" s="1">
        <v>0</v>
      </c>
      <c r="AG213" s="1">
        <v>0</v>
      </c>
      <c r="AH213" s="9">
        <v>18</v>
      </c>
      <c r="AI213" s="9">
        <v>88</v>
      </c>
      <c r="AJ213" s="9">
        <v>94</v>
      </c>
      <c r="AK213" s="9">
        <v>91</v>
      </c>
      <c r="AL213" s="9">
        <v>3</v>
      </c>
      <c r="AM213" s="9">
        <v>4</v>
      </c>
      <c r="AN213" s="9">
        <v>62.5</v>
      </c>
      <c r="AO213" s="9">
        <v>68.333335875000003</v>
      </c>
      <c r="AP213" s="9">
        <v>83.333335880000007</v>
      </c>
    </row>
    <row r="214" spans="1:42" x14ac:dyDescent="0.3">
      <c r="A214" s="1">
        <v>1</v>
      </c>
      <c r="B214" s="1">
        <v>1</v>
      </c>
      <c r="C214" s="1">
        <v>7.3155374999999996</v>
      </c>
      <c r="D214" s="1">
        <v>1050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1</v>
      </c>
      <c r="U214" s="1">
        <v>1</v>
      </c>
      <c r="V214" s="1">
        <v>1</v>
      </c>
      <c r="W214" s="1">
        <v>15</v>
      </c>
      <c r="X214" s="1">
        <v>7</v>
      </c>
      <c r="Y214" s="1">
        <v>8</v>
      </c>
      <c r="Z214" s="1">
        <v>1</v>
      </c>
      <c r="AA214" s="1">
        <v>0</v>
      </c>
      <c r="AB214" s="1">
        <v>16</v>
      </c>
      <c r="AC214" s="1">
        <v>69</v>
      </c>
      <c r="AD214" s="1">
        <v>73</v>
      </c>
      <c r="AE214" s="1">
        <v>64</v>
      </c>
      <c r="AF214" s="1">
        <v>3</v>
      </c>
      <c r="AG214" s="1">
        <v>0</v>
      </c>
      <c r="AH214" s="1">
        <v>19</v>
      </c>
      <c r="AI214" s="1">
        <v>66</v>
      </c>
      <c r="AJ214" s="1">
        <v>89</v>
      </c>
      <c r="AK214" s="9">
        <v>91</v>
      </c>
      <c r="AL214" s="1">
        <v>5</v>
      </c>
      <c r="AM214" s="9">
        <v>4</v>
      </c>
      <c r="AN214" s="9">
        <v>62.5</v>
      </c>
      <c r="AO214" s="9">
        <v>68.333335875000003</v>
      </c>
      <c r="AP214" s="9">
        <v>83.333335880000007</v>
      </c>
    </row>
    <row r="215" spans="1:42" x14ac:dyDescent="0.3">
      <c r="A215" s="1">
        <v>1</v>
      </c>
      <c r="B215" s="1">
        <v>1</v>
      </c>
      <c r="C215" s="1">
        <v>7.4907598000000002</v>
      </c>
      <c r="D215" s="1">
        <v>1029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1</v>
      </c>
      <c r="T215" s="1">
        <v>1</v>
      </c>
      <c r="U215" s="1">
        <v>1</v>
      </c>
      <c r="V215" s="1">
        <v>1</v>
      </c>
      <c r="W215" s="1">
        <v>16</v>
      </c>
      <c r="X215" s="1">
        <v>8</v>
      </c>
      <c r="Y215" s="1">
        <v>8</v>
      </c>
      <c r="Z215" s="1">
        <v>1</v>
      </c>
      <c r="AA215" s="1">
        <v>1</v>
      </c>
      <c r="AB215" s="1">
        <v>16</v>
      </c>
      <c r="AC215" s="1">
        <v>92</v>
      </c>
      <c r="AD215" s="1">
        <v>97</v>
      </c>
      <c r="AE215" s="1">
        <v>87</v>
      </c>
      <c r="AF215" s="1">
        <v>8</v>
      </c>
      <c r="AG215" s="1">
        <v>0</v>
      </c>
      <c r="AH215" s="1">
        <v>18</v>
      </c>
      <c r="AI215" s="1">
        <v>88</v>
      </c>
      <c r="AJ215" s="1">
        <v>89</v>
      </c>
      <c r="AK215" s="9">
        <v>91</v>
      </c>
      <c r="AL215" s="1">
        <v>7</v>
      </c>
      <c r="AM215" s="1">
        <v>10</v>
      </c>
      <c r="AN215" s="1">
        <v>37.5</v>
      </c>
      <c r="AO215" s="1">
        <v>41.666667940000004</v>
      </c>
      <c r="AP215" s="1">
        <v>33.333332059999996</v>
      </c>
    </row>
    <row r="216" spans="1:42" x14ac:dyDescent="0.3">
      <c r="A216" s="1">
        <v>1</v>
      </c>
      <c r="B216" s="1">
        <v>0</v>
      </c>
      <c r="C216" s="1">
        <v>8.0958252000000002</v>
      </c>
      <c r="D216" s="1">
        <v>1050</v>
      </c>
      <c r="E216" s="1">
        <v>1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13</v>
      </c>
      <c r="X216" s="1">
        <v>6</v>
      </c>
      <c r="Y216" s="1">
        <v>7</v>
      </c>
      <c r="Z216" s="1">
        <v>1</v>
      </c>
      <c r="AA216" s="1">
        <v>0</v>
      </c>
      <c r="AB216" s="1">
        <v>18</v>
      </c>
      <c r="AC216" s="1">
        <v>71</v>
      </c>
      <c r="AD216" s="1">
        <v>77</v>
      </c>
      <c r="AE216" s="1">
        <v>76</v>
      </c>
      <c r="AF216" s="1">
        <v>0</v>
      </c>
      <c r="AG216" s="1">
        <v>0</v>
      </c>
      <c r="AH216" s="1">
        <v>18</v>
      </c>
      <c r="AI216" s="1">
        <v>79</v>
      </c>
      <c r="AJ216" s="1">
        <v>84</v>
      </c>
      <c r="AK216" s="1">
        <v>87</v>
      </c>
      <c r="AL216" s="1">
        <v>0</v>
      </c>
      <c r="AM216" s="1">
        <v>3</v>
      </c>
      <c r="AN216" s="1">
        <v>100</v>
      </c>
      <c r="AO216" s="1">
        <v>83.333335880000007</v>
      </c>
      <c r="AP216" s="1">
        <v>100</v>
      </c>
    </row>
    <row r="217" spans="1:42" x14ac:dyDescent="0.3">
      <c r="A217" s="1">
        <v>1</v>
      </c>
      <c r="B217" s="1">
        <v>1</v>
      </c>
      <c r="C217" s="1">
        <v>7.3839835999999996</v>
      </c>
      <c r="D217" s="1">
        <v>992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1</v>
      </c>
      <c r="L217" s="1">
        <v>0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0</v>
      </c>
      <c r="T217" s="1">
        <v>1</v>
      </c>
      <c r="U217" s="1">
        <v>1</v>
      </c>
      <c r="V217" s="1">
        <v>1</v>
      </c>
      <c r="W217" s="1">
        <v>15</v>
      </c>
      <c r="X217" s="1">
        <v>8</v>
      </c>
      <c r="Y217" s="1">
        <v>7</v>
      </c>
      <c r="Z217" s="1">
        <v>0</v>
      </c>
      <c r="AA217" s="1">
        <v>0</v>
      </c>
      <c r="AB217" s="1">
        <v>16</v>
      </c>
      <c r="AC217" s="1">
        <v>88</v>
      </c>
      <c r="AD217" s="1">
        <v>103</v>
      </c>
      <c r="AE217" s="1">
        <v>74</v>
      </c>
      <c r="AF217" s="1">
        <v>3</v>
      </c>
      <c r="AG217" s="1">
        <v>1</v>
      </c>
      <c r="AH217" s="1">
        <v>18</v>
      </c>
      <c r="AI217" s="1">
        <v>94</v>
      </c>
      <c r="AJ217" s="1">
        <v>110</v>
      </c>
      <c r="AK217" s="1">
        <v>97</v>
      </c>
      <c r="AL217" s="1">
        <v>4</v>
      </c>
      <c r="AM217" s="1">
        <v>8</v>
      </c>
      <c r="AN217" s="1">
        <v>75</v>
      </c>
      <c r="AO217" s="1">
        <v>75</v>
      </c>
      <c r="AP217" s="1">
        <v>83.333335880000007</v>
      </c>
    </row>
    <row r="218" spans="1:42" x14ac:dyDescent="0.3">
      <c r="A218" s="1">
        <v>1</v>
      </c>
      <c r="B218" s="1">
        <v>1</v>
      </c>
      <c r="C218" s="1">
        <v>7.0581794000000002</v>
      </c>
      <c r="D218" s="1">
        <v>1030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0</v>
      </c>
      <c r="S218" s="1">
        <v>1</v>
      </c>
      <c r="T218" s="1">
        <v>0</v>
      </c>
      <c r="U218" s="1">
        <v>1</v>
      </c>
      <c r="V218" s="1">
        <v>0</v>
      </c>
      <c r="W218" s="1">
        <v>10</v>
      </c>
      <c r="X218" s="1">
        <v>6</v>
      </c>
      <c r="Y218" s="1">
        <v>4</v>
      </c>
      <c r="Z218" s="1">
        <v>0</v>
      </c>
      <c r="AA218" s="1">
        <v>0</v>
      </c>
      <c r="AB218" s="1">
        <v>16</v>
      </c>
      <c r="AC218" s="1">
        <v>97</v>
      </c>
      <c r="AD218" s="1">
        <v>85</v>
      </c>
      <c r="AE218" s="1">
        <v>97</v>
      </c>
      <c r="AF218" s="1">
        <v>0</v>
      </c>
      <c r="AG218" s="1">
        <v>0</v>
      </c>
      <c r="AH218" s="9">
        <v>18</v>
      </c>
      <c r="AI218" s="9">
        <v>88</v>
      </c>
      <c r="AJ218" s="9">
        <v>94</v>
      </c>
      <c r="AK218" s="1">
        <v>72</v>
      </c>
      <c r="AL218" s="1">
        <v>2</v>
      </c>
      <c r="AM218" s="1">
        <v>8</v>
      </c>
      <c r="AN218" s="1">
        <v>37.5</v>
      </c>
      <c r="AO218" s="1">
        <v>79.166664119999993</v>
      </c>
      <c r="AP218" s="1">
        <v>66.666664119999993</v>
      </c>
    </row>
    <row r="219" spans="1:42" x14ac:dyDescent="0.3">
      <c r="A219" s="1">
        <v>1</v>
      </c>
      <c r="B219" s="1">
        <v>1</v>
      </c>
      <c r="C219" s="1">
        <v>7.9315537999999997</v>
      </c>
      <c r="D219" s="1">
        <v>1067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1">
        <v>1</v>
      </c>
      <c r="T219" s="1">
        <v>1</v>
      </c>
      <c r="U219" s="1">
        <v>0</v>
      </c>
      <c r="V219" s="1">
        <v>1</v>
      </c>
      <c r="W219" s="1">
        <v>12</v>
      </c>
      <c r="X219" s="1">
        <v>5</v>
      </c>
      <c r="Y219" s="1">
        <v>7</v>
      </c>
      <c r="Z219" s="1">
        <v>1</v>
      </c>
      <c r="AA219" s="1">
        <v>0</v>
      </c>
      <c r="AB219" s="1">
        <v>16</v>
      </c>
      <c r="AC219" s="1">
        <v>96</v>
      </c>
      <c r="AD219" s="1">
        <v>96</v>
      </c>
      <c r="AE219" s="1">
        <v>83</v>
      </c>
      <c r="AF219" s="1">
        <v>0</v>
      </c>
      <c r="AG219" s="1">
        <v>0</v>
      </c>
      <c r="AH219" s="1">
        <v>19</v>
      </c>
      <c r="AI219" s="1">
        <v>90</v>
      </c>
      <c r="AJ219" s="1">
        <v>89</v>
      </c>
      <c r="AK219" s="1">
        <v>78</v>
      </c>
      <c r="AL219" s="1">
        <v>1</v>
      </c>
      <c r="AM219" s="1">
        <v>3</v>
      </c>
      <c r="AN219" s="1">
        <v>75</v>
      </c>
      <c r="AO219" s="1">
        <v>79.166664119999993</v>
      </c>
      <c r="AP219" s="1">
        <v>100</v>
      </c>
    </row>
    <row r="220" spans="1:42" x14ac:dyDescent="0.3">
      <c r="A220" s="1">
        <v>1</v>
      </c>
      <c r="B220" s="1">
        <v>1</v>
      </c>
      <c r="C220" s="1">
        <v>8.6899385000000002</v>
      </c>
      <c r="D220" s="1">
        <v>1043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11</v>
      </c>
      <c r="X220" s="1">
        <v>4</v>
      </c>
      <c r="Y220" s="1">
        <v>7</v>
      </c>
      <c r="Z220" s="1">
        <v>0</v>
      </c>
      <c r="AA220" s="1">
        <v>0</v>
      </c>
      <c r="AB220" s="1">
        <v>16</v>
      </c>
      <c r="AC220" s="1">
        <v>81</v>
      </c>
      <c r="AD220" s="1">
        <v>103</v>
      </c>
      <c r="AE220" s="1">
        <v>80</v>
      </c>
      <c r="AF220" s="1">
        <v>5</v>
      </c>
      <c r="AG220" s="1">
        <v>1</v>
      </c>
      <c r="AH220" s="1">
        <v>19</v>
      </c>
      <c r="AI220" s="1">
        <v>72</v>
      </c>
      <c r="AJ220" s="1">
        <v>100</v>
      </c>
      <c r="AK220" s="9">
        <v>91</v>
      </c>
      <c r="AL220" s="1">
        <v>1</v>
      </c>
      <c r="AM220" s="1">
        <v>2</v>
      </c>
      <c r="AN220" s="1">
        <v>75</v>
      </c>
      <c r="AO220" s="1">
        <v>58.333332059999996</v>
      </c>
      <c r="AP220" s="1">
        <v>100</v>
      </c>
    </row>
    <row r="221" spans="1:42" x14ac:dyDescent="0.3">
      <c r="A221" s="1">
        <v>1</v>
      </c>
      <c r="B221" s="1">
        <v>1</v>
      </c>
      <c r="C221" s="1">
        <v>7.3620805999999996</v>
      </c>
      <c r="D221" s="1">
        <v>1057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7</v>
      </c>
      <c r="X221" s="1">
        <v>1</v>
      </c>
      <c r="Y221" s="1">
        <v>6</v>
      </c>
      <c r="Z221" s="1">
        <v>0</v>
      </c>
      <c r="AA221" s="1">
        <v>0</v>
      </c>
      <c r="AB221" s="1">
        <v>16</v>
      </c>
      <c r="AC221" s="1">
        <v>100</v>
      </c>
      <c r="AD221" s="1">
        <v>95</v>
      </c>
      <c r="AE221" s="1">
        <v>85</v>
      </c>
      <c r="AF221" s="1">
        <v>3</v>
      </c>
      <c r="AG221" s="1">
        <v>0</v>
      </c>
      <c r="AH221" s="1">
        <v>18</v>
      </c>
      <c r="AI221" s="1">
        <v>115</v>
      </c>
      <c r="AJ221" s="1">
        <v>94</v>
      </c>
      <c r="AK221" s="1">
        <v>101</v>
      </c>
      <c r="AL221" s="1">
        <v>2</v>
      </c>
      <c r="AM221" s="1">
        <v>1</v>
      </c>
      <c r="AN221" s="1">
        <v>75</v>
      </c>
      <c r="AO221" s="1">
        <v>100</v>
      </c>
      <c r="AP221" s="1">
        <v>100</v>
      </c>
    </row>
    <row r="222" spans="1:42" x14ac:dyDescent="0.3">
      <c r="A222" s="1">
        <v>1</v>
      </c>
      <c r="B222" s="1">
        <v>0</v>
      </c>
      <c r="C222" s="1">
        <v>6.8665298999999997</v>
      </c>
      <c r="D222" s="1">
        <v>1075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8</v>
      </c>
      <c r="X222" s="1">
        <v>0</v>
      </c>
      <c r="Y222" s="1">
        <v>8</v>
      </c>
      <c r="Z222" s="1">
        <v>0</v>
      </c>
      <c r="AA222" s="1">
        <v>0</v>
      </c>
      <c r="AB222" s="1">
        <v>14</v>
      </c>
      <c r="AC222" s="1">
        <v>98</v>
      </c>
      <c r="AD222" s="1">
        <v>111</v>
      </c>
      <c r="AE222" s="1">
        <v>93</v>
      </c>
      <c r="AF222" s="1">
        <v>1</v>
      </c>
      <c r="AG222" s="1">
        <v>1</v>
      </c>
      <c r="AH222" s="1">
        <v>18</v>
      </c>
      <c r="AI222" s="1">
        <v>84</v>
      </c>
      <c r="AJ222" s="1">
        <v>123</v>
      </c>
      <c r="AK222" s="1">
        <v>95</v>
      </c>
      <c r="AL222" s="1">
        <v>1</v>
      </c>
      <c r="AM222" s="1">
        <v>3</v>
      </c>
      <c r="AN222" s="1">
        <v>0</v>
      </c>
      <c r="AO222" s="1">
        <v>37.5</v>
      </c>
      <c r="AP222" s="1">
        <v>0</v>
      </c>
    </row>
    <row r="223" spans="1:42" x14ac:dyDescent="0.3">
      <c r="A223" s="1">
        <v>1</v>
      </c>
      <c r="B223" s="1">
        <v>1</v>
      </c>
      <c r="C223" s="1">
        <v>7.7891855000000003</v>
      </c>
      <c r="D223" s="1">
        <v>948</v>
      </c>
      <c r="E223" s="1">
        <v>1</v>
      </c>
      <c r="F223" s="1">
        <v>0</v>
      </c>
      <c r="G223" s="1">
        <v>1</v>
      </c>
      <c r="H223" s="1">
        <v>0</v>
      </c>
      <c r="I223" s="1">
        <v>1</v>
      </c>
      <c r="J223" s="1">
        <v>1</v>
      </c>
      <c r="K223" s="1">
        <v>0</v>
      </c>
      <c r="L223" s="1">
        <v>0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  <c r="S223" s="1">
        <v>1</v>
      </c>
      <c r="T223" s="1">
        <v>1</v>
      </c>
      <c r="U223" s="1">
        <v>0</v>
      </c>
      <c r="V223" s="1">
        <v>1</v>
      </c>
      <c r="W223" s="1">
        <v>12</v>
      </c>
      <c r="X223" s="1">
        <v>7</v>
      </c>
      <c r="Y223" s="1">
        <v>5</v>
      </c>
      <c r="Z223" s="1">
        <v>0</v>
      </c>
      <c r="AA223" s="1">
        <v>0</v>
      </c>
      <c r="AB223" s="1">
        <v>16</v>
      </c>
      <c r="AC223" s="1">
        <v>113</v>
      </c>
      <c r="AD223" s="1">
        <v>107</v>
      </c>
      <c r="AE223" s="1">
        <v>115</v>
      </c>
      <c r="AF223" s="1">
        <v>6</v>
      </c>
      <c r="AG223" s="1">
        <v>0</v>
      </c>
      <c r="AH223" s="9">
        <v>18</v>
      </c>
      <c r="AI223" s="9">
        <v>88</v>
      </c>
      <c r="AJ223" s="9">
        <v>94</v>
      </c>
      <c r="AK223" s="9">
        <v>91</v>
      </c>
      <c r="AL223" s="9">
        <v>3</v>
      </c>
      <c r="AM223" s="9">
        <v>4</v>
      </c>
      <c r="AN223" s="9">
        <v>62.5</v>
      </c>
      <c r="AO223" s="9">
        <v>68.333335875000003</v>
      </c>
      <c r="AP223" s="9">
        <v>83.333335880000007</v>
      </c>
    </row>
    <row r="224" spans="1:42" x14ac:dyDescent="0.3">
      <c r="A224" s="1">
        <v>1</v>
      </c>
      <c r="B224" s="1">
        <v>1</v>
      </c>
      <c r="C224" s="1">
        <v>6.8501029000000004</v>
      </c>
      <c r="D224" s="1">
        <v>936</v>
      </c>
      <c r="E224" s="1">
        <v>1</v>
      </c>
      <c r="F224" s="1">
        <v>0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17</v>
      </c>
      <c r="X224" s="1">
        <v>9</v>
      </c>
      <c r="Y224" s="1">
        <v>8</v>
      </c>
      <c r="Z224" s="1">
        <v>1</v>
      </c>
      <c r="AA224" s="1">
        <v>0</v>
      </c>
      <c r="AB224" s="1">
        <v>14</v>
      </c>
      <c r="AC224" s="1">
        <v>101</v>
      </c>
      <c r="AD224" s="1">
        <v>119</v>
      </c>
      <c r="AE224" s="1">
        <v>95</v>
      </c>
      <c r="AF224" s="1">
        <v>1</v>
      </c>
      <c r="AG224" s="1">
        <v>0</v>
      </c>
      <c r="AH224" s="1">
        <v>18</v>
      </c>
      <c r="AI224" s="1">
        <v>90</v>
      </c>
      <c r="AJ224" s="1">
        <v>108</v>
      </c>
      <c r="AK224" s="1">
        <v>97</v>
      </c>
      <c r="AL224" s="1">
        <v>1</v>
      </c>
      <c r="AM224" s="1">
        <v>3</v>
      </c>
      <c r="AN224" s="1">
        <v>100</v>
      </c>
      <c r="AO224" s="1">
        <v>95.833335880000007</v>
      </c>
      <c r="AP224" s="1">
        <v>100</v>
      </c>
    </row>
    <row r="225" spans="1:42" x14ac:dyDescent="0.3">
      <c r="A225" s="1">
        <v>1</v>
      </c>
      <c r="B225" s="1">
        <v>0</v>
      </c>
      <c r="C225" s="1">
        <v>7.1403150999999996</v>
      </c>
      <c r="D225" s="1">
        <v>948</v>
      </c>
      <c r="E225" s="1">
        <v>1</v>
      </c>
      <c r="F225" s="1">
        <v>0</v>
      </c>
      <c r="G225" s="1">
        <v>0</v>
      </c>
      <c r="H225" s="1">
        <v>1</v>
      </c>
      <c r="I225" s="1">
        <v>1</v>
      </c>
      <c r="J225" s="1">
        <v>1</v>
      </c>
      <c r="K225" s="1">
        <v>0</v>
      </c>
      <c r="L225" s="1">
        <v>1</v>
      </c>
      <c r="M225" s="1">
        <v>1</v>
      </c>
      <c r="N225" s="1">
        <v>1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9</v>
      </c>
      <c r="X225" s="1">
        <v>3</v>
      </c>
      <c r="Y225" s="1">
        <v>6</v>
      </c>
      <c r="Z225" s="1">
        <v>1</v>
      </c>
      <c r="AA225" s="1">
        <v>1</v>
      </c>
      <c r="AB225" s="1">
        <v>16</v>
      </c>
      <c r="AC225" s="1">
        <v>78</v>
      </c>
      <c r="AD225" s="1">
        <v>73</v>
      </c>
      <c r="AE225" s="1">
        <v>64</v>
      </c>
      <c r="AF225" s="1">
        <v>4</v>
      </c>
      <c r="AG225" s="1">
        <v>1</v>
      </c>
      <c r="AH225" s="9">
        <v>18</v>
      </c>
      <c r="AI225" s="9">
        <v>88</v>
      </c>
      <c r="AJ225" s="9">
        <v>94</v>
      </c>
      <c r="AK225" s="9">
        <v>91</v>
      </c>
      <c r="AL225" s="9">
        <v>3</v>
      </c>
      <c r="AM225" s="9">
        <v>4</v>
      </c>
      <c r="AN225" s="9">
        <v>62.5</v>
      </c>
      <c r="AO225" s="9">
        <v>68.333335875000003</v>
      </c>
      <c r="AP225" s="9">
        <v>83.333335880000007</v>
      </c>
    </row>
    <row r="226" spans="1:42" x14ac:dyDescent="0.3">
      <c r="A226" s="1">
        <v>1</v>
      </c>
      <c r="B226" s="1">
        <v>1</v>
      </c>
      <c r="C226" s="1">
        <v>7.0609174000000001</v>
      </c>
      <c r="D226" s="1">
        <v>948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0</v>
      </c>
      <c r="S226" s="1">
        <v>1</v>
      </c>
      <c r="T226" s="1">
        <v>1</v>
      </c>
      <c r="U226" s="1">
        <v>1</v>
      </c>
      <c r="V226" s="1">
        <v>1</v>
      </c>
      <c r="W226" s="1">
        <v>16</v>
      </c>
      <c r="X226" s="1">
        <v>8</v>
      </c>
      <c r="Y226" s="1">
        <v>8</v>
      </c>
      <c r="Z226" s="1">
        <v>0</v>
      </c>
      <c r="AA226" s="1">
        <v>1</v>
      </c>
      <c r="AB226" s="1">
        <v>16</v>
      </c>
      <c r="AC226" s="1">
        <v>86</v>
      </c>
      <c r="AD226" s="1">
        <v>76</v>
      </c>
      <c r="AE226" s="1">
        <v>64</v>
      </c>
      <c r="AF226" s="1">
        <v>5</v>
      </c>
      <c r="AG226" s="1">
        <v>0</v>
      </c>
      <c r="AH226" s="9">
        <v>18</v>
      </c>
      <c r="AI226" s="9">
        <v>88</v>
      </c>
      <c r="AJ226" s="9">
        <v>94</v>
      </c>
      <c r="AK226" s="9">
        <v>91</v>
      </c>
      <c r="AL226" s="9">
        <v>3</v>
      </c>
      <c r="AM226" s="9">
        <v>4</v>
      </c>
      <c r="AN226" s="9">
        <v>62.5</v>
      </c>
      <c r="AO226" s="9">
        <v>68.333335875000003</v>
      </c>
      <c r="AP226" s="9">
        <v>83.333335880000007</v>
      </c>
    </row>
    <row r="227" spans="1:42" x14ac:dyDescent="0.3">
      <c r="A227" s="1">
        <v>1</v>
      </c>
      <c r="B227" s="1">
        <v>1</v>
      </c>
      <c r="C227" s="1">
        <v>7.4387407000000003</v>
      </c>
      <c r="D227" s="1">
        <v>948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10</v>
      </c>
      <c r="X227" s="1">
        <v>3</v>
      </c>
      <c r="Y227" s="1">
        <v>7</v>
      </c>
      <c r="Z227" s="1">
        <v>0</v>
      </c>
      <c r="AA227" s="1">
        <v>0</v>
      </c>
      <c r="AB227" s="1">
        <v>16</v>
      </c>
      <c r="AC227" s="1">
        <v>78</v>
      </c>
      <c r="AD227" s="1">
        <v>81</v>
      </c>
      <c r="AE227" s="1">
        <v>68</v>
      </c>
      <c r="AF227" s="1">
        <v>0</v>
      </c>
      <c r="AG227" s="1">
        <v>0</v>
      </c>
      <c r="AH227" s="1">
        <v>18</v>
      </c>
      <c r="AI227" s="1">
        <v>74</v>
      </c>
      <c r="AJ227" s="1">
        <v>87</v>
      </c>
      <c r="AK227" s="1">
        <v>83</v>
      </c>
      <c r="AL227" s="1">
        <v>1</v>
      </c>
      <c r="AM227" s="1">
        <v>3</v>
      </c>
      <c r="AN227" s="1">
        <v>62.5</v>
      </c>
      <c r="AO227" s="1">
        <v>58.333332059999996</v>
      </c>
      <c r="AP227" s="1">
        <v>100</v>
      </c>
    </row>
    <row r="228" spans="1:42" x14ac:dyDescent="0.3">
      <c r="A228" s="1">
        <v>1</v>
      </c>
      <c r="B228" s="1">
        <v>1</v>
      </c>
      <c r="C228" s="1">
        <v>7.5400410000000004</v>
      </c>
      <c r="D228" s="1">
        <v>1012</v>
      </c>
      <c r="E228" s="1">
        <v>1</v>
      </c>
      <c r="F228" s="1">
        <v>0</v>
      </c>
      <c r="G228" s="1">
        <v>1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1</v>
      </c>
      <c r="N228" s="1">
        <v>1</v>
      </c>
      <c r="O228" s="1">
        <v>0</v>
      </c>
      <c r="P228" s="1">
        <v>1</v>
      </c>
      <c r="Q228" s="1">
        <v>0</v>
      </c>
      <c r="R228" s="1">
        <v>1</v>
      </c>
      <c r="S228" s="1">
        <v>1</v>
      </c>
      <c r="T228" s="1">
        <v>1</v>
      </c>
      <c r="U228" s="1">
        <v>1</v>
      </c>
      <c r="V228" s="1">
        <v>0</v>
      </c>
      <c r="W228" s="1">
        <v>12</v>
      </c>
      <c r="X228" s="1">
        <v>6</v>
      </c>
      <c r="Y228" s="1">
        <v>6</v>
      </c>
      <c r="Z228" s="1">
        <v>1</v>
      </c>
      <c r="AA228" s="1">
        <v>0</v>
      </c>
      <c r="AB228" s="1">
        <v>16</v>
      </c>
      <c r="AC228" s="1">
        <v>88</v>
      </c>
      <c r="AD228" s="1">
        <v>110</v>
      </c>
      <c r="AE228" s="1">
        <v>91</v>
      </c>
      <c r="AF228" s="1">
        <v>3</v>
      </c>
      <c r="AG228" s="1">
        <v>0</v>
      </c>
      <c r="AH228" s="1">
        <v>19</v>
      </c>
      <c r="AI228" s="1">
        <v>78</v>
      </c>
      <c r="AJ228" s="1">
        <v>98</v>
      </c>
      <c r="AK228" s="1">
        <v>91</v>
      </c>
      <c r="AL228" s="1">
        <v>2</v>
      </c>
      <c r="AM228" s="1">
        <v>5</v>
      </c>
      <c r="AN228" s="1">
        <v>37.5</v>
      </c>
      <c r="AO228" s="1">
        <v>87.5</v>
      </c>
      <c r="AP228" s="1">
        <v>83.333335880000007</v>
      </c>
    </row>
    <row r="229" spans="1:42" x14ac:dyDescent="0.3">
      <c r="A229" s="1">
        <v>1</v>
      </c>
      <c r="B229" s="1">
        <v>1</v>
      </c>
      <c r="C229" s="1">
        <v>7.5099248999999997</v>
      </c>
      <c r="D229" s="1">
        <v>948</v>
      </c>
      <c r="E229" s="1">
        <v>0</v>
      </c>
      <c r="F229" s="1">
        <v>1</v>
      </c>
      <c r="G229" s="1">
        <v>1</v>
      </c>
      <c r="H229" s="1">
        <v>1</v>
      </c>
      <c r="I229" s="1">
        <v>0</v>
      </c>
      <c r="J229" s="1">
        <v>1</v>
      </c>
      <c r="K229" s="1">
        <v>1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9</v>
      </c>
      <c r="X229" s="1">
        <v>2</v>
      </c>
      <c r="Y229" s="1">
        <v>7</v>
      </c>
      <c r="Z229" s="1">
        <v>0</v>
      </c>
      <c r="AA229" s="1">
        <v>0</v>
      </c>
      <c r="AB229" s="1">
        <v>16</v>
      </c>
      <c r="AC229" s="1">
        <v>109</v>
      </c>
      <c r="AD229" s="1">
        <v>95</v>
      </c>
      <c r="AE229" s="1">
        <v>103</v>
      </c>
      <c r="AF229" s="1">
        <v>3</v>
      </c>
      <c r="AG229" s="1">
        <v>0</v>
      </c>
      <c r="AH229" s="1">
        <v>18</v>
      </c>
      <c r="AI229" s="1">
        <v>97</v>
      </c>
      <c r="AJ229" s="1">
        <v>94</v>
      </c>
      <c r="AK229" s="1">
        <v>105</v>
      </c>
      <c r="AL229" s="1">
        <v>3</v>
      </c>
      <c r="AM229" s="1">
        <v>0</v>
      </c>
      <c r="AN229" s="1">
        <v>62.5</v>
      </c>
      <c r="AO229" s="1">
        <v>79.166664119999993</v>
      </c>
      <c r="AP229" s="1">
        <v>100</v>
      </c>
    </row>
    <row r="230" spans="1:42" x14ac:dyDescent="0.3">
      <c r="A230" s="1">
        <v>1</v>
      </c>
      <c r="B230" s="1">
        <v>1</v>
      </c>
      <c r="C230" s="1">
        <v>7.2087611999999996</v>
      </c>
      <c r="D230" s="1">
        <v>948</v>
      </c>
      <c r="E230" s="1">
        <v>1</v>
      </c>
      <c r="F230" s="1">
        <v>0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1</v>
      </c>
      <c r="U230" s="1">
        <v>0</v>
      </c>
      <c r="V230" s="1">
        <v>1</v>
      </c>
      <c r="W230" s="1">
        <v>13</v>
      </c>
      <c r="X230" s="1">
        <v>5</v>
      </c>
      <c r="Y230" s="1">
        <v>8</v>
      </c>
      <c r="Z230" s="1">
        <v>1</v>
      </c>
      <c r="AA230" s="1">
        <v>0</v>
      </c>
      <c r="AB230" s="1">
        <v>16</v>
      </c>
      <c r="AC230" s="1">
        <v>82</v>
      </c>
      <c r="AD230" s="1">
        <v>85</v>
      </c>
      <c r="AE230" s="1">
        <v>64</v>
      </c>
      <c r="AF230" s="1">
        <v>2</v>
      </c>
      <c r="AG230" s="1">
        <v>0</v>
      </c>
      <c r="AH230" s="9">
        <v>18</v>
      </c>
      <c r="AI230" s="9">
        <v>88</v>
      </c>
      <c r="AJ230" s="9">
        <v>94</v>
      </c>
      <c r="AK230" s="9">
        <v>91</v>
      </c>
      <c r="AL230" s="9">
        <v>3</v>
      </c>
      <c r="AM230" s="9">
        <v>4</v>
      </c>
      <c r="AN230" s="9">
        <v>62.5</v>
      </c>
      <c r="AO230" s="9">
        <v>68.333335875000003</v>
      </c>
      <c r="AP230" s="9">
        <v>83.333335880000007</v>
      </c>
    </row>
    <row r="231" spans="1:42" x14ac:dyDescent="0.3">
      <c r="A231" s="1">
        <v>1</v>
      </c>
      <c r="B231" s="1">
        <v>1</v>
      </c>
      <c r="C231" s="1">
        <v>7.6276522</v>
      </c>
      <c r="D231" s="1">
        <v>1030</v>
      </c>
      <c r="E231" s="1">
        <v>1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10</v>
      </c>
      <c r="X231" s="1">
        <v>3</v>
      </c>
      <c r="Y231" s="1">
        <v>7</v>
      </c>
      <c r="Z231" s="1">
        <v>0</v>
      </c>
      <c r="AA231" s="1">
        <v>0</v>
      </c>
      <c r="AB231" s="1">
        <v>16</v>
      </c>
      <c r="AC231" s="1">
        <v>88</v>
      </c>
      <c r="AD231" s="1">
        <v>101</v>
      </c>
      <c r="AE231" s="1">
        <v>87</v>
      </c>
      <c r="AF231" s="1">
        <v>0</v>
      </c>
      <c r="AG231" s="1">
        <v>0</v>
      </c>
      <c r="AH231" s="1">
        <v>18</v>
      </c>
      <c r="AI231" s="1">
        <v>94</v>
      </c>
      <c r="AJ231" s="1">
        <v>106</v>
      </c>
      <c r="AK231" s="1">
        <v>68</v>
      </c>
      <c r="AL231" s="1">
        <v>1</v>
      </c>
      <c r="AM231" s="1">
        <v>6</v>
      </c>
      <c r="AN231" s="1">
        <v>75</v>
      </c>
      <c r="AO231" s="1">
        <v>75</v>
      </c>
      <c r="AP231" s="1">
        <v>100</v>
      </c>
    </row>
    <row r="232" spans="1:42" x14ac:dyDescent="0.3">
      <c r="A232" s="1">
        <v>1</v>
      </c>
      <c r="B232" s="1">
        <v>1</v>
      </c>
      <c r="C232" s="1">
        <v>7.3839835999999996</v>
      </c>
      <c r="D232" s="1">
        <v>1067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0</v>
      </c>
      <c r="O232" s="1">
        <v>1</v>
      </c>
      <c r="P232" s="1">
        <v>1</v>
      </c>
      <c r="Q232" s="1">
        <v>1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13</v>
      </c>
      <c r="X232" s="1">
        <v>5</v>
      </c>
      <c r="Y232" s="1">
        <v>8</v>
      </c>
      <c r="Z232" s="1">
        <v>0</v>
      </c>
      <c r="AA232" s="1">
        <v>0</v>
      </c>
      <c r="AB232" s="1">
        <v>16</v>
      </c>
      <c r="AC232" s="1">
        <v>92</v>
      </c>
      <c r="AD232" s="1">
        <v>101</v>
      </c>
      <c r="AE232" s="1">
        <v>85</v>
      </c>
      <c r="AF232" s="1">
        <v>8</v>
      </c>
      <c r="AG232" s="1">
        <v>0</v>
      </c>
      <c r="AH232" s="1">
        <v>18</v>
      </c>
      <c r="AI232" s="1">
        <v>96</v>
      </c>
      <c r="AJ232" s="1">
        <v>87</v>
      </c>
      <c r="AK232" s="1">
        <v>72</v>
      </c>
      <c r="AL232" s="1">
        <v>5</v>
      </c>
      <c r="AM232" s="1">
        <v>8</v>
      </c>
      <c r="AN232" s="1">
        <v>12.5</v>
      </c>
      <c r="AO232" s="1">
        <v>58.333332059999996</v>
      </c>
      <c r="AP232" s="1">
        <v>0</v>
      </c>
    </row>
    <row r="233" spans="1:42" x14ac:dyDescent="0.3">
      <c r="A233" s="1">
        <v>1</v>
      </c>
      <c r="B233" s="1">
        <v>1</v>
      </c>
      <c r="C233" s="1">
        <v>8.4873370999999995</v>
      </c>
      <c r="D233" s="1">
        <v>1067</v>
      </c>
      <c r="E233" s="1">
        <v>1</v>
      </c>
      <c r="F233" s="1">
        <v>0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9</v>
      </c>
      <c r="X233" s="1">
        <v>2</v>
      </c>
      <c r="Y233" s="1">
        <v>7</v>
      </c>
      <c r="Z233" s="1">
        <v>1</v>
      </c>
      <c r="AA233" s="1">
        <v>1</v>
      </c>
      <c r="AB233" s="1">
        <v>18</v>
      </c>
      <c r="AC233" s="1">
        <v>70</v>
      </c>
      <c r="AD233" s="1">
        <v>101</v>
      </c>
      <c r="AE233" s="1">
        <v>93</v>
      </c>
      <c r="AF233" s="1">
        <v>3</v>
      </c>
      <c r="AG233" s="1">
        <v>1</v>
      </c>
      <c r="AH233" s="1">
        <v>19</v>
      </c>
      <c r="AI233" s="1">
        <v>71</v>
      </c>
      <c r="AJ233" s="1">
        <v>97</v>
      </c>
      <c r="AK233" s="1">
        <v>64</v>
      </c>
      <c r="AL233" s="1">
        <v>0</v>
      </c>
      <c r="AM233" s="9">
        <v>4</v>
      </c>
      <c r="AN233" s="9">
        <v>62.5</v>
      </c>
      <c r="AO233" s="9">
        <v>68.333335875000003</v>
      </c>
      <c r="AP233" s="9">
        <v>83.333335880000007</v>
      </c>
    </row>
    <row r="234" spans="1:42" x14ac:dyDescent="0.3">
      <c r="A234" s="1">
        <v>1</v>
      </c>
      <c r="B234" s="1">
        <v>0</v>
      </c>
      <c r="C234" s="1">
        <v>7.8685831999999998</v>
      </c>
      <c r="D234" s="1">
        <v>1077</v>
      </c>
      <c r="E234" s="1">
        <v>1</v>
      </c>
      <c r="F234" s="1">
        <v>0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  <c r="O234" s="1">
        <v>1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1</v>
      </c>
      <c r="W234" s="1">
        <v>12</v>
      </c>
      <c r="X234" s="1">
        <v>5</v>
      </c>
      <c r="Y234" s="1">
        <v>7</v>
      </c>
      <c r="Z234" s="1">
        <v>1</v>
      </c>
      <c r="AA234" s="1">
        <v>0</v>
      </c>
      <c r="AB234" s="1">
        <v>16</v>
      </c>
      <c r="AC234" s="1">
        <v>72</v>
      </c>
      <c r="AD234" s="1">
        <v>73</v>
      </c>
      <c r="AE234" s="1">
        <v>74</v>
      </c>
      <c r="AF234" s="1">
        <v>1</v>
      </c>
      <c r="AG234" s="1">
        <v>0</v>
      </c>
      <c r="AH234" s="1">
        <v>19</v>
      </c>
      <c r="AI234" s="1">
        <v>76</v>
      </c>
      <c r="AJ234" s="1">
        <v>75</v>
      </c>
      <c r="AK234" s="1">
        <v>70</v>
      </c>
      <c r="AL234" s="1">
        <v>6</v>
      </c>
      <c r="AM234" s="1">
        <v>7</v>
      </c>
      <c r="AN234" s="1">
        <v>75</v>
      </c>
      <c r="AO234" s="1">
        <v>95.833335880000007</v>
      </c>
      <c r="AP234" s="1">
        <v>100</v>
      </c>
    </row>
    <row r="235" spans="1:42" x14ac:dyDescent="0.3">
      <c r="A235" s="1">
        <v>1</v>
      </c>
      <c r="B235" s="1">
        <v>1</v>
      </c>
      <c r="C235" s="1">
        <v>7.9123888000000004</v>
      </c>
      <c r="D235" s="1">
        <v>1012</v>
      </c>
      <c r="E235" s="1">
        <v>1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1</v>
      </c>
      <c r="L235" s="1">
        <v>1</v>
      </c>
      <c r="M235" s="1">
        <v>1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1</v>
      </c>
      <c r="W235" s="1">
        <v>10</v>
      </c>
      <c r="X235" s="1">
        <v>3</v>
      </c>
      <c r="Y235" s="1">
        <v>7</v>
      </c>
      <c r="Z235" s="1">
        <v>0</v>
      </c>
      <c r="AA235" s="1">
        <v>0</v>
      </c>
      <c r="AB235" s="1">
        <v>16</v>
      </c>
      <c r="AC235" s="1">
        <v>88</v>
      </c>
      <c r="AD235" s="1">
        <v>107</v>
      </c>
      <c r="AE235" s="1">
        <v>113</v>
      </c>
      <c r="AF235" s="1">
        <v>5</v>
      </c>
      <c r="AG235" s="1">
        <v>0</v>
      </c>
      <c r="AH235" s="1">
        <v>19</v>
      </c>
      <c r="AI235" s="1">
        <v>82</v>
      </c>
      <c r="AJ235" s="1">
        <v>97</v>
      </c>
      <c r="AK235" s="1">
        <v>87</v>
      </c>
      <c r="AL235" s="1">
        <v>2</v>
      </c>
      <c r="AM235" s="1">
        <v>1</v>
      </c>
      <c r="AN235" s="1">
        <v>50</v>
      </c>
      <c r="AO235" s="1">
        <v>95.833335880000007</v>
      </c>
      <c r="AP235" s="1">
        <v>100</v>
      </c>
    </row>
    <row r="236" spans="1:42" x14ac:dyDescent="0.3">
      <c r="A236" s="1">
        <v>1</v>
      </c>
      <c r="B236" s="1">
        <v>1</v>
      </c>
      <c r="C236" s="1">
        <v>7.1813827000000003</v>
      </c>
      <c r="D236" s="1">
        <v>965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18</v>
      </c>
      <c r="X236" s="1">
        <v>9</v>
      </c>
      <c r="Y236" s="1">
        <v>9</v>
      </c>
      <c r="Z236" s="1">
        <v>0</v>
      </c>
      <c r="AA236" s="1">
        <v>0</v>
      </c>
      <c r="AB236" s="1">
        <v>16</v>
      </c>
      <c r="AC236" s="1">
        <v>93</v>
      </c>
      <c r="AD236" s="1">
        <v>96</v>
      </c>
      <c r="AE236" s="1">
        <v>85</v>
      </c>
      <c r="AF236" s="1">
        <v>5</v>
      </c>
      <c r="AG236" s="1">
        <v>1</v>
      </c>
      <c r="AH236" s="1">
        <v>18</v>
      </c>
      <c r="AI236" s="1">
        <v>91</v>
      </c>
      <c r="AJ236" s="1">
        <v>95</v>
      </c>
      <c r="AK236" s="1">
        <v>99</v>
      </c>
      <c r="AL236" s="1">
        <v>0</v>
      </c>
      <c r="AM236" s="1">
        <v>7</v>
      </c>
      <c r="AN236" s="1">
        <v>62.5</v>
      </c>
      <c r="AO236" s="1">
        <v>79.166664119999993</v>
      </c>
      <c r="AP236" s="1">
        <v>100</v>
      </c>
    </row>
    <row r="237" spans="1:42" x14ac:dyDescent="0.3">
      <c r="A237" s="1">
        <v>1</v>
      </c>
      <c r="B237" s="1">
        <v>1</v>
      </c>
      <c r="C237" s="1">
        <v>7.2169746999999997</v>
      </c>
      <c r="D237" s="1">
        <v>993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1</v>
      </c>
      <c r="W237" s="1">
        <v>11</v>
      </c>
      <c r="X237" s="1">
        <v>5</v>
      </c>
      <c r="Y237" s="1">
        <v>6</v>
      </c>
      <c r="Z237" s="1">
        <v>1</v>
      </c>
      <c r="AA237" s="1">
        <v>1</v>
      </c>
      <c r="AB237" s="1">
        <v>16</v>
      </c>
      <c r="AC237" s="1">
        <v>105</v>
      </c>
      <c r="AD237" s="1">
        <v>96</v>
      </c>
      <c r="AE237" s="1">
        <v>101</v>
      </c>
      <c r="AF237" s="1">
        <v>4</v>
      </c>
      <c r="AG237" s="1">
        <v>0</v>
      </c>
      <c r="AH237" s="1">
        <v>18</v>
      </c>
      <c r="AI237" s="1">
        <v>91</v>
      </c>
      <c r="AJ237" s="9">
        <f>AJ230</f>
        <v>94</v>
      </c>
      <c r="AK237" s="9">
        <v>91</v>
      </c>
      <c r="AL237" s="1">
        <v>2</v>
      </c>
      <c r="AM237" s="1">
        <v>3</v>
      </c>
      <c r="AN237" s="1">
        <v>100</v>
      </c>
      <c r="AO237" s="1">
        <v>54.166667940000004</v>
      </c>
      <c r="AP237" s="1">
        <v>100</v>
      </c>
    </row>
    <row r="238" spans="1:42" x14ac:dyDescent="0.3">
      <c r="A238" s="1">
        <v>1</v>
      </c>
      <c r="B238" s="1">
        <v>1</v>
      </c>
      <c r="C238" s="1">
        <v>7.6057496000000002</v>
      </c>
      <c r="D238" s="1">
        <v>993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8</v>
      </c>
      <c r="X238" s="1">
        <v>2</v>
      </c>
      <c r="Y238" s="1">
        <v>6</v>
      </c>
      <c r="Z238" s="1">
        <v>0</v>
      </c>
      <c r="AA238" s="1">
        <v>0</v>
      </c>
      <c r="AB238" s="1">
        <v>16</v>
      </c>
      <c r="AC238" s="1">
        <v>78</v>
      </c>
      <c r="AD238" s="1">
        <v>87</v>
      </c>
      <c r="AE238" s="1">
        <v>72</v>
      </c>
      <c r="AF238" s="1">
        <v>4</v>
      </c>
      <c r="AG238" s="1">
        <v>0</v>
      </c>
      <c r="AH238" s="1">
        <v>19</v>
      </c>
      <c r="AI238" s="1">
        <v>78</v>
      </c>
      <c r="AJ238" s="1">
        <v>72</v>
      </c>
      <c r="AK238" s="1">
        <v>85</v>
      </c>
      <c r="AL238" s="1">
        <v>2</v>
      </c>
      <c r="AM238" s="1">
        <v>3</v>
      </c>
      <c r="AN238" s="1">
        <v>37.5</v>
      </c>
      <c r="AO238" s="1">
        <v>58.333332059999996</v>
      </c>
      <c r="AP238" s="1">
        <v>100</v>
      </c>
    </row>
    <row r="239" spans="1:42" x14ac:dyDescent="0.3">
      <c r="A239" s="1">
        <v>1</v>
      </c>
      <c r="B239" s="1">
        <v>1</v>
      </c>
      <c r="C239" s="1">
        <v>7.6440792000000002</v>
      </c>
      <c r="D239" s="1">
        <v>867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0</v>
      </c>
      <c r="S239" s="1">
        <v>1</v>
      </c>
      <c r="T239" s="1">
        <v>1</v>
      </c>
      <c r="U239" s="1">
        <v>0</v>
      </c>
      <c r="V239" s="1">
        <v>1</v>
      </c>
      <c r="W239" s="1">
        <v>15</v>
      </c>
      <c r="X239" s="1">
        <v>7</v>
      </c>
      <c r="Y239" s="1">
        <v>8</v>
      </c>
      <c r="Z239" s="1">
        <v>0</v>
      </c>
      <c r="AA239" s="1">
        <v>0</v>
      </c>
      <c r="AB239" s="1">
        <v>16</v>
      </c>
      <c r="AC239" s="1">
        <v>96</v>
      </c>
      <c r="AD239" s="1">
        <v>75</v>
      </c>
      <c r="AE239" s="1">
        <v>85</v>
      </c>
      <c r="AF239" s="1">
        <v>2</v>
      </c>
      <c r="AG239" s="1">
        <v>0</v>
      </c>
      <c r="AH239" s="1">
        <v>18</v>
      </c>
      <c r="AI239" s="1">
        <v>80</v>
      </c>
      <c r="AJ239" s="1">
        <v>87</v>
      </c>
      <c r="AK239" s="1">
        <v>85</v>
      </c>
      <c r="AL239" s="1">
        <v>3</v>
      </c>
      <c r="AM239" s="1">
        <v>4</v>
      </c>
      <c r="AN239" s="1">
        <v>50</v>
      </c>
      <c r="AO239" s="1">
        <v>100</v>
      </c>
      <c r="AP239" s="1">
        <v>83.333335880000007</v>
      </c>
    </row>
    <row r="240" spans="1:42" x14ac:dyDescent="0.3">
      <c r="A240" s="1">
        <v>1</v>
      </c>
      <c r="B240" s="1">
        <v>0</v>
      </c>
      <c r="C240" s="1">
        <v>7.4031487</v>
      </c>
      <c r="D240" s="1">
        <v>993</v>
      </c>
      <c r="E240" s="1">
        <v>1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0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11</v>
      </c>
      <c r="X240" s="1">
        <v>6</v>
      </c>
      <c r="Y240" s="1">
        <v>5</v>
      </c>
      <c r="Z240" s="1">
        <v>1</v>
      </c>
      <c r="AA240" s="1">
        <v>0</v>
      </c>
      <c r="AB240" s="1">
        <v>16</v>
      </c>
      <c r="AC240" s="1">
        <v>88</v>
      </c>
      <c r="AD240" s="1">
        <v>92</v>
      </c>
      <c r="AE240" s="1">
        <v>85</v>
      </c>
      <c r="AF240" s="1">
        <v>5</v>
      </c>
      <c r="AG240" s="1">
        <v>1</v>
      </c>
      <c r="AH240" s="1">
        <v>18</v>
      </c>
      <c r="AI240" s="1">
        <v>79</v>
      </c>
      <c r="AJ240" s="1">
        <v>87</v>
      </c>
      <c r="AK240" s="1">
        <v>74</v>
      </c>
      <c r="AL240" s="1">
        <v>3</v>
      </c>
      <c r="AM240" s="1">
        <v>3</v>
      </c>
      <c r="AN240" s="1">
        <v>75</v>
      </c>
      <c r="AO240" s="1">
        <v>79.166664119999993</v>
      </c>
      <c r="AP240" s="1">
        <v>100</v>
      </c>
    </row>
    <row r="241" spans="1:42" x14ac:dyDescent="0.3">
      <c r="A241" s="1">
        <v>1</v>
      </c>
      <c r="B241" s="1">
        <v>0</v>
      </c>
      <c r="C241" s="1">
        <v>7.5181383999999998</v>
      </c>
      <c r="D241" s="1">
        <v>1012</v>
      </c>
      <c r="E241" s="1">
        <v>1</v>
      </c>
      <c r="F241" s="1">
        <v>1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0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9</v>
      </c>
      <c r="X241" s="1">
        <v>3</v>
      </c>
      <c r="Y241" s="1">
        <v>6</v>
      </c>
      <c r="Z241" s="1">
        <v>1</v>
      </c>
      <c r="AA241" s="1">
        <v>1</v>
      </c>
      <c r="AB241" s="1">
        <v>16</v>
      </c>
      <c r="AC241" s="1">
        <v>84</v>
      </c>
      <c r="AD241" s="1">
        <v>105</v>
      </c>
      <c r="AE241" s="1">
        <v>97</v>
      </c>
      <c r="AF241" s="1">
        <v>6</v>
      </c>
      <c r="AG241" s="1">
        <v>0</v>
      </c>
      <c r="AH241" s="9">
        <v>18</v>
      </c>
      <c r="AI241" s="9">
        <v>88</v>
      </c>
      <c r="AJ241" s="9">
        <v>94</v>
      </c>
      <c r="AK241" s="9">
        <v>91</v>
      </c>
      <c r="AL241" s="9">
        <v>3</v>
      </c>
      <c r="AM241" s="9">
        <v>4</v>
      </c>
      <c r="AN241" s="9">
        <v>62.5</v>
      </c>
      <c r="AO241" s="9">
        <v>68.333335875000003</v>
      </c>
      <c r="AP241" s="9">
        <v>83.333335880000007</v>
      </c>
    </row>
    <row r="242" spans="1:42" x14ac:dyDescent="0.3">
      <c r="A242" s="1">
        <v>1</v>
      </c>
      <c r="B242" s="1">
        <v>1</v>
      </c>
      <c r="C242" s="1">
        <v>8.1177273000000003</v>
      </c>
      <c r="D242" s="1">
        <v>948</v>
      </c>
      <c r="E242" s="1">
        <v>1</v>
      </c>
      <c r="F242" s="1">
        <v>0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  <c r="O242" s="1">
        <v>1</v>
      </c>
      <c r="P242" s="1">
        <v>1</v>
      </c>
      <c r="Q242" s="1">
        <v>1</v>
      </c>
      <c r="R242" s="1">
        <v>0</v>
      </c>
      <c r="S242" s="1">
        <v>1</v>
      </c>
      <c r="T242" s="1">
        <v>1</v>
      </c>
      <c r="U242" s="1">
        <v>1</v>
      </c>
      <c r="V242" s="1">
        <v>0</v>
      </c>
      <c r="W242" s="1">
        <v>13</v>
      </c>
      <c r="X242" s="1">
        <v>6</v>
      </c>
      <c r="Y242" s="1">
        <v>7</v>
      </c>
      <c r="Z242" s="1">
        <v>1</v>
      </c>
      <c r="AA242" s="1">
        <v>1</v>
      </c>
      <c r="AB242" s="1">
        <v>18</v>
      </c>
      <c r="AC242" s="1">
        <v>77</v>
      </c>
      <c r="AD242" s="9">
        <v>97.5</v>
      </c>
      <c r="AE242" s="1">
        <v>80</v>
      </c>
      <c r="AF242" s="1">
        <v>0</v>
      </c>
      <c r="AG242" s="1">
        <v>1</v>
      </c>
      <c r="AH242" s="9">
        <v>18</v>
      </c>
      <c r="AI242" s="9">
        <v>88</v>
      </c>
      <c r="AJ242" s="9">
        <v>94</v>
      </c>
      <c r="AK242" s="1">
        <v>91</v>
      </c>
      <c r="AL242" s="1">
        <v>4</v>
      </c>
      <c r="AM242" s="1">
        <v>11</v>
      </c>
      <c r="AN242" s="1">
        <v>25</v>
      </c>
      <c r="AO242" s="1">
        <v>20.833333970000002</v>
      </c>
      <c r="AP242" s="1">
        <v>0</v>
      </c>
    </row>
    <row r="243" spans="1:42" x14ac:dyDescent="0.3">
      <c r="A243" s="1">
        <v>1</v>
      </c>
      <c r="B243" s="1">
        <v>1</v>
      </c>
      <c r="C243" s="1">
        <v>7.1649555999999999</v>
      </c>
      <c r="D243" s="1">
        <v>1041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18</v>
      </c>
      <c r="X243" s="1">
        <v>9</v>
      </c>
      <c r="Y243" s="1">
        <v>9</v>
      </c>
      <c r="Z243" s="1">
        <v>0</v>
      </c>
      <c r="AA243" s="1">
        <v>0</v>
      </c>
      <c r="AB243" s="1">
        <v>16</v>
      </c>
      <c r="AC243" s="1">
        <v>93</v>
      </c>
      <c r="AD243" s="1">
        <v>94</v>
      </c>
      <c r="AE243" s="1">
        <v>85</v>
      </c>
      <c r="AF243" s="1">
        <v>1</v>
      </c>
      <c r="AG243" s="1">
        <v>0</v>
      </c>
      <c r="AH243" s="1">
        <v>18</v>
      </c>
      <c r="AI243" s="1">
        <v>93</v>
      </c>
      <c r="AJ243" s="1">
        <v>87</v>
      </c>
      <c r="AK243" s="1">
        <v>64</v>
      </c>
      <c r="AL243" s="1">
        <v>1</v>
      </c>
      <c r="AM243" s="1">
        <v>3</v>
      </c>
      <c r="AN243" s="1">
        <v>50</v>
      </c>
      <c r="AO243" s="1">
        <v>95.833335880000007</v>
      </c>
      <c r="AP243" s="1">
        <v>66.666664119999993</v>
      </c>
    </row>
    <row r="244" spans="1:42" x14ac:dyDescent="0.3">
      <c r="A244" s="1">
        <v>1</v>
      </c>
      <c r="B244" s="1">
        <v>1</v>
      </c>
      <c r="C244" s="1">
        <v>6.9952087000000001</v>
      </c>
      <c r="D244" s="1">
        <v>993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0</v>
      </c>
      <c r="T244" s="1">
        <v>1</v>
      </c>
      <c r="U244" s="1">
        <v>1</v>
      </c>
      <c r="V244" s="1">
        <v>1</v>
      </c>
      <c r="W244" s="1">
        <v>17</v>
      </c>
      <c r="X244" s="1">
        <v>8</v>
      </c>
      <c r="Y244" s="1">
        <v>9</v>
      </c>
      <c r="Z244" s="1">
        <v>1</v>
      </c>
      <c r="AA244" s="1">
        <v>1</v>
      </c>
      <c r="AB244" s="1">
        <v>14</v>
      </c>
      <c r="AC244" s="1">
        <v>101</v>
      </c>
      <c r="AD244" s="1">
        <v>116</v>
      </c>
      <c r="AE244" s="1">
        <v>115</v>
      </c>
      <c r="AF244" s="1">
        <v>4</v>
      </c>
      <c r="AG244" s="1">
        <v>1</v>
      </c>
      <c r="AH244" s="1">
        <v>18</v>
      </c>
      <c r="AI244" s="1">
        <v>115</v>
      </c>
      <c r="AJ244" s="1">
        <v>108</v>
      </c>
      <c r="AK244" s="1">
        <v>115</v>
      </c>
      <c r="AL244" s="1">
        <v>4</v>
      </c>
      <c r="AM244" s="1">
        <v>3</v>
      </c>
      <c r="AN244" s="1">
        <v>25</v>
      </c>
      <c r="AO244" s="1">
        <v>41.666667940000004</v>
      </c>
      <c r="AP244" s="1">
        <v>16.666666029999998</v>
      </c>
    </row>
    <row r="245" spans="1:42" x14ac:dyDescent="0.3">
      <c r="A245" s="1">
        <v>1</v>
      </c>
      <c r="B245" s="1">
        <v>1</v>
      </c>
      <c r="C245" s="1">
        <v>6.9705681999999998</v>
      </c>
      <c r="D245" s="9">
        <v>1012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18</v>
      </c>
      <c r="X245" s="1">
        <v>9</v>
      </c>
      <c r="Y245" s="1">
        <v>9</v>
      </c>
      <c r="Z245" s="1">
        <v>1</v>
      </c>
      <c r="AA245" s="1">
        <v>0</v>
      </c>
      <c r="AB245" s="1">
        <v>16</v>
      </c>
      <c r="AC245" s="1">
        <v>86</v>
      </c>
      <c r="AD245" s="1">
        <v>76</v>
      </c>
      <c r="AE245" s="1">
        <v>74</v>
      </c>
      <c r="AF245" s="1">
        <v>6</v>
      </c>
      <c r="AG245" s="1">
        <v>0</v>
      </c>
      <c r="AH245" s="9">
        <v>18</v>
      </c>
      <c r="AI245" s="9">
        <v>88</v>
      </c>
      <c r="AJ245" s="9">
        <v>94</v>
      </c>
      <c r="AK245" s="9">
        <v>91</v>
      </c>
      <c r="AL245" s="9">
        <v>3</v>
      </c>
      <c r="AM245" s="9">
        <v>4</v>
      </c>
      <c r="AN245" s="9">
        <v>62.5</v>
      </c>
      <c r="AO245" s="9">
        <v>68.333335875000003</v>
      </c>
      <c r="AP245" s="9">
        <v>83.333335880000007</v>
      </c>
    </row>
    <row r="246" spans="1:42" x14ac:dyDescent="0.3">
      <c r="A246" s="1">
        <v>1</v>
      </c>
      <c r="B246" s="1">
        <v>1</v>
      </c>
      <c r="C246" s="1">
        <v>7.9726214000000004</v>
      </c>
      <c r="D246" s="1">
        <v>983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0</v>
      </c>
      <c r="V246" s="1">
        <v>1</v>
      </c>
      <c r="W246" s="1">
        <v>17</v>
      </c>
      <c r="X246" s="1">
        <v>8</v>
      </c>
      <c r="Y246" s="1">
        <v>9</v>
      </c>
      <c r="Z246" s="1">
        <v>1</v>
      </c>
      <c r="AA246" s="1">
        <v>1</v>
      </c>
      <c r="AB246" s="1">
        <v>18</v>
      </c>
      <c r="AC246" s="1">
        <v>80</v>
      </c>
      <c r="AD246" s="1">
        <v>92</v>
      </c>
      <c r="AE246" s="1">
        <v>83</v>
      </c>
      <c r="AF246" s="1">
        <v>5</v>
      </c>
      <c r="AG246" s="1">
        <v>0</v>
      </c>
      <c r="AH246" s="1">
        <v>19</v>
      </c>
      <c r="AI246" s="1">
        <v>73</v>
      </c>
      <c r="AJ246" s="1">
        <v>104</v>
      </c>
      <c r="AK246" s="1">
        <v>93</v>
      </c>
      <c r="AL246" s="1">
        <v>3</v>
      </c>
      <c r="AM246" s="1">
        <v>4</v>
      </c>
      <c r="AN246" s="1">
        <v>62.5</v>
      </c>
      <c r="AO246" s="1">
        <v>25</v>
      </c>
      <c r="AP246" s="1">
        <v>83.333335880000007</v>
      </c>
    </row>
    <row r="247" spans="1:42" x14ac:dyDescent="0.3">
      <c r="A247" s="1">
        <v>1</v>
      </c>
      <c r="B247" s="1">
        <v>0</v>
      </c>
      <c r="C247" s="1">
        <v>7.1923342000000003</v>
      </c>
      <c r="D247" s="1">
        <v>983</v>
      </c>
      <c r="E247" s="1">
        <v>1</v>
      </c>
      <c r="F247" s="1">
        <v>1</v>
      </c>
      <c r="G247" s="1">
        <v>1</v>
      </c>
      <c r="H247" s="1">
        <v>0</v>
      </c>
      <c r="I247" s="1">
        <v>1</v>
      </c>
      <c r="J247" s="1">
        <v>0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1</v>
      </c>
      <c r="U247" s="1">
        <v>1</v>
      </c>
      <c r="V247" s="1">
        <v>1</v>
      </c>
      <c r="W247" s="1">
        <v>13</v>
      </c>
      <c r="X247" s="1">
        <v>6</v>
      </c>
      <c r="Y247" s="1">
        <v>7</v>
      </c>
      <c r="Z247" s="1">
        <v>0</v>
      </c>
      <c r="AA247" s="1">
        <v>0</v>
      </c>
      <c r="AB247" s="1">
        <v>16</v>
      </c>
      <c r="AC247" s="1">
        <v>93</v>
      </c>
      <c r="AD247" s="1">
        <v>91</v>
      </c>
      <c r="AE247" s="1">
        <v>93</v>
      </c>
      <c r="AF247" s="1">
        <v>3</v>
      </c>
      <c r="AG247" s="1">
        <v>0</v>
      </c>
      <c r="AH247" s="9">
        <v>18</v>
      </c>
      <c r="AI247" s="9">
        <v>88</v>
      </c>
      <c r="AJ247" s="9">
        <v>94</v>
      </c>
      <c r="AK247" s="9">
        <v>91</v>
      </c>
      <c r="AL247" s="9">
        <v>3</v>
      </c>
      <c r="AM247" s="9">
        <v>4</v>
      </c>
      <c r="AN247" s="9">
        <v>62.5</v>
      </c>
      <c r="AO247" s="9">
        <v>68.333335875000003</v>
      </c>
      <c r="AP247" s="9">
        <v>83.333335880000007</v>
      </c>
    </row>
    <row r="248" spans="1:42" x14ac:dyDescent="0.3">
      <c r="A248" s="1">
        <v>1</v>
      </c>
      <c r="B248" s="1">
        <v>1</v>
      </c>
      <c r="C248" s="1">
        <v>7.1156740000000003</v>
      </c>
      <c r="D248" s="9">
        <v>1012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16</v>
      </c>
      <c r="X248" s="1">
        <v>8</v>
      </c>
      <c r="Y248" s="1">
        <v>8</v>
      </c>
      <c r="Z248" s="1">
        <v>0</v>
      </c>
      <c r="AA248" s="1">
        <v>0</v>
      </c>
      <c r="AB248" s="1">
        <v>16</v>
      </c>
      <c r="AC248" s="1">
        <v>105</v>
      </c>
      <c r="AD248" s="1">
        <v>119</v>
      </c>
      <c r="AE248" s="1">
        <v>103</v>
      </c>
      <c r="AF248" s="1">
        <v>3</v>
      </c>
      <c r="AG248" s="1">
        <v>0</v>
      </c>
      <c r="AH248" s="9">
        <v>18</v>
      </c>
      <c r="AI248" s="9">
        <v>88</v>
      </c>
      <c r="AJ248" s="9">
        <v>94</v>
      </c>
      <c r="AK248" s="9">
        <v>91</v>
      </c>
      <c r="AL248" s="9">
        <v>3</v>
      </c>
      <c r="AM248" s="9">
        <v>4</v>
      </c>
      <c r="AN248" s="9">
        <v>62.5</v>
      </c>
      <c r="AO248" s="9">
        <v>68.333335875000003</v>
      </c>
      <c r="AP248" s="9">
        <v>83.333335880000007</v>
      </c>
    </row>
    <row r="249" spans="1:42" x14ac:dyDescent="0.3">
      <c r="A249" s="1">
        <v>1</v>
      </c>
      <c r="B249" s="1">
        <v>1</v>
      </c>
      <c r="C249" s="1">
        <v>8.2546206000000009</v>
      </c>
      <c r="D249" s="1">
        <v>983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0</v>
      </c>
      <c r="V249" s="1">
        <v>1</v>
      </c>
      <c r="W249" s="1">
        <v>17</v>
      </c>
      <c r="X249" s="1">
        <v>8</v>
      </c>
      <c r="Y249" s="1">
        <v>9</v>
      </c>
      <c r="Z249" s="1">
        <v>1</v>
      </c>
      <c r="AA249" s="1">
        <v>0</v>
      </c>
      <c r="AB249" s="1">
        <v>18</v>
      </c>
      <c r="AC249" s="1">
        <v>77</v>
      </c>
      <c r="AD249" s="1">
        <v>87</v>
      </c>
      <c r="AE249" s="1">
        <v>76</v>
      </c>
      <c r="AF249" s="1">
        <v>6</v>
      </c>
      <c r="AG249" s="1">
        <v>1</v>
      </c>
      <c r="AH249" s="1">
        <v>19</v>
      </c>
      <c r="AI249" s="1">
        <v>80</v>
      </c>
      <c r="AJ249" s="1">
        <v>100</v>
      </c>
      <c r="AK249" s="1">
        <v>91</v>
      </c>
      <c r="AL249" s="1">
        <v>3</v>
      </c>
      <c r="AM249" s="1">
        <v>4</v>
      </c>
      <c r="AN249" s="1">
        <v>50</v>
      </c>
      <c r="AO249" s="1">
        <v>70.833328249999994</v>
      </c>
      <c r="AP249" s="1">
        <v>100</v>
      </c>
    </row>
    <row r="250" spans="1:42" x14ac:dyDescent="0.3">
      <c r="A250" s="1">
        <v>1</v>
      </c>
      <c r="B250" s="1">
        <v>1</v>
      </c>
      <c r="C250" s="1">
        <v>7.8795346999999998</v>
      </c>
      <c r="D250" s="1">
        <v>983</v>
      </c>
      <c r="E250" s="1">
        <v>1</v>
      </c>
      <c r="F250" s="1">
        <v>0</v>
      </c>
      <c r="G250" s="1">
        <v>1</v>
      </c>
      <c r="H250" s="1">
        <v>1</v>
      </c>
      <c r="I250" s="1">
        <v>1</v>
      </c>
      <c r="J250" s="1">
        <v>1</v>
      </c>
      <c r="K250" s="1">
        <v>0</v>
      </c>
      <c r="L250" s="1">
        <v>1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0</v>
      </c>
      <c r="S250" s="1">
        <v>1</v>
      </c>
      <c r="T250" s="1">
        <v>1</v>
      </c>
      <c r="U250" s="1">
        <v>1</v>
      </c>
      <c r="V250" s="1">
        <v>1</v>
      </c>
      <c r="W250" s="1">
        <v>14</v>
      </c>
      <c r="X250" s="1">
        <v>7</v>
      </c>
      <c r="Y250" s="1">
        <v>7</v>
      </c>
      <c r="Z250" s="1">
        <v>1</v>
      </c>
      <c r="AA250" s="1">
        <v>0</v>
      </c>
      <c r="AB250" s="1">
        <v>16</v>
      </c>
      <c r="AC250" s="1">
        <v>69</v>
      </c>
      <c r="AD250" s="1">
        <v>55</v>
      </c>
      <c r="AE250" s="1">
        <v>64</v>
      </c>
      <c r="AF250" s="1">
        <v>5</v>
      </c>
      <c r="AG250" s="1">
        <v>0</v>
      </c>
      <c r="AH250" s="1">
        <v>19</v>
      </c>
      <c r="AI250" s="1">
        <v>76</v>
      </c>
      <c r="AJ250" s="1">
        <v>55</v>
      </c>
      <c r="AK250" s="1">
        <v>72</v>
      </c>
      <c r="AL250" s="1">
        <v>8</v>
      </c>
      <c r="AM250" s="1">
        <v>7</v>
      </c>
      <c r="AN250" s="1">
        <v>75</v>
      </c>
      <c r="AO250" s="1">
        <v>41.666667940000004</v>
      </c>
      <c r="AP250" s="1">
        <v>50</v>
      </c>
    </row>
    <row r="251" spans="1:42" x14ac:dyDescent="0.3">
      <c r="A251" s="1">
        <v>1</v>
      </c>
      <c r="B251" s="1">
        <v>1</v>
      </c>
      <c r="C251" s="1">
        <v>7.1813827000000003</v>
      </c>
      <c r="D251" s="1">
        <v>983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0</v>
      </c>
      <c r="R251" s="1">
        <v>1</v>
      </c>
      <c r="S251" s="1">
        <v>1</v>
      </c>
      <c r="T251" s="1">
        <v>0</v>
      </c>
      <c r="U251" s="1">
        <v>1</v>
      </c>
      <c r="V251" s="1">
        <v>1</v>
      </c>
      <c r="W251" s="1">
        <v>15</v>
      </c>
      <c r="X251" s="1">
        <v>7</v>
      </c>
      <c r="Y251" s="1">
        <v>8</v>
      </c>
      <c r="Z251" s="1">
        <v>1</v>
      </c>
      <c r="AA251" s="1">
        <v>1</v>
      </c>
      <c r="AB251" s="1">
        <v>16</v>
      </c>
      <c r="AC251" s="1">
        <v>75</v>
      </c>
      <c r="AD251" s="1">
        <v>107</v>
      </c>
      <c r="AE251" s="1">
        <v>80</v>
      </c>
      <c r="AF251" s="1">
        <v>2</v>
      </c>
      <c r="AG251" s="1">
        <v>1</v>
      </c>
      <c r="AH251" s="1">
        <v>18</v>
      </c>
      <c r="AI251" s="1">
        <v>79</v>
      </c>
      <c r="AJ251" s="1">
        <v>115</v>
      </c>
      <c r="AK251" s="1">
        <v>78</v>
      </c>
      <c r="AL251" s="1">
        <v>7</v>
      </c>
      <c r="AM251" s="1">
        <v>2</v>
      </c>
      <c r="AN251" s="1">
        <v>37.5</v>
      </c>
      <c r="AO251" s="1">
        <v>62.5</v>
      </c>
      <c r="AP251" s="1">
        <v>66.666664119999993</v>
      </c>
    </row>
    <row r="252" spans="1:42" x14ac:dyDescent="0.3">
      <c r="A252" s="1">
        <v>1</v>
      </c>
      <c r="B252" s="1">
        <v>1</v>
      </c>
      <c r="C252" s="1">
        <v>7.5455170000000003</v>
      </c>
      <c r="D252" s="1">
        <v>983</v>
      </c>
      <c r="E252" s="1">
        <v>1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1</v>
      </c>
      <c r="R252" s="1">
        <v>0</v>
      </c>
      <c r="S252" s="1">
        <v>1</v>
      </c>
      <c r="T252" s="1">
        <v>1</v>
      </c>
      <c r="U252" s="1">
        <v>0</v>
      </c>
      <c r="V252" s="1">
        <v>1</v>
      </c>
      <c r="W252" s="1">
        <v>12</v>
      </c>
      <c r="X252" s="1">
        <v>6</v>
      </c>
      <c r="Y252" s="1">
        <v>6</v>
      </c>
      <c r="Z252" s="1">
        <v>0</v>
      </c>
      <c r="AA252" s="1">
        <v>0</v>
      </c>
      <c r="AB252" s="1">
        <v>16</v>
      </c>
      <c r="AC252" s="1">
        <v>100</v>
      </c>
      <c r="AD252" s="1">
        <v>87</v>
      </c>
      <c r="AE252" s="1">
        <v>89</v>
      </c>
      <c r="AF252" s="1">
        <v>0</v>
      </c>
      <c r="AG252" s="1">
        <v>0</v>
      </c>
      <c r="AH252" s="9">
        <v>18</v>
      </c>
      <c r="AI252" s="9">
        <f>AI248</f>
        <v>88</v>
      </c>
      <c r="AJ252" s="9">
        <f t="shared" ref="AJ252" si="0">AJ248</f>
        <v>94</v>
      </c>
      <c r="AK252" s="9">
        <v>91</v>
      </c>
      <c r="AL252" s="9">
        <v>3</v>
      </c>
      <c r="AM252" s="9">
        <v>4</v>
      </c>
      <c r="AN252" s="9">
        <v>62.5</v>
      </c>
      <c r="AO252" s="9">
        <v>68.333335875000003</v>
      </c>
      <c r="AP252" s="9">
        <v>83.333335880000007</v>
      </c>
    </row>
    <row r="253" spans="1:42" x14ac:dyDescent="0.3">
      <c r="A253" s="1">
        <v>1</v>
      </c>
      <c r="B253" s="1">
        <v>1</v>
      </c>
      <c r="C253" s="1">
        <v>7.3785081000000003</v>
      </c>
      <c r="D253" s="1">
        <v>1067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7</v>
      </c>
      <c r="X253" s="1">
        <v>1</v>
      </c>
      <c r="Y253" s="1">
        <v>6</v>
      </c>
      <c r="Z253" s="1">
        <v>0</v>
      </c>
      <c r="AA253" s="1">
        <v>0</v>
      </c>
      <c r="AB253" s="1">
        <v>16</v>
      </c>
      <c r="AC253" s="1">
        <v>92</v>
      </c>
      <c r="AD253" s="1">
        <v>123</v>
      </c>
      <c r="AE253" s="1">
        <v>101</v>
      </c>
      <c r="AF253" s="1">
        <v>1</v>
      </c>
      <c r="AG253" s="1">
        <v>0</v>
      </c>
      <c r="AH253" s="1">
        <v>18</v>
      </c>
      <c r="AI253" s="1">
        <v>91</v>
      </c>
      <c r="AJ253" s="1">
        <v>115</v>
      </c>
      <c r="AK253" s="1">
        <v>89</v>
      </c>
      <c r="AL253" s="1">
        <v>1</v>
      </c>
      <c r="AM253" s="1">
        <v>2</v>
      </c>
      <c r="AN253" s="1">
        <v>62.5</v>
      </c>
      <c r="AO253" s="1">
        <v>100</v>
      </c>
      <c r="AP253" s="1">
        <v>83.333335880000007</v>
      </c>
    </row>
    <row r="254" spans="1:42" x14ac:dyDescent="0.3">
      <c r="A254" s="1">
        <v>1</v>
      </c>
      <c r="B254" s="1">
        <v>0</v>
      </c>
      <c r="C254" s="1">
        <v>8.1368922999999995</v>
      </c>
      <c r="D254" s="1">
        <v>1067</v>
      </c>
      <c r="E254" s="1">
        <v>1</v>
      </c>
      <c r="F254" s="1">
        <v>0</v>
      </c>
      <c r="G254" s="1">
        <v>1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1</v>
      </c>
      <c r="N254" s="1">
        <v>0</v>
      </c>
      <c r="O254" s="1">
        <v>1</v>
      </c>
      <c r="P254" s="1">
        <v>1</v>
      </c>
      <c r="Q254" s="1">
        <v>1</v>
      </c>
      <c r="R254" s="1">
        <v>0</v>
      </c>
      <c r="S254" s="1">
        <v>1</v>
      </c>
      <c r="T254" s="1">
        <v>1</v>
      </c>
      <c r="U254" s="1">
        <v>0</v>
      </c>
      <c r="V254" s="1">
        <v>1</v>
      </c>
      <c r="W254" s="1">
        <v>12</v>
      </c>
      <c r="X254" s="1">
        <v>6</v>
      </c>
      <c r="Y254" s="1">
        <v>6</v>
      </c>
      <c r="Z254" s="1">
        <v>1</v>
      </c>
      <c r="AA254" s="1">
        <v>0</v>
      </c>
      <c r="AB254" s="1">
        <v>18</v>
      </c>
      <c r="AC254" s="1">
        <v>68</v>
      </c>
      <c r="AD254" s="1">
        <v>85</v>
      </c>
      <c r="AE254" s="1">
        <v>68</v>
      </c>
      <c r="AF254" s="1">
        <v>7</v>
      </c>
      <c r="AG254" s="1">
        <v>0</v>
      </c>
      <c r="AH254" s="9">
        <v>18</v>
      </c>
      <c r="AI254" s="9">
        <v>88</v>
      </c>
      <c r="AJ254" s="9">
        <v>94</v>
      </c>
      <c r="AK254" s="9">
        <v>91</v>
      </c>
      <c r="AL254" s="9">
        <v>3</v>
      </c>
      <c r="AM254" s="9">
        <v>4</v>
      </c>
      <c r="AN254" s="9">
        <v>62.5</v>
      </c>
      <c r="AO254" s="9">
        <v>68.333335875000003</v>
      </c>
      <c r="AP254" s="9">
        <v>83.333335880000007</v>
      </c>
    </row>
    <row r="255" spans="1:42" x14ac:dyDescent="0.3">
      <c r="A255" s="1">
        <v>1</v>
      </c>
      <c r="B255" s="1">
        <v>0</v>
      </c>
      <c r="C255" s="1">
        <v>7.3648186000000004</v>
      </c>
      <c r="D255" s="1">
        <v>997</v>
      </c>
      <c r="E255" s="1">
        <v>0</v>
      </c>
      <c r="F255" s="1">
        <v>1</v>
      </c>
      <c r="G255" s="1">
        <v>0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1</v>
      </c>
      <c r="W255" s="1">
        <v>12</v>
      </c>
      <c r="X255" s="1">
        <v>6</v>
      </c>
      <c r="Y255" s="1">
        <v>6</v>
      </c>
      <c r="Z255" s="1">
        <v>1</v>
      </c>
      <c r="AA255" s="1">
        <v>1</v>
      </c>
      <c r="AB255" s="1">
        <v>16</v>
      </c>
      <c r="AC255" s="1">
        <v>78</v>
      </c>
      <c r="AD255" s="1">
        <v>88</v>
      </c>
      <c r="AE255" s="1">
        <v>87</v>
      </c>
      <c r="AF255" s="1">
        <v>5</v>
      </c>
      <c r="AG255" s="1">
        <v>1</v>
      </c>
      <c r="AH255" s="1">
        <v>18</v>
      </c>
      <c r="AI255" s="1">
        <v>69</v>
      </c>
      <c r="AJ255" s="1">
        <v>84</v>
      </c>
      <c r="AK255" s="1">
        <v>78</v>
      </c>
      <c r="AL255" s="1">
        <v>6</v>
      </c>
      <c r="AM255" s="1">
        <v>7</v>
      </c>
      <c r="AN255" s="1">
        <v>0</v>
      </c>
      <c r="AO255" s="1">
        <v>54.166667940000004</v>
      </c>
      <c r="AP255" s="1">
        <v>33.333332059999996</v>
      </c>
    </row>
    <row r="256" spans="1:42" x14ac:dyDescent="0.3">
      <c r="A256" s="1">
        <v>1</v>
      </c>
      <c r="B256" s="1">
        <v>0</v>
      </c>
      <c r="C256" s="1">
        <v>7.3812455999999997</v>
      </c>
      <c r="D256" s="1">
        <v>994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1</v>
      </c>
      <c r="W256" s="1">
        <v>9</v>
      </c>
      <c r="X256" s="1">
        <v>3</v>
      </c>
      <c r="Y256" s="1">
        <v>6</v>
      </c>
      <c r="Z256" s="1">
        <v>1</v>
      </c>
      <c r="AA256" s="1">
        <v>0</v>
      </c>
      <c r="AB256" s="1">
        <v>16</v>
      </c>
      <c r="AC256" s="1">
        <v>92</v>
      </c>
      <c r="AD256" s="1">
        <v>99</v>
      </c>
      <c r="AE256" s="1">
        <v>85</v>
      </c>
      <c r="AF256" s="1">
        <v>6</v>
      </c>
      <c r="AG256" s="1">
        <v>0</v>
      </c>
      <c r="AH256" s="1">
        <v>18</v>
      </c>
      <c r="AI256" s="1">
        <v>88</v>
      </c>
      <c r="AJ256" s="1">
        <v>90</v>
      </c>
      <c r="AK256" s="1">
        <v>85</v>
      </c>
      <c r="AL256" s="1">
        <v>9</v>
      </c>
      <c r="AM256" s="1">
        <v>8</v>
      </c>
      <c r="AN256" s="1">
        <v>25</v>
      </c>
      <c r="AO256" s="1">
        <v>29.16666794</v>
      </c>
      <c r="AP256" s="1">
        <v>66.666664119999993</v>
      </c>
    </row>
    <row r="257" spans="1:42" x14ac:dyDescent="0.3">
      <c r="A257" s="1">
        <v>1</v>
      </c>
      <c r="B257" s="1">
        <v>0</v>
      </c>
      <c r="C257" s="1">
        <v>6.9404516000000003</v>
      </c>
      <c r="D257" s="1">
        <v>1022</v>
      </c>
      <c r="E257" s="1">
        <v>1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1</v>
      </c>
      <c r="N257" s="1">
        <v>0</v>
      </c>
      <c r="O257" s="1">
        <v>1</v>
      </c>
      <c r="P257" s="1">
        <v>1</v>
      </c>
      <c r="Q257" s="1">
        <v>1</v>
      </c>
      <c r="R257" s="1">
        <v>0</v>
      </c>
      <c r="S257" s="1">
        <v>1</v>
      </c>
      <c r="T257" s="1">
        <v>1</v>
      </c>
      <c r="U257" s="1">
        <v>1</v>
      </c>
      <c r="V257" s="1">
        <v>1</v>
      </c>
      <c r="W257" s="1">
        <v>13</v>
      </c>
      <c r="X257" s="1">
        <v>7</v>
      </c>
      <c r="Y257" s="1">
        <v>6</v>
      </c>
      <c r="Z257" s="1">
        <v>1</v>
      </c>
      <c r="AA257" s="1">
        <v>1</v>
      </c>
      <c r="AB257" s="1">
        <v>14</v>
      </c>
      <c r="AC257" s="1">
        <v>94</v>
      </c>
      <c r="AD257" s="1">
        <v>75</v>
      </c>
      <c r="AE257" s="1">
        <v>64</v>
      </c>
      <c r="AF257" s="1">
        <v>2</v>
      </c>
      <c r="AG257" s="1">
        <v>1</v>
      </c>
      <c r="AH257" s="1">
        <v>18</v>
      </c>
      <c r="AI257" s="1">
        <v>91</v>
      </c>
      <c r="AJ257" s="1">
        <v>81</v>
      </c>
      <c r="AK257" s="9">
        <v>91</v>
      </c>
      <c r="AL257" s="9">
        <v>3</v>
      </c>
      <c r="AM257" s="9">
        <v>4</v>
      </c>
      <c r="AN257" s="9">
        <v>62.5</v>
      </c>
      <c r="AO257" s="9">
        <v>68.333335875000003</v>
      </c>
      <c r="AP257" s="9">
        <v>83.333335880000007</v>
      </c>
    </row>
    <row r="258" spans="1:42" x14ac:dyDescent="0.3">
      <c r="A258" s="1">
        <v>1</v>
      </c>
      <c r="B258" s="1">
        <v>0</v>
      </c>
      <c r="C258" s="1">
        <v>7.6002736000000004</v>
      </c>
      <c r="D258" s="1">
        <v>983</v>
      </c>
      <c r="E258" s="1">
        <v>1</v>
      </c>
      <c r="F258" s="1">
        <v>0</v>
      </c>
      <c r="G258" s="1">
        <v>1</v>
      </c>
      <c r="H258" s="1">
        <v>1</v>
      </c>
      <c r="I258" s="1">
        <v>1</v>
      </c>
      <c r="J258" s="1">
        <v>0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1</v>
      </c>
      <c r="W258" s="1">
        <v>14</v>
      </c>
      <c r="X258" s="1">
        <v>7</v>
      </c>
      <c r="Y258" s="1">
        <v>7</v>
      </c>
      <c r="Z258" s="1">
        <v>1</v>
      </c>
      <c r="AA258" s="1">
        <v>0</v>
      </c>
      <c r="AB258" s="1">
        <v>16</v>
      </c>
      <c r="AC258" s="1">
        <v>92</v>
      </c>
      <c r="AD258" s="1">
        <v>95</v>
      </c>
      <c r="AE258" s="1">
        <v>78</v>
      </c>
      <c r="AF258" s="1">
        <v>0</v>
      </c>
      <c r="AG258" s="1">
        <v>0</v>
      </c>
      <c r="AH258" s="1">
        <v>19</v>
      </c>
      <c r="AI258" s="1">
        <v>84</v>
      </c>
      <c r="AJ258" s="1">
        <v>98</v>
      </c>
      <c r="AK258" s="9">
        <v>91</v>
      </c>
      <c r="AL258" s="1">
        <v>3</v>
      </c>
      <c r="AM258" s="1">
        <v>6</v>
      </c>
      <c r="AN258" s="1">
        <v>50</v>
      </c>
      <c r="AO258" s="1">
        <v>66.666671750000006</v>
      </c>
      <c r="AP258" s="1">
        <v>50</v>
      </c>
    </row>
    <row r="259" spans="1:42" x14ac:dyDescent="0.3">
      <c r="A259" s="1">
        <v>1</v>
      </c>
      <c r="B259" s="1">
        <v>0</v>
      </c>
      <c r="C259" s="1">
        <v>7.2498288000000004</v>
      </c>
      <c r="D259" s="1">
        <v>1022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1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11</v>
      </c>
      <c r="X259" s="1">
        <v>5</v>
      </c>
      <c r="Y259" s="1">
        <v>6</v>
      </c>
      <c r="Z259" s="1">
        <v>0</v>
      </c>
      <c r="AA259" s="1">
        <v>0</v>
      </c>
      <c r="AB259" s="1">
        <v>16</v>
      </c>
      <c r="AC259" s="1">
        <v>75</v>
      </c>
      <c r="AD259" s="1">
        <v>92</v>
      </c>
      <c r="AE259" s="1">
        <v>87</v>
      </c>
      <c r="AF259" s="1">
        <v>1</v>
      </c>
      <c r="AG259" s="1">
        <v>0</v>
      </c>
      <c r="AH259" s="1">
        <v>18</v>
      </c>
      <c r="AI259" s="1">
        <v>79</v>
      </c>
      <c r="AJ259" s="1">
        <v>84</v>
      </c>
      <c r="AK259" s="1">
        <v>76</v>
      </c>
      <c r="AL259" s="1">
        <v>3</v>
      </c>
      <c r="AM259" s="1">
        <v>12</v>
      </c>
      <c r="AN259" s="1">
        <v>75</v>
      </c>
      <c r="AO259" s="1">
        <v>54.166667940000004</v>
      </c>
      <c r="AP259" s="1">
        <v>50</v>
      </c>
    </row>
    <row r="260" spans="1:42" x14ac:dyDescent="0.3">
      <c r="A260" s="1">
        <v>1</v>
      </c>
      <c r="B260" s="1">
        <v>0</v>
      </c>
      <c r="C260" s="1">
        <v>7.4743328</v>
      </c>
      <c r="D260" s="1">
        <v>997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0</v>
      </c>
      <c r="L260" s="1">
        <v>0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  <c r="T260" s="1">
        <v>1</v>
      </c>
      <c r="U260" s="1">
        <v>1</v>
      </c>
      <c r="V260" s="1">
        <v>1</v>
      </c>
      <c r="W260" s="1">
        <v>15</v>
      </c>
      <c r="X260" s="1">
        <v>8</v>
      </c>
      <c r="Y260" s="1">
        <v>7</v>
      </c>
      <c r="Z260" s="1">
        <v>1</v>
      </c>
      <c r="AA260" s="1">
        <v>0</v>
      </c>
      <c r="AB260" s="1">
        <v>16</v>
      </c>
      <c r="AC260" s="1">
        <v>92</v>
      </c>
      <c r="AD260" s="1">
        <v>105</v>
      </c>
      <c r="AE260" s="1">
        <v>99</v>
      </c>
      <c r="AF260" s="1">
        <v>1</v>
      </c>
      <c r="AG260" s="1">
        <v>0</v>
      </c>
      <c r="AH260" s="1">
        <v>18</v>
      </c>
      <c r="AI260" s="1">
        <v>96</v>
      </c>
      <c r="AJ260" s="1">
        <v>108</v>
      </c>
      <c r="AK260" s="1">
        <v>95</v>
      </c>
      <c r="AL260" s="1">
        <v>3</v>
      </c>
      <c r="AM260" s="1">
        <v>4</v>
      </c>
      <c r="AN260" s="1">
        <v>87.5</v>
      </c>
      <c r="AO260" s="1">
        <v>83.333335880000007</v>
      </c>
      <c r="AP260" s="1">
        <v>100</v>
      </c>
    </row>
    <row r="261" spans="1:42" x14ac:dyDescent="0.3">
      <c r="A261" s="1">
        <v>1</v>
      </c>
      <c r="B261" s="1">
        <v>0</v>
      </c>
      <c r="C261" s="1">
        <v>7.3292264999999999</v>
      </c>
      <c r="D261" s="1">
        <v>997</v>
      </c>
      <c r="E261" s="1">
        <v>0</v>
      </c>
      <c r="F261" s="1">
        <v>1</v>
      </c>
      <c r="G261" s="1">
        <v>0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0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9</v>
      </c>
      <c r="X261" s="1">
        <v>3</v>
      </c>
      <c r="Y261" s="1">
        <v>6</v>
      </c>
      <c r="Z261" s="1">
        <v>0</v>
      </c>
      <c r="AA261" s="1">
        <v>0</v>
      </c>
      <c r="AB261" s="1">
        <v>16</v>
      </c>
      <c r="AC261" s="1">
        <v>109</v>
      </c>
      <c r="AD261" s="1">
        <v>90</v>
      </c>
      <c r="AE261" s="1">
        <v>101</v>
      </c>
      <c r="AF261" s="1">
        <v>1</v>
      </c>
      <c r="AG261" s="1">
        <v>0</v>
      </c>
      <c r="AH261" s="1">
        <v>18</v>
      </c>
      <c r="AI261" s="1">
        <v>88</v>
      </c>
      <c r="AJ261" s="1">
        <v>103</v>
      </c>
      <c r="AK261" s="1">
        <v>115</v>
      </c>
      <c r="AL261" s="1">
        <v>1</v>
      </c>
      <c r="AM261" s="1">
        <v>3</v>
      </c>
      <c r="AN261" s="1">
        <v>87.5</v>
      </c>
      <c r="AO261" s="1">
        <v>66.666671750000006</v>
      </c>
      <c r="AP261" s="1">
        <v>100</v>
      </c>
    </row>
    <row r="262" spans="1:42" x14ac:dyDescent="0.3">
      <c r="A262" s="1">
        <v>1</v>
      </c>
      <c r="B262" s="1">
        <v>0</v>
      </c>
      <c r="C262" s="1">
        <v>8.7446956999999994</v>
      </c>
      <c r="D262" s="1">
        <v>997</v>
      </c>
      <c r="E262" s="1">
        <v>1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1</v>
      </c>
      <c r="W262" s="1">
        <v>10</v>
      </c>
      <c r="X262" s="1">
        <v>3</v>
      </c>
      <c r="Y262" s="1">
        <v>7</v>
      </c>
      <c r="Z262" s="1">
        <v>0</v>
      </c>
      <c r="AA262" s="1">
        <v>0</v>
      </c>
      <c r="AB262" s="1">
        <v>18</v>
      </c>
      <c r="AC262" s="1">
        <v>55</v>
      </c>
      <c r="AD262" s="1">
        <v>78</v>
      </c>
      <c r="AE262" s="1">
        <v>78</v>
      </c>
      <c r="AF262" s="1">
        <v>7</v>
      </c>
      <c r="AG262" s="1">
        <v>0</v>
      </c>
      <c r="AH262" s="1">
        <v>19</v>
      </c>
      <c r="AI262" s="1">
        <v>69</v>
      </c>
      <c r="AJ262" s="1">
        <v>83</v>
      </c>
      <c r="AK262" s="1">
        <v>66</v>
      </c>
      <c r="AL262" s="1">
        <v>7</v>
      </c>
      <c r="AM262" s="1">
        <v>8</v>
      </c>
      <c r="AN262" s="1">
        <v>0</v>
      </c>
      <c r="AO262" s="1">
        <v>37.5</v>
      </c>
      <c r="AP262" s="1">
        <v>66.666664119999993</v>
      </c>
    </row>
    <row r="263" spans="1:42" x14ac:dyDescent="0.3">
      <c r="A263" s="1">
        <v>1</v>
      </c>
      <c r="B263" s="1">
        <v>1</v>
      </c>
      <c r="C263" s="1">
        <v>7.1567420999999998</v>
      </c>
      <c r="D263" s="1">
        <v>1045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0</v>
      </c>
      <c r="R263" s="1">
        <v>1</v>
      </c>
      <c r="S263" s="1">
        <v>1</v>
      </c>
      <c r="T263" s="1">
        <v>0</v>
      </c>
      <c r="U263" s="1">
        <v>1</v>
      </c>
      <c r="V263" s="1">
        <v>0</v>
      </c>
      <c r="W263" s="1">
        <v>14</v>
      </c>
      <c r="X263" s="1">
        <v>5</v>
      </c>
      <c r="Y263" s="1">
        <v>9</v>
      </c>
      <c r="Z263" s="1">
        <v>0</v>
      </c>
      <c r="AA263" s="1">
        <v>0</v>
      </c>
      <c r="AB263" s="1">
        <v>14</v>
      </c>
      <c r="AC263" s="1">
        <v>123</v>
      </c>
      <c r="AD263" s="1">
        <v>102</v>
      </c>
      <c r="AE263" s="1">
        <v>87</v>
      </c>
      <c r="AF263" s="1">
        <v>1</v>
      </c>
      <c r="AG263" s="1">
        <v>0</v>
      </c>
      <c r="AH263" s="9">
        <v>18</v>
      </c>
      <c r="AI263" s="9">
        <v>88</v>
      </c>
      <c r="AJ263" s="9">
        <v>94</v>
      </c>
      <c r="AK263" s="9">
        <v>91</v>
      </c>
      <c r="AL263" s="9">
        <v>3</v>
      </c>
      <c r="AM263" s="9">
        <v>4</v>
      </c>
      <c r="AN263" s="9">
        <v>62.5</v>
      </c>
      <c r="AO263" s="9">
        <v>68.333335875000003</v>
      </c>
      <c r="AP263" s="9">
        <v>83.333335880000007</v>
      </c>
    </row>
    <row r="264" spans="1:42" x14ac:dyDescent="0.3">
      <c r="A264" s="1">
        <v>1</v>
      </c>
      <c r="B264" s="1">
        <v>0</v>
      </c>
      <c r="C264" s="1">
        <v>7.4524298</v>
      </c>
      <c r="D264" s="1">
        <v>997</v>
      </c>
      <c r="E264" s="1">
        <v>0</v>
      </c>
      <c r="F264" s="1">
        <v>1</v>
      </c>
      <c r="G264" s="1">
        <v>1</v>
      </c>
      <c r="H264" s="1">
        <v>0</v>
      </c>
      <c r="I264" s="1">
        <v>1</v>
      </c>
      <c r="J264" s="1">
        <v>1</v>
      </c>
      <c r="K264" s="1">
        <v>0</v>
      </c>
      <c r="L264" s="1">
        <v>1</v>
      </c>
      <c r="M264" s="1">
        <v>1</v>
      </c>
      <c r="N264" s="1">
        <v>0</v>
      </c>
      <c r="O264" s="1">
        <v>1</v>
      </c>
      <c r="P264" s="1">
        <v>1</v>
      </c>
      <c r="Q264" s="1">
        <v>1</v>
      </c>
      <c r="R264" s="1">
        <v>0</v>
      </c>
      <c r="S264" s="1">
        <v>1</v>
      </c>
      <c r="T264" s="1">
        <v>1</v>
      </c>
      <c r="U264" s="1">
        <v>0</v>
      </c>
      <c r="V264" s="1">
        <v>1</v>
      </c>
      <c r="W264" s="1">
        <v>12</v>
      </c>
      <c r="X264" s="1">
        <v>6</v>
      </c>
      <c r="Y264" s="1">
        <v>6</v>
      </c>
      <c r="Z264" s="1">
        <v>1</v>
      </c>
      <c r="AA264" s="1">
        <v>0</v>
      </c>
      <c r="AB264" s="1">
        <v>16</v>
      </c>
      <c r="AC264" s="1">
        <v>61</v>
      </c>
      <c r="AD264" s="1">
        <v>87</v>
      </c>
      <c r="AE264" s="1">
        <v>68</v>
      </c>
      <c r="AF264" s="1">
        <v>4</v>
      </c>
      <c r="AG264" s="1">
        <v>0</v>
      </c>
      <c r="AH264" s="9">
        <v>18</v>
      </c>
      <c r="AI264" s="9">
        <v>88</v>
      </c>
      <c r="AJ264" s="9">
        <v>94</v>
      </c>
      <c r="AK264" s="9">
        <v>91</v>
      </c>
      <c r="AL264" s="9">
        <v>3</v>
      </c>
      <c r="AM264" s="9">
        <v>4</v>
      </c>
      <c r="AN264" s="9">
        <v>62.5</v>
      </c>
      <c r="AO264" s="9">
        <v>68.333335875000003</v>
      </c>
      <c r="AP264" s="9">
        <v>83.333335880000007</v>
      </c>
    </row>
    <row r="265" spans="1:42" x14ac:dyDescent="0.3">
      <c r="A265" s="1">
        <v>1</v>
      </c>
      <c r="B265" s="1">
        <v>1</v>
      </c>
      <c r="C265" s="1">
        <v>7.7754960000000004</v>
      </c>
      <c r="D265" s="1">
        <v>997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0</v>
      </c>
      <c r="O265" s="1">
        <v>1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1</v>
      </c>
      <c r="V265" s="1">
        <v>1</v>
      </c>
      <c r="W265" s="1">
        <v>14</v>
      </c>
      <c r="X265" s="1">
        <v>6</v>
      </c>
      <c r="Y265" s="1">
        <v>8</v>
      </c>
      <c r="Z265" s="1">
        <v>1</v>
      </c>
      <c r="AA265" s="1">
        <v>1</v>
      </c>
      <c r="AB265" s="1">
        <v>16</v>
      </c>
      <c r="AC265" s="1">
        <v>96</v>
      </c>
      <c r="AD265" s="1">
        <v>84</v>
      </c>
      <c r="AE265" s="1">
        <v>105</v>
      </c>
      <c r="AF265" s="1">
        <v>7</v>
      </c>
      <c r="AG265" s="1">
        <v>0</v>
      </c>
      <c r="AH265" s="1">
        <v>19</v>
      </c>
      <c r="AI265" s="1">
        <v>97</v>
      </c>
      <c r="AJ265" s="1">
        <v>104</v>
      </c>
      <c r="AK265" s="1">
        <v>93</v>
      </c>
      <c r="AL265" s="1">
        <v>6</v>
      </c>
      <c r="AM265" s="1">
        <v>1</v>
      </c>
      <c r="AN265" s="1">
        <v>37.5</v>
      </c>
      <c r="AO265" s="1">
        <v>50</v>
      </c>
      <c r="AP265" s="1">
        <v>66.666664119999993</v>
      </c>
    </row>
    <row r="266" spans="1:42" x14ac:dyDescent="0.3">
      <c r="A266" s="1">
        <v>1</v>
      </c>
      <c r="B266" s="1">
        <v>1</v>
      </c>
      <c r="C266" s="1">
        <v>8.0574951000000006</v>
      </c>
      <c r="D266" s="1">
        <v>994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1</v>
      </c>
      <c r="W266" s="1">
        <v>15</v>
      </c>
      <c r="X266" s="1">
        <v>6</v>
      </c>
      <c r="Y266" s="1">
        <v>9</v>
      </c>
      <c r="Z266" s="1">
        <v>0</v>
      </c>
      <c r="AA266" s="1">
        <v>1</v>
      </c>
      <c r="AB266" s="1">
        <v>18</v>
      </c>
      <c r="AC266" s="1">
        <v>71</v>
      </c>
      <c r="AD266" s="1">
        <v>79</v>
      </c>
      <c r="AE266" s="1">
        <v>93</v>
      </c>
      <c r="AF266" s="1">
        <v>5</v>
      </c>
      <c r="AG266" s="1">
        <v>0</v>
      </c>
      <c r="AH266" s="1">
        <v>19</v>
      </c>
      <c r="AI266" s="1">
        <v>64</v>
      </c>
      <c r="AJ266" s="1">
        <v>81</v>
      </c>
      <c r="AK266" s="1">
        <v>83</v>
      </c>
      <c r="AL266" s="1">
        <v>7</v>
      </c>
      <c r="AM266" s="1">
        <v>8</v>
      </c>
      <c r="AN266" s="1">
        <v>37.5</v>
      </c>
      <c r="AO266" s="1">
        <v>54.166667940000004</v>
      </c>
      <c r="AP266" s="1">
        <v>83.333335880000007</v>
      </c>
    </row>
    <row r="267" spans="1:42" x14ac:dyDescent="0.3">
      <c r="A267" s="1">
        <v>1</v>
      </c>
      <c r="B267" s="1">
        <v>1</v>
      </c>
      <c r="C267" s="1">
        <v>7.4195757000000002</v>
      </c>
      <c r="D267" s="1">
        <v>1037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0</v>
      </c>
      <c r="V267" s="1">
        <v>0</v>
      </c>
      <c r="W267" s="1">
        <v>8</v>
      </c>
      <c r="X267" s="1">
        <v>6</v>
      </c>
      <c r="Y267" s="1">
        <v>2</v>
      </c>
      <c r="Z267" s="1">
        <v>1</v>
      </c>
      <c r="AA267" s="1">
        <v>0</v>
      </c>
      <c r="AB267" s="1">
        <v>16</v>
      </c>
      <c r="AC267" s="1">
        <v>96</v>
      </c>
      <c r="AD267" s="1">
        <v>92</v>
      </c>
      <c r="AE267" s="1">
        <v>85</v>
      </c>
      <c r="AF267" s="1">
        <v>2</v>
      </c>
      <c r="AG267" s="1">
        <v>1</v>
      </c>
      <c r="AH267" s="1">
        <v>18</v>
      </c>
      <c r="AI267" s="1">
        <v>88</v>
      </c>
      <c r="AJ267" s="1">
        <v>101</v>
      </c>
      <c r="AK267" s="1">
        <v>91</v>
      </c>
      <c r="AL267" s="1">
        <v>0</v>
      </c>
      <c r="AM267" s="1">
        <v>0</v>
      </c>
      <c r="AN267" s="1">
        <v>75</v>
      </c>
      <c r="AO267" s="1">
        <v>83.333335880000007</v>
      </c>
      <c r="AP267" s="1">
        <v>100</v>
      </c>
    </row>
    <row r="268" spans="1:42" x14ac:dyDescent="0.3">
      <c r="A268" s="1">
        <v>1</v>
      </c>
      <c r="B268" s="1">
        <v>1</v>
      </c>
      <c r="C268" s="1">
        <v>7.9644079000000003</v>
      </c>
      <c r="D268" s="1">
        <v>1022</v>
      </c>
      <c r="E268" s="1">
        <v>1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0</v>
      </c>
      <c r="M268" s="1">
        <v>0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10</v>
      </c>
      <c r="X268" s="1">
        <v>4</v>
      </c>
      <c r="Y268" s="1">
        <v>6</v>
      </c>
      <c r="Z268" s="1">
        <v>0</v>
      </c>
      <c r="AA268" s="1">
        <v>0</v>
      </c>
      <c r="AB268" s="1">
        <v>16</v>
      </c>
      <c r="AC268" s="1">
        <v>84</v>
      </c>
      <c r="AD268" s="1">
        <v>107</v>
      </c>
      <c r="AE268" s="1">
        <v>93</v>
      </c>
      <c r="AF268" s="1">
        <v>5</v>
      </c>
      <c r="AG268" s="1">
        <v>0</v>
      </c>
      <c r="AH268" s="1">
        <v>19</v>
      </c>
      <c r="AI268" s="1">
        <v>81</v>
      </c>
      <c r="AJ268" s="1">
        <v>103</v>
      </c>
      <c r="AK268" s="1">
        <v>91</v>
      </c>
      <c r="AL268" s="1">
        <v>5</v>
      </c>
      <c r="AM268" s="1">
        <v>3</v>
      </c>
      <c r="AN268" s="1">
        <v>37.5</v>
      </c>
      <c r="AO268" s="1">
        <v>58.333332059999996</v>
      </c>
      <c r="AP268" s="1">
        <v>66.666664119999993</v>
      </c>
    </row>
    <row r="269" spans="1:42" x14ac:dyDescent="0.3">
      <c r="A269" s="1">
        <v>1</v>
      </c>
      <c r="B269" s="1">
        <v>0</v>
      </c>
      <c r="C269" s="1">
        <v>7.5920601000000003</v>
      </c>
      <c r="D269" s="1">
        <v>1022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11</v>
      </c>
      <c r="X269" s="1">
        <v>2</v>
      </c>
      <c r="Y269" s="1">
        <v>9</v>
      </c>
      <c r="Z269" s="1">
        <v>1</v>
      </c>
      <c r="AA269" s="1">
        <v>0</v>
      </c>
      <c r="AB269" s="1">
        <v>16</v>
      </c>
      <c r="AC269" s="1">
        <v>96</v>
      </c>
      <c r="AD269" s="1">
        <v>93</v>
      </c>
      <c r="AE269" s="1">
        <v>95</v>
      </c>
      <c r="AF269" s="1">
        <v>3</v>
      </c>
      <c r="AG269" s="1">
        <v>0</v>
      </c>
      <c r="AH269" s="1">
        <v>18</v>
      </c>
      <c r="AI269" s="1">
        <v>85</v>
      </c>
      <c r="AJ269" s="1">
        <v>96</v>
      </c>
      <c r="AK269" s="1">
        <v>91</v>
      </c>
      <c r="AL269" s="1">
        <v>6</v>
      </c>
      <c r="AM269" s="1">
        <v>4</v>
      </c>
      <c r="AN269" s="1">
        <v>25</v>
      </c>
      <c r="AO269" s="1">
        <v>16.666666029999998</v>
      </c>
      <c r="AP269" s="1">
        <v>66.666664119999993</v>
      </c>
    </row>
    <row r="270" spans="1:42" x14ac:dyDescent="0.3">
      <c r="A270" s="1">
        <v>1</v>
      </c>
      <c r="B270" s="1">
        <v>1</v>
      </c>
      <c r="C270" s="1">
        <v>7.8302531000000002</v>
      </c>
      <c r="D270" s="1">
        <v>1067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14</v>
      </c>
      <c r="X270" s="1">
        <v>6</v>
      </c>
      <c r="Y270" s="1">
        <v>8</v>
      </c>
      <c r="Z270" s="1">
        <v>0</v>
      </c>
      <c r="AA270" s="1">
        <v>0</v>
      </c>
      <c r="AB270" s="1">
        <v>16</v>
      </c>
      <c r="AC270" s="1">
        <v>77</v>
      </c>
      <c r="AD270" s="1">
        <v>96</v>
      </c>
      <c r="AE270" s="1">
        <v>76</v>
      </c>
      <c r="AF270" s="1">
        <v>1</v>
      </c>
      <c r="AG270" s="1">
        <v>0</v>
      </c>
      <c r="AH270" s="1">
        <v>19</v>
      </c>
      <c r="AI270" s="1">
        <v>91</v>
      </c>
      <c r="AJ270" s="1">
        <v>95</v>
      </c>
      <c r="AK270" s="1">
        <v>74</v>
      </c>
      <c r="AL270" s="9">
        <v>3</v>
      </c>
      <c r="AM270" s="9">
        <v>4</v>
      </c>
      <c r="AN270" s="9">
        <v>62.5</v>
      </c>
      <c r="AO270" s="9">
        <v>68.333335875000003</v>
      </c>
      <c r="AP270" s="9">
        <v>83.333335880000007</v>
      </c>
    </row>
    <row r="271" spans="1:42" x14ac:dyDescent="0.3">
      <c r="A271" s="1">
        <v>1</v>
      </c>
      <c r="B271" s="1">
        <v>0</v>
      </c>
      <c r="C271" s="1">
        <v>7.3785081000000003</v>
      </c>
      <c r="D271" s="1">
        <v>1073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</v>
      </c>
      <c r="Q271" s="1">
        <v>1</v>
      </c>
      <c r="R271" s="1">
        <v>0</v>
      </c>
      <c r="S271" s="1">
        <v>1</v>
      </c>
      <c r="T271" s="1">
        <v>1</v>
      </c>
      <c r="U271" s="1">
        <v>1</v>
      </c>
      <c r="V271" s="1">
        <v>1</v>
      </c>
      <c r="W271" s="1">
        <v>9</v>
      </c>
      <c r="X271" s="1">
        <v>7</v>
      </c>
      <c r="Y271" s="1">
        <v>2</v>
      </c>
      <c r="Z271" s="1">
        <v>1</v>
      </c>
      <c r="AA271" s="1">
        <v>1</v>
      </c>
      <c r="AB271" s="1">
        <v>16</v>
      </c>
      <c r="AC271" s="1">
        <v>100</v>
      </c>
      <c r="AD271" s="1">
        <v>99</v>
      </c>
      <c r="AE271" s="1">
        <v>89</v>
      </c>
      <c r="AF271" s="1">
        <v>2</v>
      </c>
      <c r="AG271" s="1">
        <v>0</v>
      </c>
      <c r="AH271" s="1">
        <v>18</v>
      </c>
      <c r="AI271" s="1">
        <v>88</v>
      </c>
      <c r="AJ271" s="1">
        <v>94</v>
      </c>
      <c r="AK271" s="9">
        <v>91</v>
      </c>
      <c r="AL271" s="1">
        <v>0</v>
      </c>
      <c r="AM271" s="1">
        <v>0</v>
      </c>
      <c r="AN271" s="1">
        <v>100</v>
      </c>
      <c r="AO271" s="1">
        <v>100</v>
      </c>
      <c r="AP271" s="1">
        <v>100</v>
      </c>
    </row>
    <row r="272" spans="1:42" x14ac:dyDescent="0.3">
      <c r="A272" s="1">
        <v>1</v>
      </c>
      <c r="B272" s="1">
        <v>1</v>
      </c>
      <c r="C272" s="1">
        <v>7.4770703000000003</v>
      </c>
      <c r="D272" s="1">
        <v>1043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9</v>
      </c>
      <c r="X272" s="1">
        <v>2</v>
      </c>
      <c r="Y272" s="1">
        <v>7</v>
      </c>
      <c r="Z272" s="1">
        <v>0</v>
      </c>
      <c r="AA272" s="1">
        <v>0</v>
      </c>
      <c r="AB272" s="1">
        <v>16</v>
      </c>
      <c r="AC272" s="1">
        <v>92</v>
      </c>
      <c r="AD272" s="1">
        <v>105</v>
      </c>
      <c r="AE272" s="1">
        <v>85</v>
      </c>
      <c r="AF272" s="1">
        <v>0</v>
      </c>
      <c r="AG272" s="1">
        <v>0</v>
      </c>
      <c r="AH272" s="1">
        <v>18</v>
      </c>
      <c r="AI272" s="1">
        <v>76</v>
      </c>
      <c r="AJ272" s="1">
        <v>112</v>
      </c>
      <c r="AK272" s="1">
        <v>89</v>
      </c>
      <c r="AL272" s="1">
        <v>0</v>
      </c>
      <c r="AM272" s="1">
        <v>3</v>
      </c>
      <c r="AN272" s="1">
        <v>75</v>
      </c>
      <c r="AO272" s="1">
        <v>75</v>
      </c>
      <c r="AP272" s="1">
        <v>100</v>
      </c>
    </row>
    <row r="273" spans="1:42" x14ac:dyDescent="0.3">
      <c r="A273" s="1">
        <v>1</v>
      </c>
      <c r="B273" s="1">
        <v>1</v>
      </c>
      <c r="C273" s="1">
        <v>7.7809720000000002</v>
      </c>
      <c r="D273" s="1">
        <v>997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10</v>
      </c>
      <c r="X273" s="1">
        <v>2</v>
      </c>
      <c r="Y273" s="1">
        <v>8</v>
      </c>
      <c r="Z273" s="1">
        <v>0</v>
      </c>
      <c r="AA273" s="1">
        <v>0</v>
      </c>
      <c r="AB273" s="1">
        <v>16</v>
      </c>
      <c r="AC273" s="1">
        <v>81</v>
      </c>
      <c r="AD273" s="1">
        <v>79</v>
      </c>
      <c r="AE273" s="1">
        <v>80</v>
      </c>
      <c r="AF273" s="1">
        <v>5</v>
      </c>
      <c r="AG273" s="1">
        <v>1</v>
      </c>
      <c r="AH273" s="9">
        <v>18</v>
      </c>
      <c r="AI273" s="9">
        <v>88</v>
      </c>
      <c r="AJ273" s="9">
        <v>94</v>
      </c>
      <c r="AK273" s="9">
        <v>91</v>
      </c>
      <c r="AL273" s="9">
        <v>3</v>
      </c>
      <c r="AM273" s="9">
        <v>4</v>
      </c>
      <c r="AN273" s="9">
        <v>62.5</v>
      </c>
      <c r="AO273" s="9">
        <v>68.333335875000003</v>
      </c>
      <c r="AP273" s="9">
        <v>83.333335880000007</v>
      </c>
    </row>
    <row r="274" spans="1:42" x14ac:dyDescent="0.3">
      <c r="A274" s="1">
        <v>1</v>
      </c>
      <c r="B274" s="1">
        <v>1</v>
      </c>
      <c r="C274" s="1">
        <v>7.4086242000000002</v>
      </c>
      <c r="D274" s="1">
        <v>997</v>
      </c>
      <c r="E274" s="1">
        <v>1</v>
      </c>
      <c r="F274" s="1">
        <v>0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0</v>
      </c>
      <c r="V274" s="1">
        <v>1</v>
      </c>
      <c r="W274" s="1">
        <v>16</v>
      </c>
      <c r="X274" s="1">
        <v>8</v>
      </c>
      <c r="Y274" s="1">
        <v>8</v>
      </c>
      <c r="Z274" s="1">
        <v>1</v>
      </c>
      <c r="AA274" s="1">
        <v>0</v>
      </c>
      <c r="AB274" s="1">
        <v>16</v>
      </c>
      <c r="AC274" s="1">
        <v>104</v>
      </c>
      <c r="AD274" s="1">
        <v>88</v>
      </c>
      <c r="AE274" s="1">
        <v>74</v>
      </c>
      <c r="AF274" s="1">
        <v>7</v>
      </c>
      <c r="AG274" s="1">
        <v>1</v>
      </c>
      <c r="AH274" s="1">
        <v>18</v>
      </c>
      <c r="AI274" s="1">
        <v>79</v>
      </c>
      <c r="AJ274" s="1">
        <v>87</v>
      </c>
      <c r="AK274" s="1">
        <v>76</v>
      </c>
      <c r="AL274" s="1">
        <v>5</v>
      </c>
      <c r="AM274" s="1">
        <v>7</v>
      </c>
      <c r="AN274" s="9">
        <v>62.5</v>
      </c>
      <c r="AO274" s="9">
        <v>68.333335875000003</v>
      </c>
      <c r="AP274" s="9">
        <v>83.333335880000007</v>
      </c>
    </row>
    <row r="275" spans="1:42" x14ac:dyDescent="0.3">
      <c r="A275" s="1">
        <v>1</v>
      </c>
      <c r="B275" s="1">
        <v>1</v>
      </c>
      <c r="C275" s="1">
        <v>7.4962353999999998</v>
      </c>
      <c r="D275" s="1">
        <v>997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18</v>
      </c>
      <c r="X275" s="1">
        <v>9</v>
      </c>
      <c r="Y275" s="1">
        <v>9</v>
      </c>
      <c r="Z275" s="1">
        <v>1</v>
      </c>
      <c r="AA275" s="1">
        <v>1</v>
      </c>
      <c r="AB275" s="1">
        <v>16</v>
      </c>
      <c r="AC275" s="1">
        <v>100</v>
      </c>
      <c r="AD275" s="1">
        <v>139</v>
      </c>
      <c r="AE275" s="1">
        <v>117</v>
      </c>
      <c r="AF275" s="1">
        <v>3</v>
      </c>
      <c r="AG275" s="1">
        <v>0</v>
      </c>
      <c r="AH275" s="1">
        <v>18</v>
      </c>
      <c r="AI275" s="1">
        <v>87</v>
      </c>
      <c r="AJ275" s="1">
        <v>123</v>
      </c>
      <c r="AK275" s="1">
        <v>99</v>
      </c>
      <c r="AL275" s="1">
        <v>3</v>
      </c>
      <c r="AM275" s="1">
        <v>7</v>
      </c>
      <c r="AN275" s="1">
        <v>0</v>
      </c>
      <c r="AO275" s="1">
        <v>41.666667940000004</v>
      </c>
      <c r="AP275" s="1">
        <v>16.666666029999998</v>
      </c>
    </row>
    <row r="276" spans="1:42" x14ac:dyDescent="0.3">
      <c r="A276" s="1">
        <v>1</v>
      </c>
      <c r="B276" s="1">
        <v>0</v>
      </c>
      <c r="C276" s="1">
        <v>6.6146474</v>
      </c>
      <c r="D276" s="1">
        <v>997</v>
      </c>
      <c r="E276" s="1">
        <v>1</v>
      </c>
      <c r="F276" s="1">
        <v>0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0</v>
      </c>
      <c r="O276" s="1">
        <v>1</v>
      </c>
      <c r="P276" s="1">
        <v>1</v>
      </c>
      <c r="Q276" s="1">
        <v>1</v>
      </c>
      <c r="R276" s="1">
        <v>0</v>
      </c>
      <c r="S276" s="1">
        <v>1</v>
      </c>
      <c r="T276" s="1">
        <v>1</v>
      </c>
      <c r="U276" s="1">
        <v>0</v>
      </c>
      <c r="V276" s="1">
        <v>1</v>
      </c>
      <c r="W276" s="1">
        <v>14</v>
      </c>
      <c r="X276" s="1">
        <v>6</v>
      </c>
      <c r="Y276" s="1">
        <v>8</v>
      </c>
      <c r="Z276" s="1">
        <v>0</v>
      </c>
      <c r="AA276" s="1">
        <v>1</v>
      </c>
      <c r="AB276" s="1">
        <v>14</v>
      </c>
      <c r="AC276" s="1">
        <v>95</v>
      </c>
      <c r="AD276" s="1">
        <v>109</v>
      </c>
      <c r="AE276" s="1">
        <v>95</v>
      </c>
      <c r="AF276" s="1">
        <v>0</v>
      </c>
      <c r="AG276" s="1">
        <v>0</v>
      </c>
      <c r="AH276" s="9">
        <v>18</v>
      </c>
      <c r="AI276" s="9">
        <v>88</v>
      </c>
      <c r="AJ276" s="9">
        <v>94</v>
      </c>
      <c r="AK276" s="9">
        <v>91</v>
      </c>
      <c r="AL276" s="9">
        <v>3</v>
      </c>
      <c r="AM276" s="9">
        <v>4</v>
      </c>
      <c r="AN276" s="9">
        <v>62.5</v>
      </c>
      <c r="AO276" s="9">
        <v>68.333335875000003</v>
      </c>
      <c r="AP276" s="9">
        <v>83.333335880000007</v>
      </c>
    </row>
    <row r="277" spans="1:42" x14ac:dyDescent="0.3">
      <c r="A277" s="1">
        <v>1</v>
      </c>
      <c r="B277" s="1">
        <v>0</v>
      </c>
      <c r="C277" s="1">
        <v>7.5811089999999997</v>
      </c>
      <c r="D277" s="1">
        <v>962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0</v>
      </c>
      <c r="U277" s="1">
        <v>1</v>
      </c>
      <c r="V277" s="1">
        <v>0</v>
      </c>
      <c r="W277" s="1">
        <v>8</v>
      </c>
      <c r="X277" s="1">
        <v>6</v>
      </c>
      <c r="Y277" s="1">
        <v>2</v>
      </c>
      <c r="Z277" s="1">
        <v>1</v>
      </c>
      <c r="AA277" s="1">
        <v>0</v>
      </c>
      <c r="AB277" s="1">
        <v>16</v>
      </c>
      <c r="AC277" s="1">
        <v>96</v>
      </c>
      <c r="AD277" s="1">
        <v>105</v>
      </c>
      <c r="AE277" s="1">
        <v>101</v>
      </c>
      <c r="AF277" s="1">
        <v>1</v>
      </c>
      <c r="AG277" s="1">
        <v>1</v>
      </c>
      <c r="AH277" s="1">
        <v>18</v>
      </c>
      <c r="AI277" s="1">
        <v>88</v>
      </c>
      <c r="AJ277" s="1">
        <v>95</v>
      </c>
      <c r="AK277" s="1">
        <v>103</v>
      </c>
      <c r="AL277" s="1">
        <v>1</v>
      </c>
      <c r="AM277" s="1">
        <v>8</v>
      </c>
      <c r="AN277" s="1">
        <v>62.5</v>
      </c>
      <c r="AO277" s="1">
        <v>70.833328249999994</v>
      </c>
      <c r="AP277" s="1">
        <v>66.666664119999993</v>
      </c>
    </row>
    <row r="278" spans="1:42" x14ac:dyDescent="0.3">
      <c r="A278" s="1">
        <v>1</v>
      </c>
      <c r="B278" s="1">
        <v>1</v>
      </c>
      <c r="C278" s="1">
        <v>6.9130731000000001</v>
      </c>
      <c r="D278" s="1">
        <v>1067</v>
      </c>
      <c r="E278" s="1">
        <v>0</v>
      </c>
      <c r="F278" s="1">
        <v>1</v>
      </c>
      <c r="G278" s="1">
        <v>0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6</v>
      </c>
      <c r="X278" s="1">
        <v>0</v>
      </c>
      <c r="Y278" s="1">
        <v>6</v>
      </c>
      <c r="Z278" s="1">
        <v>0</v>
      </c>
      <c r="AA278" s="1">
        <v>0</v>
      </c>
      <c r="AB278" s="1">
        <v>14</v>
      </c>
      <c r="AC278" s="1">
        <v>105</v>
      </c>
      <c r="AD278" s="1">
        <v>136</v>
      </c>
      <c r="AE278" s="1">
        <v>95</v>
      </c>
      <c r="AF278" s="1">
        <v>2</v>
      </c>
      <c r="AG278" s="1">
        <v>0</v>
      </c>
      <c r="AH278" s="1">
        <v>17</v>
      </c>
      <c r="AI278" s="1">
        <v>112</v>
      </c>
      <c r="AJ278" s="1">
        <v>120</v>
      </c>
      <c r="AK278" s="1">
        <v>99</v>
      </c>
      <c r="AL278" s="1">
        <v>0</v>
      </c>
      <c r="AM278" s="1">
        <v>2</v>
      </c>
      <c r="AN278" s="1">
        <v>87.5</v>
      </c>
      <c r="AO278" s="1">
        <v>95.833335880000007</v>
      </c>
      <c r="AP278" s="1">
        <v>100</v>
      </c>
    </row>
    <row r="279" spans="1:42" x14ac:dyDescent="0.3">
      <c r="A279" s="1">
        <v>1</v>
      </c>
      <c r="B279" s="1">
        <v>1</v>
      </c>
      <c r="C279" s="1">
        <v>7.0143738000000004</v>
      </c>
      <c r="D279" s="1">
        <v>1030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0</v>
      </c>
      <c r="W279" s="1">
        <v>16</v>
      </c>
      <c r="X279" s="1">
        <v>8</v>
      </c>
      <c r="Y279" s="1">
        <v>8</v>
      </c>
      <c r="Z279" s="1">
        <v>0</v>
      </c>
      <c r="AA279" s="1">
        <v>0</v>
      </c>
      <c r="AB279" s="1">
        <v>16</v>
      </c>
      <c r="AC279" s="1">
        <v>105</v>
      </c>
      <c r="AD279" s="1">
        <v>116</v>
      </c>
      <c r="AE279" s="1">
        <v>87</v>
      </c>
      <c r="AF279" s="1">
        <v>1</v>
      </c>
      <c r="AG279" s="1">
        <v>0</v>
      </c>
      <c r="AH279" s="1">
        <v>18</v>
      </c>
      <c r="AI279" s="1">
        <v>87</v>
      </c>
      <c r="AJ279" s="1">
        <v>103</v>
      </c>
      <c r="AK279" s="1">
        <v>93</v>
      </c>
      <c r="AL279" s="1">
        <v>2</v>
      </c>
      <c r="AM279" s="1">
        <v>6</v>
      </c>
      <c r="AN279" s="1">
        <v>62.5</v>
      </c>
      <c r="AO279" s="1">
        <v>70</v>
      </c>
      <c r="AP279" s="9">
        <v>83.333335880000007</v>
      </c>
    </row>
    <row r="280" spans="1:42" x14ac:dyDescent="0.3">
      <c r="A280" s="1">
        <v>1</v>
      </c>
      <c r="B280" s="1">
        <v>1</v>
      </c>
      <c r="C280" s="1">
        <v>6.7268990999999998</v>
      </c>
      <c r="D280" s="1">
        <v>1075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1</v>
      </c>
      <c r="U280" s="1">
        <v>1</v>
      </c>
      <c r="V280" s="1">
        <v>0</v>
      </c>
      <c r="W280" s="1">
        <v>12</v>
      </c>
      <c r="X280" s="1">
        <v>4</v>
      </c>
      <c r="Y280" s="1">
        <v>8</v>
      </c>
      <c r="Z280" s="1">
        <v>1</v>
      </c>
      <c r="AA280" s="1">
        <v>0</v>
      </c>
      <c r="AB280" s="1">
        <v>14</v>
      </c>
      <c r="AC280" s="1">
        <v>114</v>
      </c>
      <c r="AD280" s="1">
        <v>109</v>
      </c>
      <c r="AE280" s="1">
        <v>70</v>
      </c>
      <c r="AF280" s="1">
        <v>2</v>
      </c>
      <c r="AG280" s="1">
        <v>0</v>
      </c>
      <c r="AH280" s="9">
        <v>18</v>
      </c>
      <c r="AI280" s="9">
        <v>88</v>
      </c>
      <c r="AJ280" s="9">
        <v>94</v>
      </c>
      <c r="AK280" s="1">
        <v>105</v>
      </c>
      <c r="AL280" s="1">
        <v>0</v>
      </c>
      <c r="AM280" s="1">
        <v>1</v>
      </c>
      <c r="AN280" s="1">
        <v>75</v>
      </c>
      <c r="AO280" s="1">
        <v>70.833328249999994</v>
      </c>
      <c r="AP280" s="1">
        <v>100</v>
      </c>
    </row>
    <row r="281" spans="1:42" x14ac:dyDescent="0.3">
      <c r="A281" s="1">
        <v>1</v>
      </c>
      <c r="B281" s="1">
        <v>1</v>
      </c>
      <c r="C281" s="1">
        <v>6.7871322999999997</v>
      </c>
      <c r="D281" s="1">
        <v>1067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1</v>
      </c>
      <c r="U281" s="1">
        <v>1</v>
      </c>
      <c r="V281" s="1">
        <v>1</v>
      </c>
      <c r="W281" s="1">
        <v>17</v>
      </c>
      <c r="X281" s="1">
        <v>8</v>
      </c>
      <c r="Y281" s="1">
        <v>9</v>
      </c>
      <c r="Z281" s="1">
        <v>0</v>
      </c>
      <c r="AA281" s="1">
        <v>0</v>
      </c>
      <c r="AB281" s="1">
        <v>14</v>
      </c>
      <c r="AC281" s="1">
        <v>131</v>
      </c>
      <c r="AD281" s="1">
        <v>143</v>
      </c>
      <c r="AE281" s="1">
        <v>103</v>
      </c>
      <c r="AF281" s="1">
        <v>4</v>
      </c>
      <c r="AG281" s="1">
        <v>0</v>
      </c>
      <c r="AH281" s="1">
        <v>17</v>
      </c>
      <c r="AI281" s="1">
        <v>117</v>
      </c>
      <c r="AJ281" s="1">
        <v>136</v>
      </c>
      <c r="AK281" s="1">
        <v>117</v>
      </c>
      <c r="AL281" s="1">
        <v>0</v>
      </c>
      <c r="AM281" s="1">
        <v>5</v>
      </c>
      <c r="AN281" s="1">
        <v>25</v>
      </c>
      <c r="AO281" s="1">
        <v>58.333332059999996</v>
      </c>
      <c r="AP281" s="1">
        <v>100</v>
      </c>
    </row>
    <row r="282" spans="1:42" x14ac:dyDescent="0.3">
      <c r="A282" s="1">
        <v>1</v>
      </c>
      <c r="B282" s="1">
        <v>1</v>
      </c>
      <c r="C282" s="1">
        <v>7.0061603000000003</v>
      </c>
      <c r="D282" s="1">
        <v>1067</v>
      </c>
      <c r="E282" s="1">
        <v>1</v>
      </c>
      <c r="F282" s="1">
        <v>1</v>
      </c>
      <c r="G282" s="1">
        <v>0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0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1</v>
      </c>
      <c r="T282" s="1">
        <v>1</v>
      </c>
      <c r="U282" s="1">
        <v>0</v>
      </c>
      <c r="V282" s="1">
        <v>1</v>
      </c>
      <c r="W282" s="1">
        <v>14</v>
      </c>
      <c r="X282" s="1">
        <v>7</v>
      </c>
      <c r="Y282" s="1">
        <v>7</v>
      </c>
      <c r="Z282" s="1">
        <v>0</v>
      </c>
      <c r="AA282" s="1">
        <v>0</v>
      </c>
      <c r="AB282" s="1">
        <v>16</v>
      </c>
      <c r="AC282" s="1">
        <v>93</v>
      </c>
      <c r="AD282" s="1">
        <v>109</v>
      </c>
      <c r="AE282" s="1">
        <v>83</v>
      </c>
      <c r="AF282" s="1">
        <v>0</v>
      </c>
      <c r="AG282" s="1">
        <v>1</v>
      </c>
      <c r="AH282" s="1">
        <v>18</v>
      </c>
      <c r="AI282" s="1">
        <v>67</v>
      </c>
      <c r="AJ282" s="1">
        <v>94</v>
      </c>
      <c r="AK282" s="1">
        <v>91</v>
      </c>
      <c r="AL282" s="9">
        <v>3</v>
      </c>
      <c r="AM282" s="9">
        <v>4</v>
      </c>
      <c r="AN282" s="9">
        <v>62.5</v>
      </c>
      <c r="AO282" s="9">
        <v>68.333335875000003</v>
      </c>
      <c r="AP282" s="9">
        <v>83.333335880000007</v>
      </c>
    </row>
    <row r="283" spans="1:42" x14ac:dyDescent="0.3">
      <c r="A283" s="1">
        <v>1</v>
      </c>
      <c r="B283" s="1">
        <v>1</v>
      </c>
      <c r="C283" s="1">
        <v>7.0992470000000001</v>
      </c>
      <c r="D283" s="1">
        <v>1067</v>
      </c>
      <c r="E283" s="1">
        <v>1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8</v>
      </c>
      <c r="X283" s="1">
        <v>2</v>
      </c>
      <c r="Y283" s="1">
        <v>6</v>
      </c>
      <c r="Z283" s="1">
        <v>0</v>
      </c>
      <c r="AA283" s="1">
        <v>0</v>
      </c>
      <c r="AB283" s="1">
        <v>16</v>
      </c>
      <c r="AC283" s="1">
        <v>93</v>
      </c>
      <c r="AD283" s="1">
        <v>109</v>
      </c>
      <c r="AE283" s="1">
        <v>70</v>
      </c>
      <c r="AF283" s="1">
        <v>0</v>
      </c>
      <c r="AG283" s="1">
        <v>0</v>
      </c>
      <c r="AH283" s="1">
        <v>18</v>
      </c>
      <c r="AI283" s="1">
        <v>93</v>
      </c>
      <c r="AJ283" s="1">
        <v>93</v>
      </c>
      <c r="AK283" s="1">
        <v>105</v>
      </c>
      <c r="AL283" s="1">
        <v>3</v>
      </c>
      <c r="AM283" s="1">
        <v>1</v>
      </c>
      <c r="AN283" s="1">
        <v>87.5</v>
      </c>
      <c r="AO283" s="1">
        <v>100</v>
      </c>
      <c r="AP283" s="1">
        <v>100</v>
      </c>
    </row>
    <row r="284" spans="1:42" x14ac:dyDescent="0.3">
      <c r="A284" s="1">
        <v>1</v>
      </c>
      <c r="B284" s="1">
        <v>0</v>
      </c>
      <c r="C284" s="1">
        <v>6.6392879000000002</v>
      </c>
      <c r="D284" s="1">
        <v>1057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12</v>
      </c>
      <c r="X284" s="1">
        <v>5</v>
      </c>
      <c r="Y284" s="1">
        <v>7</v>
      </c>
      <c r="Z284" s="1">
        <v>1</v>
      </c>
      <c r="AA284" s="1">
        <v>0</v>
      </c>
      <c r="AB284" s="1">
        <v>14</v>
      </c>
      <c r="AC284" s="1">
        <v>99</v>
      </c>
      <c r="AD284" s="1">
        <v>113</v>
      </c>
      <c r="AE284" s="1">
        <v>76</v>
      </c>
      <c r="AF284" s="1">
        <v>1</v>
      </c>
      <c r="AG284" s="1">
        <v>0</v>
      </c>
      <c r="AH284" s="1">
        <v>17</v>
      </c>
      <c r="AI284" s="1">
        <v>76</v>
      </c>
      <c r="AJ284" s="1">
        <v>102</v>
      </c>
      <c r="AK284" s="1">
        <v>91</v>
      </c>
      <c r="AL284" s="1">
        <v>1</v>
      </c>
      <c r="AM284" s="1">
        <v>10</v>
      </c>
      <c r="AN284" s="1">
        <v>62.5</v>
      </c>
      <c r="AO284" s="1">
        <v>66.666671750000006</v>
      </c>
      <c r="AP284" s="1">
        <v>100</v>
      </c>
    </row>
    <row r="285" spans="1:42" x14ac:dyDescent="0.3">
      <c r="A285" s="1">
        <v>1</v>
      </c>
      <c r="B285" s="1">
        <v>1</v>
      </c>
      <c r="C285" s="1">
        <v>6.9541411000000002</v>
      </c>
      <c r="D285" s="1">
        <v>1057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18</v>
      </c>
      <c r="X285" s="1">
        <v>9</v>
      </c>
      <c r="Y285" s="1">
        <v>9</v>
      </c>
      <c r="Z285" s="1">
        <v>0</v>
      </c>
      <c r="AA285" s="1">
        <v>1</v>
      </c>
      <c r="AB285" s="1">
        <v>14</v>
      </c>
      <c r="AC285" s="1">
        <v>105</v>
      </c>
      <c r="AD285" s="1">
        <v>113</v>
      </c>
      <c r="AE285" s="1">
        <v>93</v>
      </c>
      <c r="AF285" s="1">
        <v>2</v>
      </c>
      <c r="AG285" s="1">
        <v>0</v>
      </c>
      <c r="AH285" s="1">
        <v>18</v>
      </c>
      <c r="AI285" s="1">
        <v>96</v>
      </c>
      <c r="AJ285" s="1">
        <v>108</v>
      </c>
      <c r="AK285" s="1">
        <v>93</v>
      </c>
      <c r="AL285" s="1">
        <v>3</v>
      </c>
      <c r="AM285" s="1">
        <v>2</v>
      </c>
      <c r="AN285" s="1">
        <v>50</v>
      </c>
      <c r="AO285" s="1">
        <v>62.5</v>
      </c>
      <c r="AP285" s="1">
        <v>66.666664119999993</v>
      </c>
    </row>
    <row r="286" spans="1:42" x14ac:dyDescent="0.3">
      <c r="A286" s="1">
        <v>1</v>
      </c>
      <c r="B286" s="1">
        <v>1</v>
      </c>
      <c r="C286" s="1">
        <v>7.0116357999999996</v>
      </c>
      <c r="D286" s="1">
        <v>1057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0</v>
      </c>
      <c r="W286" s="1">
        <v>17</v>
      </c>
      <c r="X286" s="1">
        <v>8</v>
      </c>
      <c r="Y286" s="1">
        <v>9</v>
      </c>
      <c r="Z286" s="1">
        <v>1</v>
      </c>
      <c r="AA286" s="1">
        <v>0</v>
      </c>
      <c r="AB286" s="1">
        <v>16</v>
      </c>
      <c r="AC286" s="1">
        <v>93</v>
      </c>
      <c r="AD286" s="1">
        <v>114</v>
      </c>
      <c r="AE286" s="1">
        <v>76</v>
      </c>
      <c r="AF286" s="1">
        <v>3</v>
      </c>
      <c r="AG286" s="1">
        <v>1</v>
      </c>
      <c r="AH286" s="1">
        <v>18</v>
      </c>
      <c r="AI286" s="1">
        <v>99</v>
      </c>
      <c r="AJ286" s="1">
        <v>103</v>
      </c>
      <c r="AK286" s="1">
        <v>99</v>
      </c>
      <c r="AL286" s="1">
        <v>1</v>
      </c>
      <c r="AM286" s="1">
        <v>4</v>
      </c>
      <c r="AN286" s="1">
        <v>37.5</v>
      </c>
      <c r="AO286" s="1">
        <v>70.833328249999994</v>
      </c>
      <c r="AP286" s="1">
        <v>100</v>
      </c>
    </row>
    <row r="287" spans="1:42" x14ac:dyDescent="0.3">
      <c r="A287" s="1">
        <v>1</v>
      </c>
      <c r="B287" s="1">
        <v>0</v>
      </c>
      <c r="C287" s="1">
        <v>6.4038329000000003</v>
      </c>
      <c r="D287" s="1">
        <v>997</v>
      </c>
      <c r="E287" s="1">
        <v>1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1</v>
      </c>
      <c r="V287" s="1">
        <v>0</v>
      </c>
      <c r="W287" s="1">
        <v>13</v>
      </c>
      <c r="X287" s="1">
        <v>5</v>
      </c>
      <c r="Y287" s="1">
        <v>8</v>
      </c>
      <c r="Z287" s="1">
        <v>0</v>
      </c>
      <c r="AA287" s="1">
        <v>0</v>
      </c>
      <c r="AB287" s="1">
        <v>12</v>
      </c>
      <c r="AC287" s="1">
        <v>107</v>
      </c>
      <c r="AD287" s="1">
        <v>109</v>
      </c>
      <c r="AE287" s="1">
        <v>78</v>
      </c>
      <c r="AF287" s="1">
        <v>4</v>
      </c>
      <c r="AG287" s="1">
        <v>0</v>
      </c>
      <c r="AH287" s="1">
        <v>17</v>
      </c>
      <c r="AI287" s="1">
        <v>113</v>
      </c>
      <c r="AJ287" s="1">
        <v>92</v>
      </c>
      <c r="AK287" s="1">
        <v>91</v>
      </c>
      <c r="AL287" s="9">
        <v>3</v>
      </c>
      <c r="AM287" s="9">
        <v>4</v>
      </c>
      <c r="AN287" s="9">
        <v>62.5</v>
      </c>
      <c r="AO287" s="9">
        <v>68.333335875000003</v>
      </c>
      <c r="AP287" s="9">
        <v>83.333335880000007</v>
      </c>
    </row>
    <row r="288" spans="1:42" x14ac:dyDescent="0.3">
      <c r="A288" s="1">
        <v>1</v>
      </c>
      <c r="B288" s="1">
        <v>1</v>
      </c>
      <c r="C288" s="1">
        <v>6.4640655999999996</v>
      </c>
      <c r="D288" s="1">
        <v>997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1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13</v>
      </c>
      <c r="X288" s="1">
        <v>4</v>
      </c>
      <c r="Y288" s="1">
        <v>9</v>
      </c>
      <c r="Z288" s="1">
        <v>0</v>
      </c>
      <c r="AA288" s="1">
        <v>0</v>
      </c>
      <c r="AB288" s="1">
        <v>12</v>
      </c>
      <c r="AC288" s="1">
        <v>104</v>
      </c>
      <c r="AD288" s="1">
        <v>119</v>
      </c>
      <c r="AE288" s="1">
        <v>91</v>
      </c>
      <c r="AF288" s="1">
        <v>1</v>
      </c>
      <c r="AG288" s="1">
        <v>0</v>
      </c>
      <c r="AH288" s="1">
        <v>17</v>
      </c>
      <c r="AI288" s="1">
        <v>93</v>
      </c>
      <c r="AJ288" s="1">
        <v>97</v>
      </c>
      <c r="AK288" s="1">
        <v>87</v>
      </c>
      <c r="AL288" s="1">
        <v>2</v>
      </c>
      <c r="AM288" s="1">
        <v>1</v>
      </c>
      <c r="AN288" s="1">
        <v>100</v>
      </c>
      <c r="AO288" s="1">
        <v>95.833335880000007</v>
      </c>
      <c r="AP288" s="1">
        <v>100</v>
      </c>
    </row>
    <row r="289" spans="1:42" x14ac:dyDescent="0.3">
      <c r="A289" s="1">
        <v>1</v>
      </c>
      <c r="B289" s="1">
        <v>1</v>
      </c>
      <c r="C289" s="1">
        <v>6.8254618999999996</v>
      </c>
      <c r="D289" s="1">
        <v>1079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15</v>
      </c>
      <c r="X289" s="1">
        <v>7</v>
      </c>
      <c r="Y289" s="1">
        <v>8</v>
      </c>
      <c r="Z289" s="1">
        <v>1</v>
      </c>
      <c r="AA289" s="1">
        <v>0</v>
      </c>
      <c r="AB289" s="1">
        <v>14</v>
      </c>
      <c r="AC289" s="1">
        <v>118</v>
      </c>
      <c r="AD289" s="1">
        <v>138</v>
      </c>
      <c r="AE289" s="1">
        <v>115</v>
      </c>
      <c r="AF289" s="1">
        <v>1</v>
      </c>
      <c r="AG289" s="1">
        <v>0</v>
      </c>
      <c r="AH289" s="1">
        <v>17</v>
      </c>
      <c r="AI289" s="1">
        <v>120</v>
      </c>
      <c r="AJ289" s="1">
        <v>128</v>
      </c>
      <c r="AK289" s="1">
        <v>121</v>
      </c>
      <c r="AL289" s="1">
        <v>3</v>
      </c>
      <c r="AM289" s="1">
        <v>8</v>
      </c>
      <c r="AN289" s="1">
        <v>37.5</v>
      </c>
      <c r="AO289" s="1">
        <v>50</v>
      </c>
      <c r="AP289" s="1">
        <v>50</v>
      </c>
    </row>
    <row r="290" spans="1:42" x14ac:dyDescent="0.3">
      <c r="A290" s="1">
        <v>1</v>
      </c>
      <c r="B290" s="1">
        <v>0</v>
      </c>
      <c r="C290" s="1">
        <v>7.6386037</v>
      </c>
      <c r="D290" s="1">
        <v>993</v>
      </c>
      <c r="E290" s="1">
        <v>1</v>
      </c>
      <c r="F290" s="1">
        <v>1</v>
      </c>
      <c r="G290" s="1">
        <v>1</v>
      </c>
      <c r="H290" s="1">
        <v>1</v>
      </c>
      <c r="I290" s="1">
        <v>0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8</v>
      </c>
      <c r="X290" s="1">
        <v>0</v>
      </c>
      <c r="Y290" s="1">
        <v>8</v>
      </c>
      <c r="Z290" s="1">
        <v>0</v>
      </c>
      <c r="AA290" s="1">
        <v>0</v>
      </c>
      <c r="AB290" s="1">
        <v>16</v>
      </c>
      <c r="AC290" s="1">
        <v>81</v>
      </c>
      <c r="AD290" s="1">
        <v>93</v>
      </c>
      <c r="AE290" s="1">
        <v>78</v>
      </c>
      <c r="AF290" s="1">
        <v>2</v>
      </c>
      <c r="AG290" s="1">
        <v>0</v>
      </c>
      <c r="AH290" s="1">
        <v>18</v>
      </c>
      <c r="AI290" s="1">
        <v>82</v>
      </c>
      <c r="AJ290" s="1">
        <v>101</v>
      </c>
      <c r="AK290" s="1">
        <v>83</v>
      </c>
      <c r="AL290" s="1">
        <v>5</v>
      </c>
      <c r="AM290" s="1">
        <v>0</v>
      </c>
      <c r="AN290" s="1">
        <v>62.5</v>
      </c>
      <c r="AO290" s="1">
        <v>58.333332059999996</v>
      </c>
      <c r="AP290" s="1">
        <v>66.666664119999993</v>
      </c>
    </row>
    <row r="291" spans="1:42" x14ac:dyDescent="0.3">
      <c r="A291" s="1">
        <v>1</v>
      </c>
      <c r="B291" s="1">
        <v>0</v>
      </c>
      <c r="C291" s="1">
        <v>6.6694044999999997</v>
      </c>
      <c r="D291" s="1">
        <v>993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1</v>
      </c>
      <c r="L291" s="1">
        <v>1</v>
      </c>
      <c r="M291" s="1">
        <v>1</v>
      </c>
      <c r="N291" s="1">
        <v>0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1</v>
      </c>
      <c r="U291" s="1">
        <v>0</v>
      </c>
      <c r="V291" s="1">
        <v>1</v>
      </c>
      <c r="W291" s="1">
        <v>14</v>
      </c>
      <c r="X291" s="1">
        <v>6</v>
      </c>
      <c r="Y291" s="1">
        <v>8</v>
      </c>
      <c r="Z291" s="1">
        <v>0</v>
      </c>
      <c r="AA291" s="1">
        <v>0</v>
      </c>
      <c r="AB291" s="1">
        <v>14</v>
      </c>
      <c r="AC291" s="1">
        <v>75</v>
      </c>
      <c r="AD291" s="1">
        <v>99</v>
      </c>
      <c r="AE291" s="1">
        <v>76</v>
      </c>
      <c r="AF291" s="1">
        <v>7</v>
      </c>
      <c r="AG291" s="1">
        <v>0</v>
      </c>
      <c r="AH291" s="1">
        <v>17</v>
      </c>
      <c r="AI291" s="1">
        <v>97</v>
      </c>
      <c r="AJ291" s="1">
        <v>91</v>
      </c>
      <c r="AK291" s="1">
        <v>74</v>
      </c>
      <c r="AL291" s="1">
        <v>4</v>
      </c>
      <c r="AM291" s="1">
        <v>8</v>
      </c>
      <c r="AN291" s="1">
        <v>25</v>
      </c>
      <c r="AO291" s="1">
        <v>50</v>
      </c>
      <c r="AP291" s="1">
        <v>33.333332059999996</v>
      </c>
    </row>
    <row r="292" spans="1:42" x14ac:dyDescent="0.3">
      <c r="A292" s="1">
        <v>1</v>
      </c>
      <c r="B292" s="1">
        <v>1</v>
      </c>
      <c r="C292" s="1">
        <v>7.3073239000000001</v>
      </c>
      <c r="D292" s="1">
        <v>936</v>
      </c>
      <c r="E292" s="1">
        <v>1</v>
      </c>
      <c r="F292" s="1">
        <v>1</v>
      </c>
      <c r="G292" s="1">
        <v>1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12</v>
      </c>
      <c r="X292" s="1">
        <v>5</v>
      </c>
      <c r="Y292" s="1">
        <v>7</v>
      </c>
      <c r="Z292" s="1">
        <v>0</v>
      </c>
      <c r="AA292" s="1">
        <v>0</v>
      </c>
      <c r="AB292" s="1">
        <v>16</v>
      </c>
      <c r="AC292" s="1">
        <v>85</v>
      </c>
      <c r="AD292" s="1">
        <v>73</v>
      </c>
      <c r="AE292" s="1">
        <v>74</v>
      </c>
      <c r="AF292" s="1">
        <v>4</v>
      </c>
      <c r="AG292" s="1">
        <v>0</v>
      </c>
      <c r="AH292" s="1">
        <v>18</v>
      </c>
      <c r="AI292" s="1">
        <v>88</v>
      </c>
      <c r="AJ292" s="1">
        <v>82</v>
      </c>
      <c r="AK292" s="1">
        <v>74</v>
      </c>
      <c r="AL292" s="1">
        <v>1</v>
      </c>
      <c r="AM292" s="1">
        <v>0</v>
      </c>
      <c r="AN292" s="1">
        <v>100</v>
      </c>
      <c r="AO292" s="1">
        <v>91.666664119999993</v>
      </c>
      <c r="AP292" s="1">
        <v>100</v>
      </c>
    </row>
    <row r="293" spans="1:42" x14ac:dyDescent="0.3">
      <c r="A293" s="1">
        <v>1</v>
      </c>
      <c r="B293" s="1">
        <v>0</v>
      </c>
      <c r="C293" s="1">
        <v>7.1156740000000003</v>
      </c>
      <c r="D293" s="1">
        <v>936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0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1</v>
      </c>
      <c r="U293" s="1">
        <v>1</v>
      </c>
      <c r="V293" s="1">
        <v>1</v>
      </c>
      <c r="W293" s="1">
        <v>14</v>
      </c>
      <c r="X293" s="1">
        <v>6</v>
      </c>
      <c r="Y293" s="1">
        <v>8</v>
      </c>
      <c r="Z293" s="1">
        <v>1</v>
      </c>
      <c r="AA293" s="1">
        <v>1</v>
      </c>
      <c r="AB293" s="1">
        <v>16</v>
      </c>
      <c r="AC293" s="1">
        <v>97</v>
      </c>
      <c r="AD293" s="1">
        <v>105</v>
      </c>
      <c r="AE293" s="1">
        <v>83</v>
      </c>
      <c r="AF293" s="1">
        <v>5</v>
      </c>
      <c r="AG293" s="1">
        <v>0</v>
      </c>
      <c r="AH293" s="1">
        <v>18</v>
      </c>
      <c r="AI293" s="1">
        <v>75</v>
      </c>
      <c r="AJ293" s="1">
        <v>89</v>
      </c>
      <c r="AK293" s="1">
        <v>80</v>
      </c>
      <c r="AL293" s="1">
        <v>4</v>
      </c>
      <c r="AM293" s="1">
        <v>5</v>
      </c>
      <c r="AN293" s="1">
        <v>0</v>
      </c>
      <c r="AO293" s="1">
        <v>62.5</v>
      </c>
      <c r="AP293" s="1">
        <v>66.666664119999993</v>
      </c>
    </row>
    <row r="294" spans="1:42" x14ac:dyDescent="0.3">
      <c r="A294" s="1">
        <v>1</v>
      </c>
      <c r="B294" s="1">
        <v>1</v>
      </c>
      <c r="C294" s="1">
        <v>7.4031487</v>
      </c>
      <c r="D294" s="1">
        <v>1041</v>
      </c>
      <c r="E294" s="1">
        <v>1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0</v>
      </c>
      <c r="S294" s="1">
        <v>1</v>
      </c>
      <c r="T294" s="1">
        <v>1</v>
      </c>
      <c r="U294" s="1">
        <v>0</v>
      </c>
      <c r="V294" s="1">
        <v>1</v>
      </c>
      <c r="W294" s="1">
        <v>11</v>
      </c>
      <c r="X294" s="1">
        <v>5</v>
      </c>
      <c r="Y294" s="1">
        <v>6</v>
      </c>
      <c r="Z294" s="1">
        <v>0</v>
      </c>
      <c r="AA294" s="1">
        <v>0</v>
      </c>
      <c r="AB294" s="1">
        <v>16</v>
      </c>
      <c r="AC294" s="1">
        <v>96</v>
      </c>
      <c r="AD294" s="1">
        <v>105</v>
      </c>
      <c r="AE294" s="1">
        <v>89</v>
      </c>
      <c r="AF294" s="1">
        <v>3</v>
      </c>
      <c r="AG294" s="1">
        <v>0</v>
      </c>
      <c r="AH294" s="1">
        <v>18</v>
      </c>
      <c r="AI294" s="1">
        <v>108</v>
      </c>
      <c r="AJ294" s="1">
        <v>94</v>
      </c>
      <c r="AK294" s="1">
        <v>93</v>
      </c>
      <c r="AL294" s="1">
        <v>0</v>
      </c>
      <c r="AM294" s="1">
        <v>1</v>
      </c>
      <c r="AN294" s="1">
        <v>87.5</v>
      </c>
      <c r="AO294" s="1">
        <v>100</v>
      </c>
      <c r="AP294" s="1">
        <v>100</v>
      </c>
    </row>
    <row r="295" spans="1:42" x14ac:dyDescent="0.3">
      <c r="A295" s="1">
        <v>1</v>
      </c>
      <c r="B295" s="1">
        <v>1</v>
      </c>
      <c r="C295" s="1">
        <v>6.9705681999999998</v>
      </c>
      <c r="D295" s="1">
        <v>993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1</v>
      </c>
      <c r="W295" s="1">
        <v>14</v>
      </c>
      <c r="X295" s="1">
        <v>5</v>
      </c>
      <c r="Y295" s="1">
        <v>9</v>
      </c>
      <c r="Z295" s="1">
        <v>1</v>
      </c>
      <c r="AA295" s="1">
        <v>1</v>
      </c>
      <c r="AB295" s="1">
        <v>16</v>
      </c>
      <c r="AC295" s="1">
        <v>70</v>
      </c>
      <c r="AD295" s="1">
        <v>65</v>
      </c>
      <c r="AE295" s="1">
        <v>80</v>
      </c>
      <c r="AF295" s="1">
        <v>4</v>
      </c>
      <c r="AG295" s="1">
        <v>1</v>
      </c>
      <c r="AH295" s="9">
        <v>18</v>
      </c>
      <c r="AI295" s="9">
        <v>88</v>
      </c>
      <c r="AJ295" s="9">
        <v>94</v>
      </c>
      <c r="AK295" s="9">
        <v>91</v>
      </c>
      <c r="AL295" s="9">
        <v>3</v>
      </c>
      <c r="AM295" s="9">
        <v>4</v>
      </c>
      <c r="AN295" s="9">
        <v>62.5</v>
      </c>
      <c r="AO295" s="9">
        <v>68.333335875000003</v>
      </c>
      <c r="AP295" s="9">
        <v>83.333335880000007</v>
      </c>
    </row>
    <row r="296" spans="1:42" x14ac:dyDescent="0.3">
      <c r="A296" s="1">
        <v>1</v>
      </c>
      <c r="B296" s="1">
        <v>1</v>
      </c>
      <c r="C296" s="1">
        <v>7.5017113999999996</v>
      </c>
      <c r="D296" s="1">
        <v>1067</v>
      </c>
      <c r="E296" s="1">
        <v>0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17</v>
      </c>
      <c r="X296" s="1">
        <v>9</v>
      </c>
      <c r="Y296" s="1">
        <v>8</v>
      </c>
      <c r="Z296" s="1">
        <v>0</v>
      </c>
      <c r="AA296" s="1">
        <v>0</v>
      </c>
      <c r="AB296" s="1">
        <v>16</v>
      </c>
      <c r="AC296" s="1">
        <v>88</v>
      </c>
      <c r="AD296" s="1">
        <v>127</v>
      </c>
      <c r="AE296" s="1">
        <v>107</v>
      </c>
      <c r="AF296" s="1">
        <v>3</v>
      </c>
      <c r="AG296" s="1">
        <v>1</v>
      </c>
      <c r="AH296" s="1">
        <v>18</v>
      </c>
      <c r="AI296" s="1">
        <v>118</v>
      </c>
      <c r="AJ296" s="1">
        <v>117</v>
      </c>
      <c r="AK296" s="1">
        <v>115</v>
      </c>
      <c r="AL296" s="1">
        <v>5</v>
      </c>
      <c r="AM296" s="1">
        <v>0</v>
      </c>
      <c r="AN296" s="1">
        <v>0</v>
      </c>
      <c r="AO296" s="1">
        <v>37.5</v>
      </c>
      <c r="AP296" s="1">
        <v>33.333332059999996</v>
      </c>
    </row>
    <row r="297" spans="1:42" x14ac:dyDescent="0.3">
      <c r="A297" s="1">
        <v>1</v>
      </c>
      <c r="B297" s="1">
        <v>1</v>
      </c>
      <c r="C297" s="1">
        <v>7.4469542999999998</v>
      </c>
      <c r="D297" s="1">
        <v>1067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8</v>
      </c>
      <c r="X297" s="1">
        <v>0</v>
      </c>
      <c r="Y297" s="1">
        <v>8</v>
      </c>
      <c r="Z297" s="1">
        <v>0</v>
      </c>
      <c r="AA297" s="1">
        <v>0</v>
      </c>
      <c r="AB297" s="1">
        <v>16</v>
      </c>
      <c r="AC297" s="1">
        <v>100</v>
      </c>
      <c r="AD297" s="1">
        <v>133</v>
      </c>
      <c r="AE297" s="1">
        <v>111</v>
      </c>
      <c r="AF297" s="1">
        <v>4</v>
      </c>
      <c r="AG297" s="1">
        <v>0</v>
      </c>
      <c r="AH297" s="9">
        <v>18</v>
      </c>
      <c r="AI297" s="9">
        <v>88</v>
      </c>
      <c r="AJ297" s="9">
        <v>94</v>
      </c>
      <c r="AK297" s="9">
        <v>91</v>
      </c>
      <c r="AL297" s="9">
        <v>3</v>
      </c>
      <c r="AM297" s="9">
        <v>4</v>
      </c>
      <c r="AN297" s="9">
        <v>62.5</v>
      </c>
      <c r="AO297" s="9">
        <v>68.333335875000003</v>
      </c>
      <c r="AP297" s="9">
        <v>83.333335880000007</v>
      </c>
    </row>
    <row r="298" spans="1:42" x14ac:dyDescent="0.3">
      <c r="A298" s="1">
        <v>1</v>
      </c>
      <c r="B298" s="1">
        <v>0</v>
      </c>
      <c r="C298" s="1">
        <v>6.436687</v>
      </c>
      <c r="D298" s="1">
        <v>1067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1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9</v>
      </c>
      <c r="X298" s="1">
        <v>3</v>
      </c>
      <c r="Y298" s="1">
        <v>6</v>
      </c>
      <c r="Z298" s="1">
        <v>0</v>
      </c>
      <c r="AA298" s="1">
        <v>0</v>
      </c>
      <c r="AB298" s="1">
        <v>12</v>
      </c>
      <c r="AC298" s="1">
        <v>107</v>
      </c>
      <c r="AD298" s="1">
        <v>124</v>
      </c>
      <c r="AE298" s="1">
        <v>115</v>
      </c>
      <c r="AF298" s="1">
        <v>2</v>
      </c>
      <c r="AG298" s="1">
        <v>0</v>
      </c>
      <c r="AH298" s="1">
        <v>17</v>
      </c>
      <c r="AI298" s="1">
        <v>110</v>
      </c>
      <c r="AJ298" s="1">
        <v>118</v>
      </c>
      <c r="AK298" s="9">
        <v>91</v>
      </c>
      <c r="AL298" s="1">
        <v>1</v>
      </c>
      <c r="AM298" s="1">
        <v>9</v>
      </c>
      <c r="AN298" s="1">
        <v>75</v>
      </c>
      <c r="AO298" s="1">
        <v>75</v>
      </c>
      <c r="AP298" s="1">
        <v>100</v>
      </c>
    </row>
    <row r="299" spans="1:42" x14ac:dyDescent="0.3">
      <c r="A299" s="1">
        <v>1</v>
      </c>
      <c r="B299" s="1">
        <v>1</v>
      </c>
      <c r="C299" s="1">
        <v>7.4743328</v>
      </c>
      <c r="D299" s="1">
        <v>1022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18</v>
      </c>
      <c r="X299" s="1">
        <v>9</v>
      </c>
      <c r="Y299" s="1">
        <v>9</v>
      </c>
      <c r="Z299" s="1">
        <v>1</v>
      </c>
      <c r="AA299" s="1">
        <v>1</v>
      </c>
      <c r="AB299" s="1">
        <v>16</v>
      </c>
      <c r="AC299" s="1">
        <v>85</v>
      </c>
      <c r="AD299" s="1">
        <v>90</v>
      </c>
      <c r="AE299" s="1">
        <v>93</v>
      </c>
      <c r="AF299" s="1">
        <v>6</v>
      </c>
      <c r="AG299" s="1">
        <v>1</v>
      </c>
      <c r="AH299" s="1">
        <v>18</v>
      </c>
      <c r="AI299" s="1">
        <v>81</v>
      </c>
      <c r="AJ299" s="1">
        <v>76</v>
      </c>
      <c r="AK299" s="1">
        <v>87</v>
      </c>
      <c r="AL299" s="1">
        <v>4</v>
      </c>
      <c r="AM299" s="1">
        <v>11</v>
      </c>
      <c r="AN299" s="1">
        <v>12.5</v>
      </c>
      <c r="AO299" s="1">
        <v>29.16666794</v>
      </c>
      <c r="AP299" s="1">
        <v>50</v>
      </c>
    </row>
    <row r="300" spans="1:42" x14ac:dyDescent="0.3">
      <c r="A300" s="1">
        <v>1</v>
      </c>
      <c r="B300" s="1">
        <v>1</v>
      </c>
      <c r="C300" s="1">
        <v>7.2689938999999999</v>
      </c>
      <c r="D300" s="1">
        <v>948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1">
        <v>1</v>
      </c>
      <c r="T300" s="1">
        <v>1</v>
      </c>
      <c r="U300" s="1">
        <v>1</v>
      </c>
      <c r="V300" s="1">
        <v>1</v>
      </c>
      <c r="W300" s="1">
        <v>15</v>
      </c>
      <c r="X300" s="1">
        <v>7</v>
      </c>
      <c r="Y300" s="1">
        <v>8</v>
      </c>
      <c r="Z300" s="1">
        <v>1</v>
      </c>
      <c r="AA300" s="1">
        <v>1</v>
      </c>
      <c r="AB300" s="1">
        <v>16</v>
      </c>
      <c r="AC300" s="1">
        <v>85</v>
      </c>
      <c r="AD300" s="1">
        <v>88</v>
      </c>
      <c r="AE300" s="1">
        <v>68</v>
      </c>
      <c r="AF300" s="1">
        <v>4</v>
      </c>
      <c r="AG300" s="1">
        <v>0</v>
      </c>
      <c r="AH300" s="1">
        <v>18</v>
      </c>
      <c r="AI300" s="1">
        <v>67</v>
      </c>
      <c r="AJ300" s="1">
        <v>82</v>
      </c>
      <c r="AK300" s="1">
        <v>72</v>
      </c>
      <c r="AL300" s="1">
        <v>4</v>
      </c>
      <c r="AM300" s="1">
        <v>10</v>
      </c>
      <c r="AN300" s="1">
        <v>12.5</v>
      </c>
      <c r="AO300" s="1">
        <v>33.333332059999996</v>
      </c>
      <c r="AP300" s="1">
        <v>0</v>
      </c>
    </row>
    <row r="301" spans="1:42" x14ac:dyDescent="0.3">
      <c r="A301" s="1">
        <v>1</v>
      </c>
      <c r="B301" s="1">
        <v>1</v>
      </c>
      <c r="C301" s="1">
        <v>7.3237509999999997</v>
      </c>
      <c r="D301" s="1">
        <v>1097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15</v>
      </c>
      <c r="X301" s="1">
        <v>9</v>
      </c>
      <c r="Y301" s="1">
        <v>6</v>
      </c>
      <c r="Z301" s="1">
        <v>0</v>
      </c>
      <c r="AA301" s="1">
        <v>0</v>
      </c>
      <c r="AB301" s="1">
        <v>16</v>
      </c>
      <c r="AC301" s="1">
        <v>101</v>
      </c>
      <c r="AD301" s="1">
        <v>105</v>
      </c>
      <c r="AE301" s="1">
        <v>95</v>
      </c>
      <c r="AF301" s="1">
        <v>1</v>
      </c>
      <c r="AG301" s="1">
        <v>0</v>
      </c>
      <c r="AH301" s="1">
        <v>18</v>
      </c>
      <c r="AI301" s="1">
        <v>108</v>
      </c>
      <c r="AJ301" s="1">
        <v>101</v>
      </c>
      <c r="AK301" s="1">
        <v>99</v>
      </c>
      <c r="AL301" s="1">
        <v>2</v>
      </c>
      <c r="AM301" s="1">
        <v>0</v>
      </c>
      <c r="AN301" s="1">
        <v>100</v>
      </c>
      <c r="AO301" s="1">
        <v>100</v>
      </c>
      <c r="AP301" s="1">
        <v>100</v>
      </c>
    </row>
    <row r="302" spans="1:42" x14ac:dyDescent="0.3">
      <c r="A302" s="1">
        <v>1</v>
      </c>
      <c r="B302" s="1">
        <v>1</v>
      </c>
      <c r="C302" s="1">
        <v>6.5817933000000002</v>
      </c>
      <c r="D302" s="1">
        <v>997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0</v>
      </c>
      <c r="P302" s="1">
        <v>1</v>
      </c>
      <c r="Q302" s="1">
        <v>0</v>
      </c>
      <c r="R302" s="1">
        <v>0</v>
      </c>
      <c r="S302" s="1">
        <v>1</v>
      </c>
      <c r="T302" s="1">
        <v>1</v>
      </c>
      <c r="U302" s="1">
        <v>1</v>
      </c>
      <c r="V302" s="1">
        <v>1</v>
      </c>
      <c r="W302" s="1">
        <v>14</v>
      </c>
      <c r="X302" s="1">
        <v>6</v>
      </c>
      <c r="Y302" s="1">
        <v>8</v>
      </c>
      <c r="Z302" s="1">
        <v>0</v>
      </c>
      <c r="AA302" s="1">
        <v>0</v>
      </c>
      <c r="AB302" s="1">
        <v>14</v>
      </c>
      <c r="AC302" s="1">
        <v>114</v>
      </c>
      <c r="AD302" s="1">
        <v>88</v>
      </c>
      <c r="AE302" s="1">
        <v>78</v>
      </c>
      <c r="AF302" s="1">
        <v>2</v>
      </c>
      <c r="AG302" s="1">
        <v>1</v>
      </c>
      <c r="AH302" s="1">
        <v>17</v>
      </c>
      <c r="AI302" s="1">
        <v>104</v>
      </c>
      <c r="AJ302" s="1">
        <v>79</v>
      </c>
      <c r="AK302" s="9">
        <v>91</v>
      </c>
      <c r="AL302" s="1">
        <v>4</v>
      </c>
      <c r="AM302" s="1">
        <v>3</v>
      </c>
      <c r="AN302" s="1">
        <v>62.5</v>
      </c>
      <c r="AO302" s="1">
        <v>87.5</v>
      </c>
      <c r="AP302" s="1">
        <v>100</v>
      </c>
    </row>
    <row r="303" spans="1:42" x14ac:dyDescent="0.3">
      <c r="A303" s="1">
        <v>1</v>
      </c>
      <c r="B303" s="1">
        <v>1</v>
      </c>
      <c r="C303" s="1">
        <v>6.9431896000000002</v>
      </c>
      <c r="D303" s="1">
        <v>997</v>
      </c>
      <c r="E303" s="1">
        <v>0</v>
      </c>
      <c r="F303" s="1">
        <v>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0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1</v>
      </c>
      <c r="W303" s="1">
        <v>11</v>
      </c>
      <c r="X303" s="1">
        <v>5</v>
      </c>
      <c r="Y303" s="1">
        <v>6</v>
      </c>
      <c r="Z303" s="1">
        <v>1</v>
      </c>
      <c r="AA303" s="1">
        <v>0</v>
      </c>
      <c r="AB303" s="1">
        <v>14</v>
      </c>
      <c r="AC303" s="1">
        <v>90</v>
      </c>
      <c r="AD303" s="1">
        <v>79</v>
      </c>
      <c r="AE303" s="1">
        <v>64</v>
      </c>
      <c r="AF303" s="1">
        <v>2</v>
      </c>
      <c r="AG303" s="1">
        <v>1</v>
      </c>
      <c r="AH303" s="1">
        <v>18</v>
      </c>
      <c r="AI303" s="1">
        <v>75</v>
      </c>
      <c r="AJ303" s="1">
        <v>79</v>
      </c>
      <c r="AK303" s="9">
        <v>91</v>
      </c>
      <c r="AL303" s="1">
        <v>4</v>
      </c>
      <c r="AM303" s="9">
        <v>4</v>
      </c>
      <c r="AN303" s="9">
        <v>62.5</v>
      </c>
      <c r="AO303" s="9">
        <v>68.333335875000003</v>
      </c>
      <c r="AP303" s="9">
        <v>83.333335880000007</v>
      </c>
    </row>
    <row r="304" spans="1:42" x14ac:dyDescent="0.3">
      <c r="A304" s="1">
        <v>1</v>
      </c>
      <c r="B304" s="1">
        <v>0</v>
      </c>
      <c r="C304" s="1">
        <v>6.8281999000000004</v>
      </c>
      <c r="D304" s="1">
        <v>997</v>
      </c>
      <c r="E304" s="1">
        <v>1</v>
      </c>
      <c r="F304" s="1">
        <v>0</v>
      </c>
      <c r="G304" s="1">
        <v>1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0</v>
      </c>
      <c r="O304" s="1">
        <v>1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1</v>
      </c>
      <c r="W304" s="1">
        <v>12</v>
      </c>
      <c r="X304" s="1">
        <v>5</v>
      </c>
      <c r="Y304" s="1">
        <v>7</v>
      </c>
      <c r="Z304" s="1">
        <v>0</v>
      </c>
      <c r="AA304" s="1">
        <v>0</v>
      </c>
      <c r="AB304" s="1">
        <v>14</v>
      </c>
      <c r="AC304" s="1">
        <v>80</v>
      </c>
      <c r="AD304" s="1">
        <v>68</v>
      </c>
      <c r="AE304" s="1">
        <v>66</v>
      </c>
      <c r="AF304" s="1">
        <v>2</v>
      </c>
      <c r="AG304" s="1">
        <v>0</v>
      </c>
      <c r="AH304" s="1">
        <v>17</v>
      </c>
      <c r="AI304" s="1">
        <v>90</v>
      </c>
      <c r="AJ304" s="1">
        <v>91</v>
      </c>
      <c r="AK304" s="1">
        <v>80</v>
      </c>
      <c r="AL304" s="1">
        <v>2</v>
      </c>
      <c r="AM304" s="1">
        <v>8</v>
      </c>
      <c r="AN304" s="1">
        <v>100</v>
      </c>
      <c r="AO304" s="1">
        <v>100</v>
      </c>
      <c r="AP304" s="1">
        <v>100</v>
      </c>
    </row>
    <row r="305" spans="1:42" x14ac:dyDescent="0.3">
      <c r="A305" s="1">
        <v>1</v>
      </c>
      <c r="B305" s="1">
        <v>1</v>
      </c>
      <c r="C305" s="1">
        <v>7.6221766000000004</v>
      </c>
      <c r="D305" s="1">
        <v>1067</v>
      </c>
      <c r="E305" s="1">
        <v>1</v>
      </c>
      <c r="F305" s="1">
        <v>0</v>
      </c>
      <c r="G305" s="1">
        <v>1</v>
      </c>
      <c r="H305" s="1">
        <v>1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0</v>
      </c>
      <c r="T305" s="1">
        <v>0</v>
      </c>
      <c r="U305" s="1">
        <v>1</v>
      </c>
      <c r="V305" s="1">
        <v>1</v>
      </c>
      <c r="W305" s="1">
        <v>13</v>
      </c>
      <c r="X305" s="1">
        <v>7</v>
      </c>
      <c r="Y305" s="1">
        <v>6</v>
      </c>
      <c r="Z305" s="1">
        <v>1</v>
      </c>
      <c r="AA305" s="1">
        <v>0</v>
      </c>
      <c r="AB305" s="1">
        <v>16</v>
      </c>
      <c r="AC305" s="1">
        <v>96</v>
      </c>
      <c r="AD305" s="1">
        <v>93</v>
      </c>
      <c r="AE305" s="1">
        <v>107</v>
      </c>
      <c r="AF305" s="1">
        <v>5</v>
      </c>
      <c r="AG305" s="1">
        <v>0</v>
      </c>
      <c r="AH305" s="1">
        <v>18</v>
      </c>
      <c r="AI305" s="1">
        <v>96</v>
      </c>
      <c r="AJ305" s="1">
        <v>101</v>
      </c>
      <c r="AK305" s="9">
        <v>91</v>
      </c>
      <c r="AL305" s="1">
        <v>7</v>
      </c>
      <c r="AM305" s="1">
        <v>9</v>
      </c>
      <c r="AN305" s="1">
        <v>37.5</v>
      </c>
      <c r="AO305" s="1">
        <v>37.5</v>
      </c>
      <c r="AP305" s="1">
        <v>83.333335880000007</v>
      </c>
    </row>
    <row r="306" spans="1:42" x14ac:dyDescent="0.3">
      <c r="A306" s="1">
        <v>1</v>
      </c>
      <c r="B306" s="1">
        <v>1</v>
      </c>
      <c r="C306" s="1">
        <v>6.7761807000000003</v>
      </c>
      <c r="D306" s="1">
        <v>1030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</v>
      </c>
      <c r="Q306" s="1">
        <v>1</v>
      </c>
      <c r="R306" s="1">
        <v>0</v>
      </c>
      <c r="S306" s="1">
        <v>1</v>
      </c>
      <c r="T306" s="1">
        <v>1</v>
      </c>
      <c r="U306" s="1">
        <v>1</v>
      </c>
      <c r="V306" s="1">
        <v>1</v>
      </c>
      <c r="W306" s="1">
        <v>11</v>
      </c>
      <c r="X306" s="1">
        <v>7</v>
      </c>
      <c r="Y306" s="1">
        <v>4</v>
      </c>
      <c r="Z306" s="1">
        <v>0</v>
      </c>
      <c r="AA306" s="1">
        <v>1</v>
      </c>
      <c r="AB306" s="1">
        <v>14</v>
      </c>
      <c r="AC306" s="1">
        <v>134</v>
      </c>
      <c r="AD306" s="1">
        <v>131</v>
      </c>
      <c r="AE306" s="1">
        <v>105</v>
      </c>
      <c r="AF306" s="1">
        <v>2</v>
      </c>
      <c r="AG306" s="1">
        <v>0</v>
      </c>
      <c r="AH306" s="1">
        <v>17</v>
      </c>
      <c r="AI306" s="1">
        <v>109</v>
      </c>
      <c r="AJ306" s="1">
        <v>123</v>
      </c>
      <c r="AK306" s="1">
        <v>115</v>
      </c>
      <c r="AL306" s="1">
        <v>1</v>
      </c>
      <c r="AM306" s="1">
        <v>1</v>
      </c>
      <c r="AN306" s="1">
        <v>75</v>
      </c>
      <c r="AO306" s="1">
        <v>91.666664119999993</v>
      </c>
      <c r="AP306" s="1">
        <v>100</v>
      </c>
    </row>
    <row r="307" spans="1:42" x14ac:dyDescent="0.3">
      <c r="A307" s="1">
        <v>1</v>
      </c>
      <c r="B307" s="1">
        <v>1</v>
      </c>
      <c r="C307" s="1">
        <v>6.8446268999999997</v>
      </c>
      <c r="D307" s="1">
        <v>1057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10</v>
      </c>
      <c r="X307" s="1">
        <v>1</v>
      </c>
      <c r="Y307" s="1">
        <v>9</v>
      </c>
      <c r="Z307" s="1">
        <v>0</v>
      </c>
      <c r="AA307" s="1">
        <v>0</v>
      </c>
      <c r="AB307" s="1">
        <v>16</v>
      </c>
      <c r="AC307" s="1">
        <v>101</v>
      </c>
      <c r="AD307" s="1">
        <v>122</v>
      </c>
      <c r="AE307" s="1">
        <v>93</v>
      </c>
      <c r="AF307" s="1">
        <v>1</v>
      </c>
      <c r="AG307" s="1">
        <v>0</v>
      </c>
      <c r="AH307" s="1">
        <v>17</v>
      </c>
      <c r="AI307" s="1">
        <v>103</v>
      </c>
      <c r="AJ307" s="1">
        <v>117</v>
      </c>
      <c r="AK307" s="9">
        <v>91</v>
      </c>
      <c r="AL307" s="1">
        <v>1</v>
      </c>
      <c r="AM307" s="1">
        <v>4</v>
      </c>
      <c r="AN307" s="1">
        <v>50</v>
      </c>
      <c r="AO307" s="1">
        <v>87.5</v>
      </c>
      <c r="AP307" s="1">
        <v>83.333335880000007</v>
      </c>
    </row>
    <row r="308" spans="1:42" x14ac:dyDescent="0.3">
      <c r="A308" s="1">
        <v>1</v>
      </c>
      <c r="B308" s="1">
        <v>1</v>
      </c>
      <c r="C308" s="1">
        <v>7.3976727000000002</v>
      </c>
      <c r="D308" s="1">
        <v>1037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1</v>
      </c>
      <c r="K308" s="1">
        <v>1</v>
      </c>
      <c r="L308" s="1">
        <v>0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14</v>
      </c>
      <c r="X308" s="1">
        <v>9</v>
      </c>
      <c r="Y308" s="1">
        <v>5</v>
      </c>
      <c r="Z308" s="1">
        <v>0</v>
      </c>
      <c r="AA308" s="1">
        <v>0</v>
      </c>
      <c r="AB308" s="1">
        <v>16</v>
      </c>
      <c r="AC308" s="1">
        <v>96</v>
      </c>
      <c r="AD308" s="1">
        <v>108</v>
      </c>
      <c r="AE308" s="1">
        <v>101</v>
      </c>
      <c r="AF308" s="1">
        <v>0</v>
      </c>
      <c r="AG308" s="1">
        <v>0</v>
      </c>
      <c r="AH308" s="1">
        <v>18</v>
      </c>
      <c r="AI308" s="1">
        <v>72</v>
      </c>
      <c r="AJ308" s="1">
        <v>90</v>
      </c>
      <c r="AK308" s="9">
        <v>91</v>
      </c>
      <c r="AL308" s="1">
        <v>0</v>
      </c>
      <c r="AM308" s="1">
        <v>2</v>
      </c>
      <c r="AN308" s="1">
        <v>37.5</v>
      </c>
      <c r="AO308" s="1">
        <v>79.166664119999993</v>
      </c>
      <c r="AP308" s="1">
        <v>100</v>
      </c>
    </row>
    <row r="309" spans="1:42" x14ac:dyDescent="0.3">
      <c r="A309" s="1">
        <v>1</v>
      </c>
      <c r="B309" s="1">
        <v>1</v>
      </c>
      <c r="C309" s="1">
        <v>7.9288157999999997</v>
      </c>
      <c r="D309" s="1">
        <v>1067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0</v>
      </c>
      <c r="V309" s="1">
        <v>1</v>
      </c>
      <c r="W309" s="1">
        <v>13</v>
      </c>
      <c r="X309" s="1">
        <v>7</v>
      </c>
      <c r="Y309" s="1">
        <v>6</v>
      </c>
      <c r="Z309" s="1">
        <v>0</v>
      </c>
      <c r="AA309" s="1">
        <v>0</v>
      </c>
      <c r="AB309" s="1">
        <v>16</v>
      </c>
      <c r="AC309" s="1">
        <v>84</v>
      </c>
      <c r="AD309" s="1">
        <v>105</v>
      </c>
      <c r="AE309" s="1">
        <v>109</v>
      </c>
      <c r="AF309" s="1">
        <v>5</v>
      </c>
      <c r="AG309" s="1">
        <v>0</v>
      </c>
      <c r="AH309" s="1">
        <v>19</v>
      </c>
      <c r="AI309" s="1">
        <v>91</v>
      </c>
      <c r="AJ309" s="1">
        <v>103</v>
      </c>
      <c r="AK309" s="9">
        <v>91</v>
      </c>
      <c r="AL309" s="1">
        <v>3</v>
      </c>
      <c r="AM309" s="1">
        <v>3</v>
      </c>
      <c r="AN309" s="1">
        <v>87.5</v>
      </c>
      <c r="AO309" s="1">
        <v>83.333335880000007</v>
      </c>
      <c r="AP309" s="1">
        <v>100</v>
      </c>
    </row>
    <row r="310" spans="1:42" x14ac:dyDescent="0.3">
      <c r="A310" s="1">
        <v>1</v>
      </c>
      <c r="B310" s="1">
        <v>1</v>
      </c>
      <c r="C310" s="1">
        <v>7.4387407000000003</v>
      </c>
      <c r="D310" s="1">
        <v>1073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0</v>
      </c>
      <c r="L310" s="1">
        <v>1</v>
      </c>
      <c r="M310" s="1">
        <v>1</v>
      </c>
      <c r="N310" s="1">
        <v>0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16</v>
      </c>
      <c r="X310" s="1">
        <v>8</v>
      </c>
      <c r="Y310" s="1">
        <v>8</v>
      </c>
      <c r="Z310" s="1">
        <v>1</v>
      </c>
      <c r="AA310" s="1">
        <v>0</v>
      </c>
      <c r="AB310" s="9">
        <v>16</v>
      </c>
      <c r="AC310" s="9">
        <v>92</v>
      </c>
      <c r="AD310" s="9">
        <v>97.5</v>
      </c>
      <c r="AE310" s="1">
        <v>68</v>
      </c>
      <c r="AF310" s="1">
        <v>9</v>
      </c>
      <c r="AG310" s="1">
        <v>0</v>
      </c>
      <c r="AH310" s="1">
        <v>18</v>
      </c>
      <c r="AI310" s="1">
        <v>57</v>
      </c>
      <c r="AJ310" s="1">
        <v>86</v>
      </c>
      <c r="AK310" s="1">
        <v>64</v>
      </c>
      <c r="AL310" s="9">
        <v>3</v>
      </c>
      <c r="AM310" s="9">
        <v>4</v>
      </c>
      <c r="AN310" s="9">
        <v>62.5</v>
      </c>
      <c r="AO310" s="9">
        <v>68.333335875000003</v>
      </c>
      <c r="AP310" s="9">
        <v>83.333335880000007</v>
      </c>
    </row>
    <row r="311" spans="1:42" x14ac:dyDescent="0.3">
      <c r="A311" s="1">
        <v>1</v>
      </c>
      <c r="B311" s="1">
        <v>1</v>
      </c>
      <c r="C311" s="1">
        <v>7.5646814999999998</v>
      </c>
      <c r="D311" s="1">
        <v>1045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1</v>
      </c>
      <c r="K311" s="1">
        <v>1</v>
      </c>
      <c r="L311" s="1">
        <v>1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10</v>
      </c>
      <c r="X311" s="1">
        <v>3</v>
      </c>
      <c r="Y311" s="1">
        <v>7</v>
      </c>
      <c r="Z311" s="1">
        <v>1</v>
      </c>
      <c r="AA311" s="1">
        <v>0</v>
      </c>
      <c r="AB311" s="1">
        <v>16</v>
      </c>
      <c r="AC311" s="1">
        <v>92</v>
      </c>
      <c r="AD311" s="1">
        <v>97</v>
      </c>
      <c r="AE311" s="1">
        <v>97</v>
      </c>
      <c r="AF311" s="1">
        <v>1</v>
      </c>
      <c r="AG311" s="1">
        <v>1</v>
      </c>
      <c r="AH311" s="9">
        <v>18</v>
      </c>
      <c r="AI311" s="9">
        <v>88</v>
      </c>
      <c r="AJ311" s="9">
        <v>94</v>
      </c>
      <c r="AK311" s="9">
        <v>91</v>
      </c>
      <c r="AL311" s="1">
        <v>4</v>
      </c>
      <c r="AM311" s="1">
        <v>9</v>
      </c>
      <c r="AN311" s="1">
        <v>0</v>
      </c>
      <c r="AO311" s="1">
        <v>62.5</v>
      </c>
      <c r="AP311" s="1">
        <v>33.333332059999996</v>
      </c>
    </row>
    <row r="312" spans="1:42" x14ac:dyDescent="0.3">
      <c r="A312" s="1">
        <v>1</v>
      </c>
      <c r="B312" s="1">
        <v>1</v>
      </c>
      <c r="C312" s="1">
        <v>6.5106090999999999</v>
      </c>
      <c r="D312" s="1">
        <v>1073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0</v>
      </c>
      <c r="S312" s="1">
        <v>1</v>
      </c>
      <c r="T312" s="1">
        <v>1</v>
      </c>
      <c r="U312" s="1">
        <v>1</v>
      </c>
      <c r="V312" s="1">
        <v>0</v>
      </c>
      <c r="W312" s="1">
        <v>14</v>
      </c>
      <c r="X312" s="1">
        <v>7</v>
      </c>
      <c r="Y312" s="1">
        <v>7</v>
      </c>
      <c r="Z312" s="1">
        <v>1</v>
      </c>
      <c r="AA312" s="1">
        <v>0</v>
      </c>
      <c r="AB312" s="1">
        <v>14</v>
      </c>
      <c r="AC312" s="1">
        <v>110</v>
      </c>
      <c r="AD312" s="1">
        <v>129</v>
      </c>
      <c r="AE312" s="1">
        <v>105</v>
      </c>
      <c r="AF312" s="1">
        <v>5</v>
      </c>
      <c r="AG312" s="1">
        <v>0</v>
      </c>
      <c r="AH312" s="1">
        <v>17</v>
      </c>
      <c r="AI312" s="1">
        <v>121</v>
      </c>
      <c r="AJ312" s="1">
        <v>112</v>
      </c>
      <c r="AK312" s="1">
        <v>91</v>
      </c>
      <c r="AL312" s="1">
        <v>6</v>
      </c>
      <c r="AM312" s="1">
        <v>9</v>
      </c>
      <c r="AN312" s="1">
        <v>25</v>
      </c>
      <c r="AO312" s="1">
        <v>41.666667940000004</v>
      </c>
      <c r="AP312" s="1">
        <v>33.333332059999996</v>
      </c>
    </row>
    <row r="313" spans="1:42" x14ac:dyDescent="0.3">
      <c r="A313" s="1">
        <v>1</v>
      </c>
      <c r="B313" s="1">
        <v>1</v>
      </c>
      <c r="C313" s="1">
        <v>7.0198492999999997</v>
      </c>
      <c r="D313" s="1">
        <v>1030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12</v>
      </c>
      <c r="X313" s="1">
        <v>5</v>
      </c>
      <c r="Y313" s="1">
        <v>7</v>
      </c>
      <c r="Z313" s="1">
        <v>0</v>
      </c>
      <c r="AA313" s="1">
        <v>0</v>
      </c>
      <c r="AB313" s="1">
        <v>14</v>
      </c>
      <c r="AC313" s="1">
        <v>110</v>
      </c>
      <c r="AD313" s="1">
        <v>124</v>
      </c>
      <c r="AE313" s="1">
        <v>107</v>
      </c>
      <c r="AF313" s="1">
        <v>3</v>
      </c>
      <c r="AG313" s="1">
        <v>0</v>
      </c>
      <c r="AH313" s="1">
        <v>18</v>
      </c>
      <c r="AI313" s="1">
        <v>102</v>
      </c>
      <c r="AJ313" s="1">
        <v>108</v>
      </c>
      <c r="AK313" s="1">
        <v>105</v>
      </c>
      <c r="AL313" s="1">
        <v>2</v>
      </c>
      <c r="AM313" s="1">
        <v>5</v>
      </c>
      <c r="AN313" s="1">
        <v>75</v>
      </c>
      <c r="AO313" s="1">
        <v>58.333332059999996</v>
      </c>
      <c r="AP313" s="1">
        <v>66.666664119999993</v>
      </c>
    </row>
    <row r="314" spans="1:42" x14ac:dyDescent="0.3">
      <c r="A314" s="1">
        <v>1</v>
      </c>
      <c r="B314" s="1">
        <v>1</v>
      </c>
      <c r="C314" s="1">
        <v>7.0034223000000004</v>
      </c>
      <c r="D314" s="1">
        <v>1012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10</v>
      </c>
      <c r="X314" s="1">
        <v>3</v>
      </c>
      <c r="Y314" s="1">
        <v>7</v>
      </c>
      <c r="Z314" s="1">
        <v>1</v>
      </c>
      <c r="AA314" s="1">
        <v>0</v>
      </c>
      <c r="AB314" s="1">
        <v>16</v>
      </c>
      <c r="AC314" s="1">
        <v>82</v>
      </c>
      <c r="AD314" s="1">
        <v>103</v>
      </c>
      <c r="AE314" s="1">
        <v>91</v>
      </c>
      <c r="AF314" s="1">
        <v>1</v>
      </c>
      <c r="AG314" s="1">
        <v>0</v>
      </c>
      <c r="AH314" s="1">
        <v>18</v>
      </c>
      <c r="AI314" s="1">
        <v>78</v>
      </c>
      <c r="AJ314" s="1">
        <v>93</v>
      </c>
      <c r="AK314" s="1">
        <v>83</v>
      </c>
      <c r="AL314" s="9">
        <v>3</v>
      </c>
      <c r="AM314" s="9">
        <v>4</v>
      </c>
      <c r="AN314" s="9">
        <v>62.5</v>
      </c>
      <c r="AO314" s="9">
        <v>68.333335875000003</v>
      </c>
      <c r="AP314" s="9">
        <v>83.333335880000007</v>
      </c>
    </row>
    <row r="315" spans="1:42" x14ac:dyDescent="0.3">
      <c r="A315" s="1">
        <v>1</v>
      </c>
      <c r="B315" s="1">
        <v>1</v>
      </c>
      <c r="C315" s="1">
        <v>7.0143738000000004</v>
      </c>
      <c r="D315" s="1">
        <v>964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18</v>
      </c>
      <c r="X315" s="1">
        <v>9</v>
      </c>
      <c r="Y315" s="1">
        <v>9</v>
      </c>
      <c r="Z315" s="1">
        <v>1</v>
      </c>
      <c r="AA315" s="1">
        <v>1</v>
      </c>
      <c r="AB315" s="1">
        <v>14</v>
      </c>
      <c r="AC315" s="1">
        <v>110</v>
      </c>
      <c r="AD315" s="1">
        <v>111</v>
      </c>
      <c r="AE315" s="1">
        <v>97</v>
      </c>
      <c r="AF315" s="1">
        <v>3</v>
      </c>
      <c r="AG315" s="1">
        <v>0</v>
      </c>
      <c r="AH315" s="1">
        <v>17</v>
      </c>
      <c r="AI315" s="1">
        <v>127</v>
      </c>
      <c r="AJ315" s="1">
        <v>107</v>
      </c>
      <c r="AK315" s="1">
        <v>101</v>
      </c>
      <c r="AL315" s="1">
        <v>4</v>
      </c>
      <c r="AM315" s="1">
        <v>6</v>
      </c>
      <c r="AN315" s="1">
        <v>100</v>
      </c>
      <c r="AO315" s="1">
        <v>100</v>
      </c>
      <c r="AP315" s="1">
        <v>100</v>
      </c>
    </row>
    <row r="316" spans="1:42" x14ac:dyDescent="0.3">
      <c r="A316" s="1">
        <v>1</v>
      </c>
      <c r="B316" s="1">
        <v>1</v>
      </c>
      <c r="C316" s="1">
        <v>6.8446268999999997</v>
      </c>
      <c r="D316" s="1">
        <v>1056</v>
      </c>
      <c r="E316" s="1">
        <v>1</v>
      </c>
      <c r="F316" s="1">
        <v>1</v>
      </c>
      <c r="G316" s="1">
        <v>1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1</v>
      </c>
      <c r="U316" s="1">
        <v>1</v>
      </c>
      <c r="V316" s="1">
        <v>0</v>
      </c>
      <c r="W316" s="1">
        <v>11</v>
      </c>
      <c r="X316" s="1">
        <v>5</v>
      </c>
      <c r="Y316" s="1">
        <v>6</v>
      </c>
      <c r="Z316" s="1">
        <v>0</v>
      </c>
      <c r="AA316" s="1">
        <v>0</v>
      </c>
      <c r="AB316" s="1">
        <v>14</v>
      </c>
      <c r="AC316" s="1">
        <v>105</v>
      </c>
      <c r="AD316" s="1">
        <v>114</v>
      </c>
      <c r="AE316" s="1">
        <v>87</v>
      </c>
      <c r="AF316" s="1">
        <v>2</v>
      </c>
      <c r="AG316" s="1">
        <v>0</v>
      </c>
      <c r="AH316" s="1">
        <v>18</v>
      </c>
      <c r="AI316" s="1">
        <v>115</v>
      </c>
      <c r="AJ316" s="1">
        <v>103</v>
      </c>
      <c r="AK316" s="1">
        <v>115</v>
      </c>
      <c r="AL316" s="1">
        <v>0</v>
      </c>
      <c r="AM316" s="1">
        <v>0</v>
      </c>
      <c r="AN316" s="1">
        <v>100</v>
      </c>
      <c r="AO316" s="1">
        <v>87.5</v>
      </c>
      <c r="AP316" s="1">
        <v>100</v>
      </c>
    </row>
    <row r="317" spans="1:42" x14ac:dyDescent="0.3">
      <c r="A317" s="1">
        <v>1</v>
      </c>
      <c r="B317" s="1">
        <v>1</v>
      </c>
      <c r="C317" s="1">
        <v>7.0499659000000001</v>
      </c>
      <c r="D317" s="1">
        <v>1056</v>
      </c>
      <c r="E317" s="1">
        <v>0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1</v>
      </c>
      <c r="W317" s="1">
        <v>10</v>
      </c>
      <c r="X317" s="1">
        <v>2</v>
      </c>
      <c r="Y317" s="1">
        <v>8</v>
      </c>
      <c r="Z317" s="1">
        <v>0</v>
      </c>
      <c r="AA317" s="1">
        <v>0</v>
      </c>
      <c r="AB317" s="1">
        <v>16</v>
      </c>
      <c r="AC317" s="1">
        <v>97</v>
      </c>
      <c r="AD317" s="1">
        <v>91</v>
      </c>
      <c r="AE317" s="1">
        <v>68</v>
      </c>
      <c r="AF317" s="1">
        <v>4</v>
      </c>
      <c r="AG317" s="1">
        <v>0</v>
      </c>
      <c r="AH317" s="9">
        <v>18</v>
      </c>
      <c r="AI317" s="9">
        <v>88</v>
      </c>
      <c r="AJ317" s="9">
        <v>94</v>
      </c>
      <c r="AK317" s="9">
        <v>91</v>
      </c>
      <c r="AL317" s="9">
        <v>3</v>
      </c>
      <c r="AM317" s="9">
        <v>4</v>
      </c>
      <c r="AN317" s="9">
        <v>62.5</v>
      </c>
      <c r="AO317" s="9">
        <v>68.333335875000003</v>
      </c>
      <c r="AP317" s="9">
        <v>83.333335880000007</v>
      </c>
    </row>
    <row r="318" spans="1:42" x14ac:dyDescent="0.3">
      <c r="A318" s="1">
        <v>1</v>
      </c>
      <c r="B318" s="1">
        <v>1</v>
      </c>
      <c r="C318" s="1">
        <v>7.5811089999999997</v>
      </c>
      <c r="D318" s="1">
        <v>1056</v>
      </c>
      <c r="E318" s="1">
        <v>1</v>
      </c>
      <c r="F318" s="1">
        <v>1</v>
      </c>
      <c r="G318" s="1">
        <v>1</v>
      </c>
      <c r="H318" s="1">
        <v>0</v>
      </c>
      <c r="I318" s="1">
        <v>1</v>
      </c>
      <c r="J318" s="1">
        <v>1</v>
      </c>
      <c r="K318" s="1">
        <v>1</v>
      </c>
      <c r="L318" s="1">
        <v>0</v>
      </c>
      <c r="M318" s="1">
        <v>1</v>
      </c>
      <c r="N318" s="1">
        <v>0</v>
      </c>
      <c r="O318" s="1">
        <v>1</v>
      </c>
      <c r="P318" s="1">
        <v>1</v>
      </c>
      <c r="Q318" s="1">
        <v>0</v>
      </c>
      <c r="R318" s="1">
        <v>0</v>
      </c>
      <c r="S318" s="1">
        <v>1</v>
      </c>
      <c r="T318" s="1">
        <v>1</v>
      </c>
      <c r="U318" s="1">
        <v>1</v>
      </c>
      <c r="V318" s="1">
        <v>1</v>
      </c>
      <c r="W318" s="1">
        <v>13</v>
      </c>
      <c r="X318" s="1">
        <v>6</v>
      </c>
      <c r="Y318" s="1">
        <v>7</v>
      </c>
      <c r="Z318" s="1">
        <v>1</v>
      </c>
      <c r="AA318" s="1">
        <v>0</v>
      </c>
      <c r="AB318" s="1">
        <v>16</v>
      </c>
      <c r="AC318" s="1">
        <v>96</v>
      </c>
      <c r="AD318" s="1">
        <v>71</v>
      </c>
      <c r="AE318" s="1">
        <v>83</v>
      </c>
      <c r="AF318" s="1">
        <v>6</v>
      </c>
      <c r="AG318" s="1">
        <v>0</v>
      </c>
      <c r="AH318" s="1">
        <v>18</v>
      </c>
      <c r="AI318" s="1">
        <v>80</v>
      </c>
      <c r="AJ318" s="1">
        <v>82</v>
      </c>
      <c r="AK318" s="1">
        <v>66</v>
      </c>
      <c r="AL318" s="1">
        <v>8</v>
      </c>
      <c r="AM318" s="1">
        <v>4</v>
      </c>
      <c r="AN318" s="1">
        <v>0</v>
      </c>
      <c r="AO318" s="1">
        <v>50</v>
      </c>
      <c r="AP318" s="1">
        <v>0</v>
      </c>
    </row>
    <row r="319" spans="1:42" x14ac:dyDescent="0.3">
      <c r="A319" s="1">
        <v>1</v>
      </c>
      <c r="B319" s="1">
        <v>1</v>
      </c>
      <c r="C319" s="1">
        <v>7.3949350999999997</v>
      </c>
      <c r="D319" s="1">
        <v>1050</v>
      </c>
      <c r="E319" s="1">
        <v>1</v>
      </c>
      <c r="F319" s="1">
        <v>0</v>
      </c>
      <c r="G319" s="1">
        <v>1</v>
      </c>
      <c r="H319" s="1">
        <v>1</v>
      </c>
      <c r="I319" s="1">
        <v>1</v>
      </c>
      <c r="J319" s="1">
        <v>0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7</v>
      </c>
      <c r="X319" s="1">
        <v>0</v>
      </c>
      <c r="Y319" s="1">
        <v>7</v>
      </c>
      <c r="Z319" s="1">
        <v>0</v>
      </c>
      <c r="AA319" s="1">
        <v>0</v>
      </c>
      <c r="AB319" s="1">
        <v>16</v>
      </c>
      <c r="AC319" s="1">
        <v>82</v>
      </c>
      <c r="AD319" s="1">
        <v>81</v>
      </c>
      <c r="AE319" s="1">
        <v>64</v>
      </c>
      <c r="AF319" s="1">
        <v>2</v>
      </c>
      <c r="AG319" s="1">
        <v>0</v>
      </c>
      <c r="AH319" s="9">
        <v>18</v>
      </c>
      <c r="AI319" s="9">
        <v>88</v>
      </c>
      <c r="AJ319" s="9">
        <v>94</v>
      </c>
      <c r="AK319" s="9">
        <v>91</v>
      </c>
      <c r="AL319" s="9">
        <v>3</v>
      </c>
      <c r="AM319" s="9">
        <v>4</v>
      </c>
      <c r="AN319" s="9">
        <v>62.5</v>
      </c>
      <c r="AO319" s="9">
        <v>68.333335875000003</v>
      </c>
      <c r="AP319" s="9">
        <v>83.333335880000007</v>
      </c>
    </row>
    <row r="320" spans="1:42" x14ac:dyDescent="0.3">
      <c r="A320" s="1">
        <v>1</v>
      </c>
      <c r="B320" s="1">
        <v>0</v>
      </c>
      <c r="C320" s="1">
        <v>7.0663929000000003</v>
      </c>
      <c r="D320" s="1">
        <v>1050</v>
      </c>
      <c r="E320" s="1">
        <v>1</v>
      </c>
      <c r="F320" s="1">
        <v>0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9</v>
      </c>
      <c r="X320" s="1">
        <v>1</v>
      </c>
      <c r="Y320" s="1">
        <v>8</v>
      </c>
      <c r="Z320" s="1">
        <v>0</v>
      </c>
      <c r="AA320" s="1">
        <v>0</v>
      </c>
      <c r="AB320" s="1">
        <v>16</v>
      </c>
      <c r="AC320" s="1">
        <v>105</v>
      </c>
      <c r="AD320" s="1">
        <v>110</v>
      </c>
      <c r="AE320" s="1">
        <v>93</v>
      </c>
      <c r="AF320" s="1">
        <v>2</v>
      </c>
      <c r="AG320" s="1">
        <v>0</v>
      </c>
      <c r="AH320" s="1">
        <v>18</v>
      </c>
      <c r="AI320" s="1">
        <v>96</v>
      </c>
      <c r="AJ320" s="1">
        <v>110</v>
      </c>
      <c r="AK320" s="1">
        <v>103</v>
      </c>
      <c r="AL320" s="1">
        <v>3</v>
      </c>
      <c r="AM320" s="1">
        <v>0</v>
      </c>
      <c r="AN320" s="1">
        <v>75</v>
      </c>
      <c r="AO320" s="1">
        <v>75</v>
      </c>
      <c r="AP320" s="1">
        <v>100</v>
      </c>
    </row>
    <row r="321" spans="1:42" x14ac:dyDescent="0.3">
      <c r="A321" s="1">
        <v>1</v>
      </c>
      <c r="B321" s="1">
        <v>0</v>
      </c>
      <c r="C321" s="1">
        <v>6.7515402</v>
      </c>
      <c r="D321" s="1">
        <v>1050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0</v>
      </c>
      <c r="L321" s="1">
        <v>0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0</v>
      </c>
      <c r="S321" s="1">
        <v>1</v>
      </c>
      <c r="T321" s="1">
        <v>1</v>
      </c>
      <c r="U321" s="1">
        <v>1</v>
      </c>
      <c r="V321" s="1">
        <v>0</v>
      </c>
      <c r="W321" s="1">
        <v>14</v>
      </c>
      <c r="X321" s="1">
        <v>7</v>
      </c>
      <c r="Y321" s="1">
        <v>7</v>
      </c>
      <c r="Z321" s="1">
        <v>0</v>
      </c>
      <c r="AA321" s="1">
        <v>0</v>
      </c>
      <c r="AB321" s="1">
        <v>14</v>
      </c>
      <c r="AC321" s="1">
        <v>81</v>
      </c>
      <c r="AD321" s="1">
        <v>83</v>
      </c>
      <c r="AE321" s="1">
        <v>85</v>
      </c>
      <c r="AF321" s="1">
        <v>0</v>
      </c>
      <c r="AG321" s="1">
        <v>0</v>
      </c>
      <c r="AH321" s="1">
        <v>17</v>
      </c>
      <c r="AI321" s="1">
        <v>93</v>
      </c>
      <c r="AJ321" s="1">
        <v>89</v>
      </c>
      <c r="AK321" s="1">
        <v>89</v>
      </c>
      <c r="AL321" s="1">
        <v>0</v>
      </c>
      <c r="AM321" s="1">
        <v>4</v>
      </c>
      <c r="AN321" s="1">
        <v>12.5</v>
      </c>
      <c r="AO321" s="1">
        <v>62.5</v>
      </c>
      <c r="AP321" s="1">
        <v>66.666664119999993</v>
      </c>
    </row>
    <row r="322" spans="1:42" x14ac:dyDescent="0.3">
      <c r="A322" s="1">
        <v>1</v>
      </c>
      <c r="B322" s="1">
        <v>1</v>
      </c>
      <c r="C322" s="1">
        <v>6.8336753999999997</v>
      </c>
      <c r="D322" s="1">
        <v>1050</v>
      </c>
      <c r="E322" s="1">
        <v>0</v>
      </c>
      <c r="F322" s="1">
        <v>0</v>
      </c>
      <c r="G322" s="1">
        <v>1</v>
      </c>
      <c r="H322" s="1">
        <v>1</v>
      </c>
      <c r="I322" s="1">
        <v>0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1</v>
      </c>
      <c r="V322" s="1">
        <v>0</v>
      </c>
      <c r="W322" s="1">
        <v>11</v>
      </c>
      <c r="X322" s="1">
        <v>5</v>
      </c>
      <c r="Y322" s="1">
        <v>6</v>
      </c>
      <c r="Z322" s="1">
        <v>0</v>
      </c>
      <c r="AA322" s="1">
        <v>0</v>
      </c>
      <c r="AB322" s="1">
        <v>14</v>
      </c>
      <c r="AC322" s="1">
        <v>101</v>
      </c>
      <c r="AD322" s="1">
        <v>107</v>
      </c>
      <c r="AE322" s="1">
        <v>78</v>
      </c>
      <c r="AF322" s="1">
        <v>2</v>
      </c>
      <c r="AG322" s="1">
        <v>0</v>
      </c>
      <c r="AH322" s="1">
        <v>18</v>
      </c>
      <c r="AI322" s="1">
        <v>114</v>
      </c>
      <c r="AJ322" s="1">
        <v>103</v>
      </c>
      <c r="AK322" s="1">
        <v>91</v>
      </c>
      <c r="AL322" s="1">
        <v>0</v>
      </c>
      <c r="AM322" s="1">
        <v>1</v>
      </c>
      <c r="AN322" s="1">
        <v>87.5</v>
      </c>
      <c r="AO322" s="1">
        <v>83.333335880000007</v>
      </c>
      <c r="AP322" s="1">
        <v>100</v>
      </c>
    </row>
    <row r="323" spans="1:42" x14ac:dyDescent="0.3">
      <c r="A323" s="1">
        <v>1</v>
      </c>
      <c r="B323" s="1">
        <v>1</v>
      </c>
      <c r="C323" s="1">
        <v>6.9952087000000001</v>
      </c>
      <c r="D323" s="1">
        <v>1077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1</v>
      </c>
      <c r="V323" s="1">
        <v>0</v>
      </c>
      <c r="W323" s="1">
        <v>12</v>
      </c>
      <c r="X323" s="1">
        <v>4</v>
      </c>
      <c r="Y323" s="1">
        <v>8</v>
      </c>
      <c r="Z323" s="1">
        <v>0</v>
      </c>
      <c r="AA323" s="1">
        <v>0</v>
      </c>
      <c r="AB323" s="1">
        <v>14</v>
      </c>
      <c r="AC323" s="1">
        <v>94</v>
      </c>
      <c r="AD323" s="1">
        <v>88</v>
      </c>
      <c r="AE323" s="1">
        <v>74</v>
      </c>
      <c r="AF323" s="1">
        <v>0</v>
      </c>
      <c r="AG323" s="1">
        <v>0</v>
      </c>
      <c r="AH323" s="1">
        <v>18</v>
      </c>
      <c r="AI323" s="1">
        <v>91</v>
      </c>
      <c r="AJ323" s="1">
        <v>82</v>
      </c>
      <c r="AK323" s="9">
        <v>91</v>
      </c>
      <c r="AL323" s="1">
        <v>0</v>
      </c>
      <c r="AM323" s="1">
        <v>0</v>
      </c>
      <c r="AN323" s="1">
        <v>100</v>
      </c>
      <c r="AO323" s="1">
        <v>100</v>
      </c>
      <c r="AP323" s="1">
        <v>100</v>
      </c>
    </row>
    <row r="324" spans="1:42" x14ac:dyDescent="0.3">
      <c r="A324" s="1">
        <v>1</v>
      </c>
      <c r="B324" s="1">
        <v>1</v>
      </c>
      <c r="C324" s="1">
        <v>6.7488022000000001</v>
      </c>
      <c r="D324" s="1">
        <v>1073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17</v>
      </c>
      <c r="X324" s="1">
        <v>9</v>
      </c>
      <c r="Y324" s="1">
        <v>8</v>
      </c>
      <c r="Z324" s="1">
        <v>1</v>
      </c>
      <c r="AA324" s="1">
        <v>0</v>
      </c>
      <c r="AB324" s="1">
        <v>14</v>
      </c>
      <c r="AC324" s="1">
        <v>105</v>
      </c>
      <c r="AD324" s="1">
        <v>109</v>
      </c>
      <c r="AE324" s="1">
        <v>103</v>
      </c>
      <c r="AF324" s="1">
        <v>2</v>
      </c>
      <c r="AG324" s="1">
        <v>0</v>
      </c>
      <c r="AH324" s="9">
        <v>18</v>
      </c>
      <c r="AI324" s="9">
        <v>88</v>
      </c>
      <c r="AJ324" s="9">
        <v>94</v>
      </c>
      <c r="AK324" s="9">
        <v>91</v>
      </c>
      <c r="AL324" s="9">
        <v>3</v>
      </c>
      <c r="AM324" s="9">
        <v>4</v>
      </c>
      <c r="AN324" s="9">
        <v>62.5</v>
      </c>
      <c r="AO324" s="9">
        <v>68.333335875000003</v>
      </c>
      <c r="AP324" s="9">
        <v>83.333335880000007</v>
      </c>
    </row>
    <row r="325" spans="1:42" x14ac:dyDescent="0.3">
      <c r="A325" s="1">
        <v>1</v>
      </c>
      <c r="B325" s="1">
        <v>1</v>
      </c>
      <c r="C325" s="1">
        <v>6.4887066000000004</v>
      </c>
      <c r="D325" s="1">
        <v>997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16</v>
      </c>
      <c r="X325" s="1">
        <v>9</v>
      </c>
      <c r="Y325" s="1">
        <v>7</v>
      </c>
      <c r="Z325" s="1">
        <v>1</v>
      </c>
      <c r="AA325" s="1">
        <v>0</v>
      </c>
      <c r="AB325" s="1">
        <v>14</v>
      </c>
      <c r="AC325" s="1">
        <v>106</v>
      </c>
      <c r="AD325" s="1">
        <v>128</v>
      </c>
      <c r="AE325" s="1">
        <v>115</v>
      </c>
      <c r="AF325" s="1">
        <v>3</v>
      </c>
      <c r="AG325" s="1">
        <v>0</v>
      </c>
      <c r="AH325" s="9">
        <v>18</v>
      </c>
      <c r="AI325" s="9">
        <v>88</v>
      </c>
      <c r="AJ325" s="9">
        <v>94</v>
      </c>
      <c r="AK325" s="9">
        <v>91</v>
      </c>
      <c r="AL325" s="9">
        <v>3</v>
      </c>
      <c r="AM325" s="9">
        <v>4</v>
      </c>
      <c r="AN325" s="9">
        <v>62.5</v>
      </c>
      <c r="AO325" s="9">
        <v>68.333335875000003</v>
      </c>
      <c r="AP325" s="9">
        <v>83.333335880000007</v>
      </c>
    </row>
    <row r="326" spans="1:42" x14ac:dyDescent="0.3">
      <c r="A326" s="1">
        <v>1</v>
      </c>
      <c r="B326" s="1">
        <v>0</v>
      </c>
      <c r="C326" s="1">
        <v>6.8391514000000004</v>
      </c>
      <c r="D326" s="1">
        <v>983</v>
      </c>
      <c r="E326" s="1">
        <v>1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1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>
        <v>1</v>
      </c>
      <c r="U326" s="1">
        <v>1</v>
      </c>
      <c r="V326" s="1">
        <v>1</v>
      </c>
      <c r="W326" s="1">
        <v>12</v>
      </c>
      <c r="X326" s="1">
        <v>6</v>
      </c>
      <c r="Y326" s="1">
        <v>6</v>
      </c>
      <c r="Z326" s="1">
        <v>1</v>
      </c>
      <c r="AA326" s="1">
        <v>0</v>
      </c>
      <c r="AB326" s="1">
        <v>14</v>
      </c>
      <c r="AC326" s="1">
        <v>90</v>
      </c>
      <c r="AD326" s="1">
        <v>105</v>
      </c>
      <c r="AE326" s="1">
        <v>95</v>
      </c>
      <c r="AF326" s="1">
        <v>3</v>
      </c>
      <c r="AG326" s="1">
        <v>0</v>
      </c>
      <c r="AH326" s="1">
        <v>17</v>
      </c>
      <c r="AI326" s="1">
        <v>83</v>
      </c>
      <c r="AJ326" s="1">
        <v>98</v>
      </c>
      <c r="AK326" s="1">
        <v>107</v>
      </c>
      <c r="AL326" s="1">
        <v>1</v>
      </c>
      <c r="AM326" s="1">
        <v>3</v>
      </c>
      <c r="AN326" s="1">
        <v>75</v>
      </c>
      <c r="AO326" s="1">
        <v>62.5</v>
      </c>
      <c r="AP326" s="1">
        <v>100</v>
      </c>
    </row>
    <row r="327" spans="1:42" x14ac:dyDescent="0.3">
      <c r="A327" s="1">
        <v>1</v>
      </c>
      <c r="B327" s="1">
        <v>0</v>
      </c>
      <c r="C327" s="1">
        <v>6.9021220000000003</v>
      </c>
      <c r="D327" s="1">
        <v>1022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0</v>
      </c>
      <c r="V327" s="1">
        <v>1</v>
      </c>
      <c r="W327" s="1">
        <v>15</v>
      </c>
      <c r="X327" s="1">
        <v>8</v>
      </c>
      <c r="Y327" s="1">
        <v>7</v>
      </c>
      <c r="Z327" s="1">
        <v>1</v>
      </c>
      <c r="AA327" s="1">
        <v>1</v>
      </c>
      <c r="AB327" s="1">
        <v>14</v>
      </c>
      <c r="AC327" s="1">
        <v>83</v>
      </c>
      <c r="AD327" s="1">
        <v>107</v>
      </c>
      <c r="AE327" s="1">
        <v>89</v>
      </c>
      <c r="AF327" s="1">
        <v>4</v>
      </c>
      <c r="AG327" s="1">
        <v>0</v>
      </c>
      <c r="AH327" s="1">
        <v>17</v>
      </c>
      <c r="AI327" s="1">
        <v>97</v>
      </c>
      <c r="AJ327" s="1">
        <v>94</v>
      </c>
      <c r="AK327" s="1">
        <v>97</v>
      </c>
      <c r="AL327" s="1">
        <v>2</v>
      </c>
      <c r="AM327" s="1">
        <v>6</v>
      </c>
      <c r="AN327" s="1">
        <v>62.5</v>
      </c>
      <c r="AO327" s="1">
        <v>50</v>
      </c>
      <c r="AP327" s="1">
        <v>66.666664119999993</v>
      </c>
    </row>
    <row r="328" spans="1:42" x14ac:dyDescent="0.3">
      <c r="A328" s="1">
        <v>1</v>
      </c>
      <c r="B328" s="1">
        <v>0</v>
      </c>
      <c r="C328" s="1">
        <v>7.2114986999999999</v>
      </c>
      <c r="D328" s="1">
        <v>1022</v>
      </c>
      <c r="E328" s="1">
        <v>1</v>
      </c>
      <c r="F328" s="1">
        <v>0</v>
      </c>
      <c r="G328" s="1">
        <v>1</v>
      </c>
      <c r="H328" s="1">
        <v>1</v>
      </c>
      <c r="I328" s="1">
        <v>1</v>
      </c>
      <c r="J328" s="1">
        <v>1</v>
      </c>
      <c r="K328" s="1">
        <v>0</v>
      </c>
      <c r="L328" s="1">
        <v>0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15</v>
      </c>
      <c r="X328" s="1">
        <v>9</v>
      </c>
      <c r="Y328" s="1">
        <v>6</v>
      </c>
      <c r="Z328" s="1">
        <v>1</v>
      </c>
      <c r="AA328" s="1">
        <v>0</v>
      </c>
      <c r="AB328" s="1">
        <v>16</v>
      </c>
      <c r="AC328" s="1">
        <v>76</v>
      </c>
      <c r="AD328" s="1">
        <v>88</v>
      </c>
      <c r="AE328" s="1">
        <v>68</v>
      </c>
      <c r="AF328" s="1">
        <v>2</v>
      </c>
      <c r="AG328" s="1">
        <v>0</v>
      </c>
      <c r="AH328" s="1">
        <v>18</v>
      </c>
      <c r="AI328" s="1">
        <v>68</v>
      </c>
      <c r="AJ328" s="1">
        <v>84</v>
      </c>
      <c r="AK328" s="1">
        <v>68</v>
      </c>
      <c r="AL328" s="1">
        <v>3</v>
      </c>
      <c r="AM328" s="1">
        <v>9</v>
      </c>
      <c r="AN328" s="1">
        <v>37.5</v>
      </c>
      <c r="AO328" s="1">
        <v>33.333332059999996</v>
      </c>
      <c r="AP328" s="1">
        <v>83.333335880000007</v>
      </c>
    </row>
    <row r="329" spans="1:42" x14ac:dyDescent="0.3">
      <c r="A329" s="1">
        <v>1</v>
      </c>
      <c r="B329" s="1">
        <v>0</v>
      </c>
      <c r="C329" s="1">
        <v>6.7597537000000001</v>
      </c>
      <c r="D329" s="1">
        <v>997</v>
      </c>
      <c r="E329" s="1">
        <v>1</v>
      </c>
      <c r="F329" s="1">
        <v>1</v>
      </c>
      <c r="G329" s="1">
        <v>1</v>
      </c>
      <c r="H329" s="1">
        <v>0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0</v>
      </c>
      <c r="O329" s="1">
        <v>1</v>
      </c>
      <c r="P329" s="1">
        <v>1</v>
      </c>
      <c r="Q329" s="1">
        <v>0</v>
      </c>
      <c r="R329" s="1">
        <v>1</v>
      </c>
      <c r="S329" s="1">
        <v>1</v>
      </c>
      <c r="T329" s="1">
        <v>1</v>
      </c>
      <c r="U329" s="1">
        <v>1</v>
      </c>
      <c r="V329" s="1">
        <v>0</v>
      </c>
      <c r="W329" s="1">
        <v>14</v>
      </c>
      <c r="X329" s="1">
        <v>6</v>
      </c>
      <c r="Y329" s="1">
        <v>8</v>
      </c>
      <c r="Z329" s="1">
        <v>1</v>
      </c>
      <c r="AA329" s="1">
        <v>1</v>
      </c>
      <c r="AB329" s="1">
        <v>14</v>
      </c>
      <c r="AC329" s="1">
        <v>98</v>
      </c>
      <c r="AD329" s="1">
        <v>119</v>
      </c>
      <c r="AE329" s="9">
        <v>87</v>
      </c>
      <c r="AF329" s="1">
        <v>2</v>
      </c>
      <c r="AG329" s="1">
        <v>0</v>
      </c>
      <c r="AH329" s="1">
        <v>17</v>
      </c>
      <c r="AI329" s="1">
        <v>77</v>
      </c>
      <c r="AJ329" s="1">
        <v>102</v>
      </c>
      <c r="AK329" s="1">
        <v>80</v>
      </c>
      <c r="AL329" s="1">
        <v>4</v>
      </c>
      <c r="AM329" s="1">
        <v>8</v>
      </c>
      <c r="AN329" s="1">
        <v>25</v>
      </c>
      <c r="AO329" s="1">
        <v>29.16666794</v>
      </c>
      <c r="AP329" s="1">
        <v>16.666666029999998</v>
      </c>
    </row>
    <row r="330" spans="1:42" x14ac:dyDescent="0.3">
      <c r="A330" s="1">
        <v>1</v>
      </c>
      <c r="B330" s="1">
        <v>0</v>
      </c>
      <c r="C330" s="1">
        <v>6.9541411000000002</v>
      </c>
      <c r="D330" s="1">
        <v>1029</v>
      </c>
      <c r="E330" s="1">
        <v>0</v>
      </c>
      <c r="F330" s="1">
        <v>0</v>
      </c>
      <c r="G330" s="1">
        <v>1</v>
      </c>
      <c r="H330" s="1">
        <v>1</v>
      </c>
      <c r="I330" s="1">
        <v>1</v>
      </c>
      <c r="J330" s="1">
        <v>0</v>
      </c>
      <c r="K330" s="1">
        <v>1</v>
      </c>
      <c r="L330" s="1">
        <v>1</v>
      </c>
      <c r="M330" s="1">
        <v>1</v>
      </c>
      <c r="N330" s="1">
        <v>0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0</v>
      </c>
      <c r="V330" s="1">
        <v>0</v>
      </c>
      <c r="W330" s="1">
        <v>10</v>
      </c>
      <c r="X330" s="1">
        <v>4</v>
      </c>
      <c r="Y330" s="1">
        <v>6</v>
      </c>
      <c r="Z330" s="1">
        <v>1</v>
      </c>
      <c r="AA330" s="1">
        <v>0</v>
      </c>
      <c r="AB330" s="1">
        <v>14</v>
      </c>
      <c r="AC330" s="1">
        <v>105</v>
      </c>
      <c r="AD330" s="1">
        <v>92</v>
      </c>
      <c r="AE330" s="1">
        <v>87</v>
      </c>
      <c r="AF330" s="1">
        <v>0</v>
      </c>
      <c r="AG330" s="1">
        <v>0</v>
      </c>
      <c r="AH330" s="1">
        <v>18</v>
      </c>
      <c r="AI330" s="1">
        <v>79</v>
      </c>
      <c r="AJ330" s="1">
        <v>92</v>
      </c>
      <c r="AK330" s="1">
        <v>87</v>
      </c>
      <c r="AL330" s="1">
        <v>0</v>
      </c>
      <c r="AM330" s="1">
        <v>3</v>
      </c>
      <c r="AN330" s="1">
        <v>87.5</v>
      </c>
      <c r="AO330" s="1">
        <v>95.833335880000007</v>
      </c>
      <c r="AP330" s="1">
        <v>100</v>
      </c>
    </row>
    <row r="331" spans="1:42" x14ac:dyDescent="0.3">
      <c r="A331" s="1">
        <v>1</v>
      </c>
      <c r="B331" s="1">
        <v>1</v>
      </c>
      <c r="C331" s="1">
        <v>6.4804925999999998</v>
      </c>
      <c r="D331" s="1">
        <v>948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1</v>
      </c>
      <c r="R331" s="1">
        <v>0</v>
      </c>
      <c r="S331" s="1">
        <v>1</v>
      </c>
      <c r="T331" s="1">
        <v>1</v>
      </c>
      <c r="U331" s="1">
        <v>0</v>
      </c>
      <c r="V331" s="1">
        <v>1</v>
      </c>
      <c r="W331" s="1">
        <v>7</v>
      </c>
      <c r="X331" s="1">
        <v>6</v>
      </c>
      <c r="Y331" s="1">
        <v>1</v>
      </c>
      <c r="Z331" s="1">
        <v>1</v>
      </c>
      <c r="AA331" s="1">
        <v>0</v>
      </c>
      <c r="AB331" s="1">
        <v>14</v>
      </c>
      <c r="AC331" s="1">
        <v>88</v>
      </c>
      <c r="AD331" s="1">
        <v>78</v>
      </c>
      <c r="AE331" s="1">
        <v>68</v>
      </c>
      <c r="AF331" s="1">
        <v>2</v>
      </c>
      <c r="AG331" s="1">
        <v>0</v>
      </c>
      <c r="AH331" s="9">
        <v>18</v>
      </c>
      <c r="AI331" s="9">
        <v>88</v>
      </c>
      <c r="AJ331" s="9">
        <v>94</v>
      </c>
      <c r="AK331" s="9">
        <v>91</v>
      </c>
      <c r="AL331" s="9">
        <v>3</v>
      </c>
      <c r="AM331" s="9">
        <v>4</v>
      </c>
      <c r="AN331" s="9">
        <v>62.5</v>
      </c>
      <c r="AO331" s="9">
        <v>68.333335875000003</v>
      </c>
      <c r="AP331" s="9">
        <v>83.333335880000007</v>
      </c>
    </row>
    <row r="332" spans="1:42" x14ac:dyDescent="0.3">
      <c r="A332" s="1">
        <v>1</v>
      </c>
      <c r="B332" s="1">
        <v>0</v>
      </c>
      <c r="C332" s="1">
        <v>7.0088977999999997</v>
      </c>
      <c r="D332" s="1">
        <v>948</v>
      </c>
      <c r="E332" s="1">
        <v>1</v>
      </c>
      <c r="F332" s="1">
        <v>0</v>
      </c>
      <c r="G332" s="1">
        <v>1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14</v>
      </c>
      <c r="X332" s="1">
        <v>8</v>
      </c>
      <c r="Y332" s="1">
        <v>6</v>
      </c>
      <c r="Z332" s="1">
        <v>0</v>
      </c>
      <c r="AA332" s="1">
        <v>1</v>
      </c>
      <c r="AB332" s="1">
        <v>14</v>
      </c>
      <c r="AC332" s="1">
        <v>114</v>
      </c>
      <c r="AD332" s="1">
        <v>92</v>
      </c>
      <c r="AE332" s="1">
        <v>87</v>
      </c>
      <c r="AF332" s="1">
        <v>5</v>
      </c>
      <c r="AG332" s="1">
        <v>1</v>
      </c>
      <c r="AH332" s="1">
        <v>18</v>
      </c>
      <c r="AI332" s="1">
        <v>99</v>
      </c>
      <c r="AJ332" s="1">
        <v>89</v>
      </c>
      <c r="AK332" s="1">
        <v>107</v>
      </c>
      <c r="AL332" s="9">
        <v>3</v>
      </c>
      <c r="AM332" s="9">
        <v>4</v>
      </c>
      <c r="AN332" s="9">
        <v>62.5</v>
      </c>
      <c r="AO332" s="9">
        <v>68.333335875000003</v>
      </c>
      <c r="AP332" s="9">
        <v>83.333335880000007</v>
      </c>
    </row>
    <row r="333" spans="1:42" x14ac:dyDescent="0.3">
      <c r="A333" s="1">
        <v>1</v>
      </c>
      <c r="B333" s="1">
        <v>1</v>
      </c>
      <c r="C333" s="1">
        <v>7.6139631000000003</v>
      </c>
      <c r="D333" s="1">
        <v>1022</v>
      </c>
      <c r="E333" s="1">
        <v>1</v>
      </c>
      <c r="F333" s="1">
        <v>0</v>
      </c>
      <c r="G333" s="1">
        <v>1</v>
      </c>
      <c r="H333" s="1">
        <v>1</v>
      </c>
      <c r="I333" s="1">
        <v>1</v>
      </c>
      <c r="J333" s="1">
        <v>1</v>
      </c>
      <c r="K333" s="1">
        <v>0</v>
      </c>
      <c r="L333" s="1">
        <v>0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1</v>
      </c>
      <c r="U333" s="1">
        <v>1</v>
      </c>
      <c r="V333" s="1">
        <v>1</v>
      </c>
      <c r="W333" s="1">
        <v>14</v>
      </c>
      <c r="X333" s="1">
        <v>8</v>
      </c>
      <c r="Y333" s="1">
        <v>6</v>
      </c>
      <c r="Z333" s="1">
        <v>0</v>
      </c>
      <c r="AA333" s="1">
        <v>1</v>
      </c>
      <c r="AB333" s="1">
        <v>16</v>
      </c>
      <c r="AC333" s="1">
        <v>75</v>
      </c>
      <c r="AD333" s="1">
        <v>101</v>
      </c>
      <c r="AE333" s="1">
        <v>87</v>
      </c>
      <c r="AF333" s="1">
        <v>4</v>
      </c>
      <c r="AG333" s="1">
        <v>0</v>
      </c>
      <c r="AH333" s="1">
        <v>18</v>
      </c>
      <c r="AI333" s="1">
        <v>83</v>
      </c>
      <c r="AJ333" s="1">
        <v>101</v>
      </c>
      <c r="AK333" s="1">
        <v>89</v>
      </c>
      <c r="AL333" s="1">
        <v>3</v>
      </c>
      <c r="AM333" s="1">
        <v>5</v>
      </c>
      <c r="AN333" s="1">
        <v>25</v>
      </c>
      <c r="AO333" s="1">
        <v>50</v>
      </c>
      <c r="AP333" s="1">
        <v>33.333332059999996</v>
      </c>
    </row>
    <row r="334" spans="1:42" x14ac:dyDescent="0.3">
      <c r="A334" s="1">
        <v>1</v>
      </c>
      <c r="B334" s="1">
        <v>1</v>
      </c>
      <c r="C334" s="1">
        <v>7.4387407000000003</v>
      </c>
      <c r="D334" s="1">
        <v>983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12</v>
      </c>
      <c r="X334" s="1">
        <v>9</v>
      </c>
      <c r="Y334" s="1">
        <v>3</v>
      </c>
      <c r="Z334" s="1">
        <v>1</v>
      </c>
      <c r="AA334" s="1">
        <v>0</v>
      </c>
      <c r="AB334" s="1">
        <v>16</v>
      </c>
      <c r="AC334" s="1">
        <v>122</v>
      </c>
      <c r="AD334" s="1">
        <v>101</v>
      </c>
      <c r="AE334" s="1">
        <v>99</v>
      </c>
      <c r="AF334" s="1">
        <v>3</v>
      </c>
      <c r="AG334" s="1">
        <v>0</v>
      </c>
      <c r="AH334" s="1">
        <v>18</v>
      </c>
      <c r="AI334" s="1">
        <v>88</v>
      </c>
      <c r="AJ334" s="1">
        <v>89</v>
      </c>
      <c r="AK334" s="1">
        <v>113</v>
      </c>
      <c r="AL334" s="1">
        <v>1</v>
      </c>
      <c r="AM334" s="1">
        <v>5</v>
      </c>
      <c r="AN334" s="1">
        <v>37.5</v>
      </c>
      <c r="AO334" s="1">
        <v>58.333332059999996</v>
      </c>
      <c r="AP334" s="1">
        <v>66.666664119999993</v>
      </c>
    </row>
    <row r="335" spans="1:42" x14ac:dyDescent="0.3">
      <c r="A335" s="1">
        <v>1</v>
      </c>
      <c r="B335" s="1">
        <v>1</v>
      </c>
      <c r="C335" s="1">
        <v>7.3702940999999997</v>
      </c>
      <c r="D335" s="1">
        <v>1022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17</v>
      </c>
      <c r="X335" s="1">
        <v>9</v>
      </c>
      <c r="Y335" s="1">
        <v>8</v>
      </c>
      <c r="Z335" s="1">
        <v>1</v>
      </c>
      <c r="AA335" s="1">
        <v>1</v>
      </c>
      <c r="AB335" s="1">
        <v>16</v>
      </c>
      <c r="AC335" s="1">
        <v>88</v>
      </c>
      <c r="AD335" s="1">
        <v>97</v>
      </c>
      <c r="AE335" s="1">
        <v>80</v>
      </c>
      <c r="AF335" s="1">
        <v>3</v>
      </c>
      <c r="AG335" s="1">
        <v>0</v>
      </c>
      <c r="AH335" s="9">
        <v>18</v>
      </c>
      <c r="AI335" s="9">
        <v>88</v>
      </c>
      <c r="AJ335" s="9">
        <v>94</v>
      </c>
      <c r="AK335" s="9">
        <v>91</v>
      </c>
      <c r="AL335" s="9">
        <v>3</v>
      </c>
      <c r="AM335" s="9">
        <v>4</v>
      </c>
      <c r="AN335" s="9">
        <v>62.5</v>
      </c>
      <c r="AO335" s="9">
        <v>68.333335875000003</v>
      </c>
      <c r="AP335" s="9">
        <v>83.333335880000007</v>
      </c>
    </row>
    <row r="336" spans="1:42" x14ac:dyDescent="0.3">
      <c r="A336" s="1">
        <v>1</v>
      </c>
      <c r="B336" s="1">
        <v>1</v>
      </c>
      <c r="C336" s="1">
        <v>6.461328</v>
      </c>
      <c r="D336" s="1">
        <v>997</v>
      </c>
      <c r="E336" s="1">
        <v>1</v>
      </c>
      <c r="F336" s="1">
        <v>0</v>
      </c>
      <c r="G336" s="1">
        <v>1</v>
      </c>
      <c r="H336" s="1">
        <v>0</v>
      </c>
      <c r="I336" s="1">
        <v>1</v>
      </c>
      <c r="J336" s="1">
        <v>1</v>
      </c>
      <c r="K336" s="1">
        <v>0</v>
      </c>
      <c r="L336" s="1">
        <v>0</v>
      </c>
      <c r="M336" s="1">
        <v>1</v>
      </c>
      <c r="N336" s="1">
        <v>0</v>
      </c>
      <c r="O336" s="1">
        <v>1</v>
      </c>
      <c r="P336" s="1">
        <v>1</v>
      </c>
      <c r="Q336" s="1">
        <v>0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12</v>
      </c>
      <c r="X336" s="1">
        <v>7</v>
      </c>
      <c r="Y336" s="1">
        <v>5</v>
      </c>
      <c r="Z336" s="1">
        <v>1</v>
      </c>
      <c r="AA336" s="1">
        <v>1</v>
      </c>
      <c r="AB336" s="1">
        <v>12</v>
      </c>
      <c r="AC336" s="1">
        <v>90</v>
      </c>
      <c r="AD336" s="1">
        <v>97</v>
      </c>
      <c r="AE336" s="1">
        <v>91</v>
      </c>
      <c r="AF336" s="1">
        <v>9</v>
      </c>
      <c r="AG336" s="1">
        <v>1</v>
      </c>
      <c r="AH336" s="1">
        <v>17</v>
      </c>
      <c r="AI336" s="1">
        <v>83</v>
      </c>
      <c r="AJ336" s="1">
        <v>79</v>
      </c>
      <c r="AK336" s="1">
        <v>83</v>
      </c>
      <c r="AL336" s="1">
        <v>9</v>
      </c>
      <c r="AM336" s="1">
        <v>8</v>
      </c>
      <c r="AN336" s="1">
        <v>25</v>
      </c>
      <c r="AO336" s="1">
        <v>33.333332059999996</v>
      </c>
      <c r="AP336" s="1">
        <v>50</v>
      </c>
    </row>
    <row r="337" spans="1:42" x14ac:dyDescent="0.3">
      <c r="A337" s="1">
        <v>1</v>
      </c>
      <c r="B337" s="1">
        <v>1</v>
      </c>
      <c r="C337" s="1">
        <v>7.6468172000000001</v>
      </c>
      <c r="D337" s="1">
        <v>997</v>
      </c>
      <c r="E337" s="1">
        <v>1</v>
      </c>
      <c r="F337" s="1">
        <v>1</v>
      </c>
      <c r="G337" s="1">
        <v>1</v>
      </c>
      <c r="H337" s="1">
        <v>0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1</v>
      </c>
      <c r="P337" s="1">
        <v>1</v>
      </c>
      <c r="Q337" s="1">
        <v>0</v>
      </c>
      <c r="R337" s="1">
        <v>1</v>
      </c>
      <c r="S337" s="1">
        <v>0</v>
      </c>
      <c r="T337" s="1">
        <v>0</v>
      </c>
      <c r="U337" s="1">
        <v>1</v>
      </c>
      <c r="V337" s="1">
        <v>1</v>
      </c>
      <c r="W337" s="1">
        <v>13</v>
      </c>
      <c r="X337" s="1">
        <v>5</v>
      </c>
      <c r="Y337" s="1">
        <v>8</v>
      </c>
      <c r="Z337" s="1">
        <v>1</v>
      </c>
      <c r="AA337" s="1">
        <v>1</v>
      </c>
      <c r="AB337" s="1">
        <v>16</v>
      </c>
      <c r="AC337" s="1">
        <v>56</v>
      </c>
      <c r="AD337" s="1">
        <v>64</v>
      </c>
      <c r="AE337" s="1">
        <v>64</v>
      </c>
      <c r="AF337" s="1">
        <v>3</v>
      </c>
      <c r="AG337" s="1">
        <v>0</v>
      </c>
      <c r="AH337" s="1">
        <v>18</v>
      </c>
      <c r="AI337" s="1">
        <v>59</v>
      </c>
      <c r="AJ337" s="1">
        <v>77</v>
      </c>
      <c r="AK337" s="1">
        <v>68</v>
      </c>
      <c r="AL337" s="1">
        <v>10</v>
      </c>
      <c r="AM337" s="1">
        <v>9</v>
      </c>
      <c r="AN337" s="1">
        <v>0</v>
      </c>
      <c r="AO337" s="1">
        <v>33.333332059999996</v>
      </c>
      <c r="AP337" s="1">
        <v>33.333332059999996</v>
      </c>
    </row>
    <row r="338" spans="1:42" x14ac:dyDescent="0.3">
      <c r="A338" s="1">
        <v>1</v>
      </c>
      <c r="B338" s="1">
        <v>1</v>
      </c>
      <c r="C338" s="1">
        <v>6.9979467</v>
      </c>
      <c r="D338" s="1">
        <v>997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13</v>
      </c>
      <c r="X338" s="1">
        <v>5</v>
      </c>
      <c r="Y338" s="1">
        <v>8</v>
      </c>
      <c r="Z338" s="1">
        <v>1</v>
      </c>
      <c r="AA338" s="1">
        <v>0</v>
      </c>
      <c r="AB338" s="1">
        <v>16</v>
      </c>
      <c r="AC338" s="1">
        <v>73</v>
      </c>
      <c r="AD338" s="1">
        <v>88</v>
      </c>
      <c r="AE338" s="1">
        <v>93</v>
      </c>
      <c r="AF338" s="1">
        <v>8</v>
      </c>
      <c r="AG338" s="1">
        <v>0</v>
      </c>
      <c r="AH338" s="9">
        <v>18</v>
      </c>
      <c r="AI338" s="9">
        <v>88</v>
      </c>
      <c r="AJ338" s="9">
        <v>94</v>
      </c>
      <c r="AK338" s="9">
        <v>91</v>
      </c>
      <c r="AL338" s="9">
        <v>3</v>
      </c>
      <c r="AM338" s="9">
        <v>4</v>
      </c>
      <c r="AN338" s="9">
        <v>62.5</v>
      </c>
      <c r="AO338" s="9">
        <v>68.333335875000003</v>
      </c>
      <c r="AP338" s="9">
        <v>83.333335880000007</v>
      </c>
    </row>
    <row r="339" spans="1:42" x14ac:dyDescent="0.3">
      <c r="A339" s="1">
        <v>1</v>
      </c>
      <c r="B339" s="1">
        <v>0</v>
      </c>
      <c r="C339" s="1">
        <v>6.8199863000000001</v>
      </c>
      <c r="D339" s="1">
        <v>997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0</v>
      </c>
      <c r="V339" s="1">
        <v>1</v>
      </c>
      <c r="W339" s="1">
        <v>12</v>
      </c>
      <c r="X339" s="1">
        <v>8</v>
      </c>
      <c r="Y339" s="1">
        <v>4</v>
      </c>
      <c r="Z339" s="1">
        <v>1</v>
      </c>
      <c r="AA339" s="1">
        <v>1</v>
      </c>
      <c r="AB339" s="1">
        <v>14</v>
      </c>
      <c r="AC339" s="1">
        <v>110</v>
      </c>
      <c r="AD339" s="1">
        <v>122</v>
      </c>
      <c r="AE339" s="1">
        <v>97</v>
      </c>
      <c r="AF339" s="1">
        <v>0</v>
      </c>
      <c r="AG339" s="1">
        <v>0</v>
      </c>
      <c r="AH339" s="9">
        <v>18</v>
      </c>
      <c r="AI339" s="9">
        <v>88</v>
      </c>
      <c r="AJ339" s="9">
        <v>94</v>
      </c>
      <c r="AK339" s="9">
        <v>91</v>
      </c>
      <c r="AL339" s="9">
        <v>3</v>
      </c>
      <c r="AM339" s="9">
        <v>4</v>
      </c>
      <c r="AN339" s="9">
        <v>62.5</v>
      </c>
      <c r="AO339" s="9">
        <v>68.333335875000003</v>
      </c>
      <c r="AP339" s="9">
        <v>83.333335880000007</v>
      </c>
    </row>
    <row r="340" spans="1:42" x14ac:dyDescent="0.3">
      <c r="A340" s="1">
        <v>1</v>
      </c>
      <c r="B340" s="1">
        <v>1</v>
      </c>
      <c r="C340" s="1">
        <v>6.9924707000000001</v>
      </c>
      <c r="D340" s="1">
        <v>997</v>
      </c>
      <c r="E340" s="1">
        <v>1</v>
      </c>
      <c r="F340" s="1">
        <v>0</v>
      </c>
      <c r="G340" s="1">
        <v>1</v>
      </c>
      <c r="H340" s="1">
        <v>0</v>
      </c>
      <c r="I340" s="1">
        <v>1</v>
      </c>
      <c r="J340" s="1">
        <v>1</v>
      </c>
      <c r="K340" s="1">
        <v>1</v>
      </c>
      <c r="L340" s="1">
        <v>0</v>
      </c>
      <c r="M340" s="1">
        <v>1</v>
      </c>
      <c r="N340" s="1">
        <v>0</v>
      </c>
      <c r="O340" s="1">
        <v>1</v>
      </c>
      <c r="P340" s="1">
        <v>0</v>
      </c>
      <c r="Q340" s="1">
        <v>1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10</v>
      </c>
      <c r="X340" s="1">
        <v>4</v>
      </c>
      <c r="Y340" s="1">
        <v>6</v>
      </c>
      <c r="Z340" s="1">
        <v>0</v>
      </c>
      <c r="AA340" s="1">
        <v>0</v>
      </c>
      <c r="AB340" s="1">
        <v>16</v>
      </c>
      <c r="AC340" s="1">
        <v>58</v>
      </c>
      <c r="AD340" s="1">
        <v>68</v>
      </c>
      <c r="AE340" s="1">
        <v>68</v>
      </c>
      <c r="AF340" s="1">
        <v>2</v>
      </c>
      <c r="AG340" s="1">
        <v>0</v>
      </c>
      <c r="AH340" s="1">
        <v>18</v>
      </c>
      <c r="AI340" s="1">
        <v>67</v>
      </c>
      <c r="AJ340" s="1">
        <v>66</v>
      </c>
      <c r="AK340" s="1">
        <v>66</v>
      </c>
      <c r="AL340" s="1">
        <v>1</v>
      </c>
      <c r="AM340" s="1">
        <v>8</v>
      </c>
      <c r="AN340" s="1">
        <v>50</v>
      </c>
      <c r="AO340" s="1">
        <v>20.833333970000002</v>
      </c>
      <c r="AP340" s="1">
        <v>66.666664119999993</v>
      </c>
    </row>
    <row r="341" spans="1:42" x14ac:dyDescent="0.3">
      <c r="A341" s="1">
        <v>1</v>
      </c>
      <c r="B341" s="1">
        <v>1</v>
      </c>
      <c r="C341" s="1">
        <v>7.1868581999999996</v>
      </c>
      <c r="D341" s="1">
        <v>997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1</v>
      </c>
      <c r="V341" s="1">
        <v>1</v>
      </c>
      <c r="W341" s="1">
        <v>16</v>
      </c>
      <c r="X341" s="1">
        <v>7</v>
      </c>
      <c r="Y341" s="1">
        <v>9</v>
      </c>
      <c r="Z341" s="1">
        <v>1</v>
      </c>
      <c r="AA341" s="1">
        <v>0</v>
      </c>
      <c r="AB341" s="1">
        <v>16</v>
      </c>
      <c r="AC341" s="1">
        <v>70</v>
      </c>
      <c r="AD341" s="1">
        <v>76</v>
      </c>
      <c r="AE341" s="1">
        <v>64</v>
      </c>
      <c r="AF341" s="1">
        <v>5</v>
      </c>
      <c r="AG341" s="1">
        <v>0</v>
      </c>
      <c r="AH341" s="1">
        <v>18</v>
      </c>
      <c r="AI341" s="1">
        <v>66</v>
      </c>
      <c r="AJ341" s="1">
        <v>76</v>
      </c>
      <c r="AK341" s="1">
        <v>68</v>
      </c>
      <c r="AL341" s="1">
        <v>5</v>
      </c>
      <c r="AM341" s="1">
        <v>5</v>
      </c>
      <c r="AN341" s="1">
        <v>25</v>
      </c>
      <c r="AO341" s="1">
        <v>66.666671750000006</v>
      </c>
      <c r="AP341" s="1">
        <v>33.333332059999996</v>
      </c>
    </row>
    <row r="342" spans="1:42" x14ac:dyDescent="0.3">
      <c r="A342" s="1">
        <v>1</v>
      </c>
      <c r="B342" s="1">
        <v>1</v>
      </c>
      <c r="C342" s="1">
        <v>6.9678301999999999</v>
      </c>
      <c r="D342" s="1">
        <v>948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1</v>
      </c>
      <c r="M342" s="1">
        <v>1</v>
      </c>
      <c r="N342" s="1">
        <v>0</v>
      </c>
      <c r="O342" s="1">
        <v>1</v>
      </c>
      <c r="P342" s="1">
        <v>1</v>
      </c>
      <c r="Q342" s="1">
        <v>1</v>
      </c>
      <c r="R342" s="1">
        <v>0</v>
      </c>
      <c r="S342" s="1">
        <v>1</v>
      </c>
      <c r="T342" s="1">
        <v>1</v>
      </c>
      <c r="U342" s="1">
        <v>1</v>
      </c>
      <c r="V342" s="1">
        <v>0</v>
      </c>
      <c r="W342" s="1">
        <v>10</v>
      </c>
      <c r="X342" s="1">
        <v>6</v>
      </c>
      <c r="Y342" s="1">
        <v>4</v>
      </c>
      <c r="Z342" s="1">
        <v>1</v>
      </c>
      <c r="AA342" s="1">
        <v>1</v>
      </c>
      <c r="AB342" s="1">
        <v>14</v>
      </c>
      <c r="AC342" s="1">
        <v>87</v>
      </c>
      <c r="AD342" s="1">
        <v>75</v>
      </c>
      <c r="AE342" s="1">
        <v>64</v>
      </c>
      <c r="AF342" s="1">
        <v>4</v>
      </c>
      <c r="AG342" s="1">
        <v>1</v>
      </c>
      <c r="AH342" s="1">
        <v>18</v>
      </c>
      <c r="AI342" s="1">
        <v>76</v>
      </c>
      <c r="AJ342" s="1">
        <v>75</v>
      </c>
      <c r="AK342" s="1">
        <v>80</v>
      </c>
      <c r="AL342" s="1">
        <v>4</v>
      </c>
      <c r="AM342" s="1">
        <v>10</v>
      </c>
      <c r="AN342" s="1">
        <v>50</v>
      </c>
      <c r="AO342" s="1">
        <v>37.5</v>
      </c>
      <c r="AP342" s="1">
        <v>33.333332059999996</v>
      </c>
    </row>
    <row r="343" spans="1:42" x14ac:dyDescent="0.3">
      <c r="A343" s="1">
        <v>1</v>
      </c>
      <c r="B343" s="1">
        <v>1</v>
      </c>
      <c r="C343" s="1">
        <v>7.2005477000000004</v>
      </c>
      <c r="D343" s="1">
        <v>1041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1</v>
      </c>
      <c r="W343" s="1">
        <v>12</v>
      </c>
      <c r="X343" s="1">
        <v>3</v>
      </c>
      <c r="Y343" s="1">
        <v>9</v>
      </c>
      <c r="Z343" s="1">
        <v>1</v>
      </c>
      <c r="AA343" s="1">
        <v>0</v>
      </c>
      <c r="AB343" s="1">
        <v>16</v>
      </c>
      <c r="AC343" s="1">
        <v>70</v>
      </c>
      <c r="AD343" s="1">
        <v>72</v>
      </c>
      <c r="AE343" s="1">
        <v>64</v>
      </c>
      <c r="AF343" s="1">
        <v>2</v>
      </c>
      <c r="AG343" s="1">
        <v>0</v>
      </c>
      <c r="AH343" s="1">
        <v>18</v>
      </c>
      <c r="AI343" s="1">
        <v>72</v>
      </c>
      <c r="AJ343" s="1">
        <v>76</v>
      </c>
      <c r="AK343" s="9">
        <v>91</v>
      </c>
      <c r="AL343" s="1">
        <v>1</v>
      </c>
      <c r="AM343" s="1">
        <v>6</v>
      </c>
      <c r="AN343" s="1">
        <v>37.5</v>
      </c>
      <c r="AO343" s="1">
        <v>62.5</v>
      </c>
      <c r="AP343" s="1">
        <v>66.666664119999993</v>
      </c>
    </row>
    <row r="344" spans="1:42" x14ac:dyDescent="0.3">
      <c r="A344" s="1">
        <v>1</v>
      </c>
      <c r="B344" s="1">
        <v>0</v>
      </c>
      <c r="C344" s="1">
        <v>7.1101985000000001</v>
      </c>
      <c r="D344" s="1">
        <v>1029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13</v>
      </c>
      <c r="X344" s="1">
        <v>4</v>
      </c>
      <c r="Y344" s="1">
        <v>9</v>
      </c>
      <c r="Z344" s="1">
        <v>1</v>
      </c>
      <c r="AA344" s="1">
        <v>0</v>
      </c>
      <c r="AB344" s="1">
        <v>16</v>
      </c>
      <c r="AC344" s="1">
        <v>89</v>
      </c>
      <c r="AD344" s="1">
        <v>105</v>
      </c>
      <c r="AE344" s="1">
        <v>80</v>
      </c>
      <c r="AF344" s="1">
        <v>1</v>
      </c>
      <c r="AG344" s="1">
        <v>0</v>
      </c>
      <c r="AH344" s="1">
        <v>18</v>
      </c>
      <c r="AI344" s="1">
        <v>96</v>
      </c>
      <c r="AJ344" s="1">
        <v>92</v>
      </c>
      <c r="AK344" s="1">
        <v>95</v>
      </c>
      <c r="AL344" s="1">
        <v>0</v>
      </c>
      <c r="AM344" s="1">
        <v>2</v>
      </c>
      <c r="AN344" s="1">
        <v>100</v>
      </c>
      <c r="AO344" s="1">
        <v>100</v>
      </c>
      <c r="AP344" s="1">
        <v>100</v>
      </c>
    </row>
    <row r="345" spans="1:42" x14ac:dyDescent="0.3">
      <c r="A345" s="1">
        <v>1</v>
      </c>
      <c r="B345" s="1">
        <v>1</v>
      </c>
      <c r="C345" s="1">
        <v>7.2498288000000004</v>
      </c>
      <c r="D345" s="1">
        <v>1041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0</v>
      </c>
      <c r="V345" s="1">
        <v>0</v>
      </c>
      <c r="W345" s="1">
        <v>16</v>
      </c>
      <c r="X345" s="1">
        <v>7</v>
      </c>
      <c r="Y345" s="1">
        <v>9</v>
      </c>
      <c r="Z345" s="1">
        <v>1</v>
      </c>
      <c r="AA345" s="1">
        <v>0</v>
      </c>
      <c r="AB345" s="1">
        <v>16</v>
      </c>
      <c r="AC345" s="1">
        <v>100</v>
      </c>
      <c r="AD345" s="1">
        <v>117</v>
      </c>
      <c r="AE345" s="1">
        <v>93</v>
      </c>
      <c r="AF345" s="1">
        <v>6</v>
      </c>
      <c r="AG345" s="1">
        <v>0</v>
      </c>
      <c r="AH345" s="1">
        <v>18</v>
      </c>
      <c r="AI345" s="1">
        <v>96</v>
      </c>
      <c r="AJ345" s="1">
        <v>123</v>
      </c>
      <c r="AK345" s="1">
        <v>93</v>
      </c>
      <c r="AL345" s="1">
        <v>7</v>
      </c>
      <c r="AM345" s="1">
        <v>2</v>
      </c>
      <c r="AN345" s="1">
        <v>75</v>
      </c>
      <c r="AO345" s="1">
        <v>91.666664119999993</v>
      </c>
      <c r="AP345" s="1">
        <v>100</v>
      </c>
    </row>
    <row r="346" spans="1:42" x14ac:dyDescent="0.3">
      <c r="A346" s="1">
        <v>1</v>
      </c>
      <c r="B346" s="1">
        <v>0</v>
      </c>
      <c r="C346" s="1">
        <v>6.6502394999999996</v>
      </c>
      <c r="D346" s="1">
        <v>948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6</v>
      </c>
      <c r="X346" s="1">
        <v>0</v>
      </c>
      <c r="Y346" s="1">
        <v>6</v>
      </c>
      <c r="Z346" s="1">
        <v>0</v>
      </c>
      <c r="AA346" s="1">
        <v>0</v>
      </c>
      <c r="AB346" s="1">
        <v>14</v>
      </c>
      <c r="AC346" s="1">
        <v>106</v>
      </c>
      <c r="AD346" s="1">
        <v>104</v>
      </c>
      <c r="AE346" s="1">
        <v>89</v>
      </c>
      <c r="AF346" s="1">
        <v>2</v>
      </c>
      <c r="AG346" s="1">
        <v>0</v>
      </c>
      <c r="AH346" s="1">
        <v>17</v>
      </c>
      <c r="AI346" s="1">
        <v>97</v>
      </c>
      <c r="AJ346" s="1">
        <v>89</v>
      </c>
      <c r="AK346" s="9">
        <v>91</v>
      </c>
      <c r="AL346" s="1">
        <v>0</v>
      </c>
      <c r="AM346" s="1">
        <v>10</v>
      </c>
      <c r="AN346" s="1">
        <v>37.5</v>
      </c>
      <c r="AO346" s="1">
        <v>79.166664119999993</v>
      </c>
      <c r="AP346" s="1">
        <v>66.666664119999993</v>
      </c>
    </row>
    <row r="347" spans="1:42" x14ac:dyDescent="0.3">
      <c r="A347" s="1">
        <v>1</v>
      </c>
      <c r="B347" s="1">
        <v>1</v>
      </c>
      <c r="C347" s="1">
        <v>7.0773444000000003</v>
      </c>
      <c r="D347" s="1">
        <v>1012</v>
      </c>
      <c r="E347" s="1">
        <v>0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0</v>
      </c>
      <c r="L347" s="1">
        <v>0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13</v>
      </c>
      <c r="X347" s="1">
        <v>8</v>
      </c>
      <c r="Y347" s="1">
        <v>5</v>
      </c>
      <c r="Z347" s="1">
        <v>1</v>
      </c>
      <c r="AA347" s="1">
        <v>0</v>
      </c>
      <c r="AB347" s="1">
        <v>16</v>
      </c>
      <c r="AC347" s="1">
        <v>76</v>
      </c>
      <c r="AD347" s="1">
        <v>85</v>
      </c>
      <c r="AE347" s="1">
        <v>68</v>
      </c>
      <c r="AF347" s="1">
        <v>3</v>
      </c>
      <c r="AG347" s="1">
        <v>1</v>
      </c>
      <c r="AH347" s="1">
        <v>18</v>
      </c>
      <c r="AI347" s="1">
        <v>72</v>
      </c>
      <c r="AJ347" s="1">
        <v>72</v>
      </c>
      <c r="AK347" s="1">
        <v>72</v>
      </c>
      <c r="AL347" s="1">
        <v>4</v>
      </c>
      <c r="AM347" s="1">
        <v>8</v>
      </c>
      <c r="AN347" s="1">
        <v>50</v>
      </c>
      <c r="AO347" s="1">
        <v>45.833332059999996</v>
      </c>
      <c r="AP347" s="1">
        <v>83.333335880000007</v>
      </c>
    </row>
    <row r="348" spans="1:42" x14ac:dyDescent="0.3">
      <c r="A348" s="1">
        <v>1</v>
      </c>
      <c r="B348" s="1">
        <v>1</v>
      </c>
      <c r="C348" s="1">
        <v>6.9048594999999997</v>
      </c>
      <c r="D348" s="9">
        <v>1012</v>
      </c>
      <c r="E348" s="1">
        <v>1</v>
      </c>
      <c r="F348" s="1">
        <v>0</v>
      </c>
      <c r="G348" s="1">
        <v>0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0</v>
      </c>
      <c r="U348" s="1">
        <v>1</v>
      </c>
      <c r="V348" s="1">
        <v>1</v>
      </c>
      <c r="W348" s="1">
        <v>12</v>
      </c>
      <c r="X348" s="1">
        <v>5</v>
      </c>
      <c r="Y348" s="1">
        <v>7</v>
      </c>
      <c r="Z348" s="1">
        <v>1</v>
      </c>
      <c r="AA348" s="1">
        <v>1</v>
      </c>
      <c r="AB348" s="1">
        <v>14</v>
      </c>
      <c r="AC348" s="1">
        <v>98</v>
      </c>
      <c r="AD348" s="1">
        <v>109</v>
      </c>
      <c r="AE348" s="1">
        <v>93</v>
      </c>
      <c r="AF348" s="1">
        <v>5</v>
      </c>
      <c r="AG348" s="1">
        <v>0</v>
      </c>
      <c r="AH348" s="1">
        <v>17</v>
      </c>
      <c r="AI348" s="1">
        <v>93</v>
      </c>
      <c r="AJ348" s="1">
        <v>140</v>
      </c>
      <c r="AK348" s="9">
        <v>91</v>
      </c>
      <c r="AL348" s="1">
        <v>4</v>
      </c>
      <c r="AM348" s="1">
        <v>4</v>
      </c>
      <c r="AN348" s="1">
        <v>75</v>
      </c>
      <c r="AO348" s="1">
        <v>70.833328249999994</v>
      </c>
      <c r="AP348" s="1">
        <v>66.666664119999993</v>
      </c>
    </row>
    <row r="349" spans="1:42" x14ac:dyDescent="0.3">
      <c r="A349" s="1">
        <v>1</v>
      </c>
      <c r="B349" s="1">
        <v>0</v>
      </c>
      <c r="C349" s="1">
        <v>7.0882955000000001</v>
      </c>
      <c r="D349" s="1">
        <v>1012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18</v>
      </c>
      <c r="X349" s="1">
        <v>9</v>
      </c>
      <c r="Y349" s="1">
        <v>9</v>
      </c>
      <c r="Z349" s="1">
        <v>1</v>
      </c>
      <c r="AA349" s="1">
        <v>0</v>
      </c>
      <c r="AB349" s="1">
        <v>16</v>
      </c>
      <c r="AC349" s="1">
        <v>89</v>
      </c>
      <c r="AD349" s="1">
        <v>98</v>
      </c>
      <c r="AE349" s="1">
        <v>80</v>
      </c>
      <c r="AF349" s="1">
        <v>3</v>
      </c>
      <c r="AG349" s="1">
        <v>0</v>
      </c>
      <c r="AH349" s="1">
        <v>18</v>
      </c>
      <c r="AI349" s="1">
        <v>72</v>
      </c>
      <c r="AJ349" s="1">
        <v>97</v>
      </c>
      <c r="AK349" s="1">
        <v>97</v>
      </c>
      <c r="AL349" s="1">
        <v>3</v>
      </c>
      <c r="AM349" s="1">
        <v>12</v>
      </c>
      <c r="AN349" s="1">
        <v>0</v>
      </c>
      <c r="AO349" s="1">
        <v>20.833333970000002</v>
      </c>
      <c r="AP349" s="1">
        <v>66.666664119999993</v>
      </c>
    </row>
    <row r="350" spans="1:42" x14ac:dyDescent="0.3">
      <c r="A350" s="1">
        <v>1</v>
      </c>
      <c r="B350" s="1">
        <v>1</v>
      </c>
      <c r="C350" s="1">
        <v>7.7426418999999997</v>
      </c>
      <c r="D350" s="1">
        <v>1012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0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16</v>
      </c>
      <c r="X350" s="1">
        <v>7</v>
      </c>
      <c r="Y350" s="1">
        <v>9</v>
      </c>
      <c r="Z350" s="1">
        <v>0</v>
      </c>
      <c r="AA350" s="1">
        <v>0</v>
      </c>
      <c r="AB350" s="1">
        <v>16</v>
      </c>
      <c r="AC350" s="1">
        <v>92</v>
      </c>
      <c r="AD350" s="1">
        <v>101</v>
      </c>
      <c r="AE350" s="1">
        <v>107</v>
      </c>
      <c r="AF350" s="1">
        <v>2</v>
      </c>
      <c r="AG350" s="1">
        <v>0</v>
      </c>
      <c r="AH350" s="9">
        <v>18</v>
      </c>
      <c r="AI350" s="9">
        <v>88</v>
      </c>
      <c r="AJ350" s="9">
        <v>94</v>
      </c>
      <c r="AK350" s="1">
        <v>97</v>
      </c>
      <c r="AL350" s="1">
        <v>3</v>
      </c>
      <c r="AM350" s="1">
        <v>4</v>
      </c>
      <c r="AN350" s="1">
        <v>62.5</v>
      </c>
      <c r="AO350" s="1">
        <v>91.666664119999993</v>
      </c>
      <c r="AP350" s="1">
        <v>83.333335880000007</v>
      </c>
    </row>
    <row r="351" spans="1:42" x14ac:dyDescent="0.3">
      <c r="A351" s="1">
        <v>1</v>
      </c>
      <c r="B351" s="1">
        <v>0</v>
      </c>
      <c r="C351" s="1">
        <v>7.5482544999999996</v>
      </c>
      <c r="D351" s="1">
        <v>1012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1</v>
      </c>
      <c r="K351" s="1">
        <v>0</v>
      </c>
      <c r="L351" s="1">
        <v>0</v>
      </c>
      <c r="M351" s="1">
        <v>1</v>
      </c>
      <c r="N351" s="1">
        <v>1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10</v>
      </c>
      <c r="X351" s="1">
        <v>4</v>
      </c>
      <c r="Y351" s="1">
        <v>6</v>
      </c>
      <c r="Z351" s="1">
        <v>1</v>
      </c>
      <c r="AA351" s="1">
        <v>1</v>
      </c>
      <c r="AB351" s="1">
        <v>16</v>
      </c>
      <c r="AC351" s="1">
        <v>100</v>
      </c>
      <c r="AD351" s="1">
        <v>89</v>
      </c>
      <c r="AE351" s="1">
        <v>91</v>
      </c>
      <c r="AF351" s="1">
        <v>3</v>
      </c>
      <c r="AG351" s="1">
        <v>1</v>
      </c>
      <c r="AH351" s="1">
        <v>18</v>
      </c>
      <c r="AI351" s="1">
        <v>82</v>
      </c>
      <c r="AJ351" s="1">
        <v>87</v>
      </c>
      <c r="AK351" s="1">
        <v>85</v>
      </c>
      <c r="AL351" s="1">
        <v>1</v>
      </c>
      <c r="AM351" s="1">
        <v>9</v>
      </c>
      <c r="AN351" s="1">
        <v>75</v>
      </c>
      <c r="AO351" s="1">
        <v>70.833328249999994</v>
      </c>
      <c r="AP351" s="1">
        <v>100</v>
      </c>
    </row>
    <row r="352" spans="1:42" x14ac:dyDescent="0.3">
      <c r="A352" s="1">
        <v>1</v>
      </c>
      <c r="B352" s="1">
        <v>1</v>
      </c>
      <c r="C352" s="1">
        <v>7.4031487</v>
      </c>
      <c r="D352" s="1">
        <v>983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0</v>
      </c>
      <c r="N352" s="1">
        <v>0</v>
      </c>
      <c r="O352" s="1">
        <v>1</v>
      </c>
      <c r="P352" s="1">
        <v>1</v>
      </c>
      <c r="Q352" s="1">
        <v>1</v>
      </c>
      <c r="R352" s="1">
        <v>0</v>
      </c>
      <c r="S352" s="1">
        <v>1</v>
      </c>
      <c r="T352" s="1">
        <v>1</v>
      </c>
      <c r="U352" s="1">
        <v>0</v>
      </c>
      <c r="V352" s="1">
        <v>1</v>
      </c>
      <c r="W352" s="1">
        <v>14</v>
      </c>
      <c r="X352" s="1">
        <v>6</v>
      </c>
      <c r="Y352" s="1">
        <v>8</v>
      </c>
      <c r="Z352" s="1">
        <v>0</v>
      </c>
      <c r="AA352" s="1">
        <v>0</v>
      </c>
      <c r="AB352" s="1">
        <v>16</v>
      </c>
      <c r="AC352" s="1">
        <v>69</v>
      </c>
      <c r="AD352" s="1">
        <v>69</v>
      </c>
      <c r="AE352" s="1">
        <v>64</v>
      </c>
      <c r="AF352" s="1">
        <v>2</v>
      </c>
      <c r="AG352" s="1">
        <v>1</v>
      </c>
      <c r="AH352" s="9">
        <v>18</v>
      </c>
      <c r="AI352" s="9">
        <v>88</v>
      </c>
      <c r="AJ352" s="9">
        <v>94</v>
      </c>
      <c r="AK352" s="9">
        <v>91</v>
      </c>
      <c r="AL352" s="1">
        <v>5</v>
      </c>
      <c r="AM352" s="9">
        <v>4</v>
      </c>
      <c r="AN352" s="9">
        <v>62.5</v>
      </c>
      <c r="AO352" s="9">
        <v>68.333335875000003</v>
      </c>
      <c r="AP352" s="9">
        <v>83.333335880000007</v>
      </c>
    </row>
    <row r="353" spans="1:42" x14ac:dyDescent="0.3">
      <c r="A353" s="1">
        <v>1</v>
      </c>
      <c r="B353" s="1">
        <v>0</v>
      </c>
      <c r="C353" s="1">
        <v>7.3018479000000003</v>
      </c>
      <c r="D353" s="1">
        <v>983</v>
      </c>
      <c r="E353" s="1">
        <v>0</v>
      </c>
      <c r="F353" s="1">
        <v>0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12</v>
      </c>
      <c r="X353" s="1">
        <v>5</v>
      </c>
      <c r="Y353" s="1">
        <v>7</v>
      </c>
      <c r="Z353" s="1">
        <v>0</v>
      </c>
      <c r="AA353" s="1">
        <v>0</v>
      </c>
      <c r="AB353" s="1">
        <v>16</v>
      </c>
      <c r="AC353" s="1">
        <v>96</v>
      </c>
      <c r="AD353" s="1">
        <v>110</v>
      </c>
      <c r="AE353" s="9">
        <v>87</v>
      </c>
      <c r="AF353" s="1">
        <v>2</v>
      </c>
      <c r="AG353" s="1">
        <v>0</v>
      </c>
      <c r="AH353" s="1">
        <v>18</v>
      </c>
      <c r="AI353" s="1">
        <v>91</v>
      </c>
      <c r="AJ353" s="1">
        <v>89</v>
      </c>
      <c r="AK353" s="1">
        <v>101</v>
      </c>
      <c r="AL353" s="1">
        <v>4</v>
      </c>
      <c r="AM353" s="1">
        <v>5</v>
      </c>
      <c r="AN353" s="1">
        <v>75</v>
      </c>
      <c r="AO353" s="1">
        <v>79.166664119999993</v>
      </c>
      <c r="AP353" s="1">
        <v>50</v>
      </c>
    </row>
    <row r="354" spans="1:42" x14ac:dyDescent="0.3">
      <c r="A354" s="1">
        <v>1</v>
      </c>
      <c r="B354" s="1">
        <v>0</v>
      </c>
      <c r="C354" s="1">
        <v>7.2963724000000001</v>
      </c>
      <c r="D354" s="1">
        <v>983</v>
      </c>
      <c r="E354" s="1">
        <v>1</v>
      </c>
      <c r="F354" s="1">
        <v>0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0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1</v>
      </c>
      <c r="U354" s="1">
        <v>1</v>
      </c>
      <c r="V354" s="1">
        <v>1</v>
      </c>
      <c r="W354" s="1">
        <v>14</v>
      </c>
      <c r="X354" s="1">
        <v>6</v>
      </c>
      <c r="Y354" s="1">
        <v>8</v>
      </c>
      <c r="Z354" s="1">
        <v>0</v>
      </c>
      <c r="AA354" s="1">
        <v>0</v>
      </c>
      <c r="AB354" s="1">
        <v>16</v>
      </c>
      <c r="AC354" s="1">
        <v>72</v>
      </c>
      <c r="AD354" s="1">
        <v>90</v>
      </c>
      <c r="AE354" s="1">
        <v>93</v>
      </c>
      <c r="AF354" s="1">
        <v>3</v>
      </c>
      <c r="AG354" s="1">
        <v>1</v>
      </c>
      <c r="AH354" s="9">
        <v>18</v>
      </c>
      <c r="AI354" s="9">
        <v>88</v>
      </c>
      <c r="AJ354" s="9">
        <v>94</v>
      </c>
      <c r="AK354" s="9">
        <v>91</v>
      </c>
      <c r="AL354" s="9">
        <v>3</v>
      </c>
      <c r="AM354" s="9">
        <v>4</v>
      </c>
      <c r="AN354" s="9">
        <v>62.5</v>
      </c>
      <c r="AO354" s="9">
        <v>68.333335875000003</v>
      </c>
      <c r="AP354" s="9">
        <v>83.333335880000007</v>
      </c>
    </row>
    <row r="355" spans="1:42" x14ac:dyDescent="0.3">
      <c r="A355" s="1">
        <v>1</v>
      </c>
      <c r="B355" s="1">
        <v>0</v>
      </c>
      <c r="C355" s="1">
        <v>7.2005477000000004</v>
      </c>
      <c r="D355" s="1">
        <v>983</v>
      </c>
      <c r="E355" s="1">
        <v>1</v>
      </c>
      <c r="F355" s="1">
        <v>1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1</v>
      </c>
      <c r="Q355" s="1">
        <v>0</v>
      </c>
      <c r="R355" s="1">
        <v>0</v>
      </c>
      <c r="S355" s="1">
        <v>1</v>
      </c>
      <c r="T355" s="1">
        <v>1</v>
      </c>
      <c r="U355" s="1">
        <v>1</v>
      </c>
      <c r="V355" s="1">
        <v>1</v>
      </c>
      <c r="W355" s="1">
        <v>11</v>
      </c>
      <c r="X355" s="1">
        <v>6</v>
      </c>
      <c r="Y355" s="1">
        <v>5</v>
      </c>
      <c r="Z355" s="1">
        <v>0</v>
      </c>
      <c r="AA355" s="1">
        <v>0</v>
      </c>
      <c r="AB355" s="1">
        <v>16</v>
      </c>
      <c r="AC355" s="1">
        <v>93</v>
      </c>
      <c r="AD355" s="1">
        <v>123</v>
      </c>
      <c r="AE355" s="1">
        <v>109</v>
      </c>
      <c r="AF355" s="1">
        <v>2</v>
      </c>
      <c r="AG355" s="1">
        <v>1</v>
      </c>
      <c r="AH355" s="1">
        <v>18</v>
      </c>
      <c r="AI355" s="1">
        <v>72</v>
      </c>
      <c r="AJ355" s="1">
        <v>94</v>
      </c>
      <c r="AK355" s="9">
        <v>91</v>
      </c>
      <c r="AL355" s="1">
        <v>3</v>
      </c>
      <c r="AM355" s="1">
        <v>0</v>
      </c>
      <c r="AN355" s="1">
        <v>87.5</v>
      </c>
      <c r="AO355" s="1">
        <v>100</v>
      </c>
      <c r="AP355" s="1">
        <v>100</v>
      </c>
    </row>
    <row r="356" spans="1:42" x14ac:dyDescent="0.3">
      <c r="A356" s="1">
        <v>1</v>
      </c>
      <c r="B356" s="1">
        <v>1</v>
      </c>
      <c r="C356" s="1">
        <v>6.7652292000000003</v>
      </c>
      <c r="D356" s="1">
        <v>983</v>
      </c>
      <c r="E356" s="1">
        <v>1</v>
      </c>
      <c r="F356" s="1">
        <v>0</v>
      </c>
      <c r="G356" s="1">
        <v>1</v>
      </c>
      <c r="H356" s="1">
        <v>1</v>
      </c>
      <c r="I356" s="1">
        <v>1</v>
      </c>
      <c r="J356" s="1">
        <v>1</v>
      </c>
      <c r="K356" s="1">
        <v>0</v>
      </c>
      <c r="L356" s="1">
        <v>0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">
        <v>0</v>
      </c>
      <c r="S356" s="1">
        <v>1</v>
      </c>
      <c r="T356" s="1">
        <v>1</v>
      </c>
      <c r="U356" s="1">
        <v>0</v>
      </c>
      <c r="V356" s="1">
        <v>1</v>
      </c>
      <c r="W356" s="1">
        <v>12</v>
      </c>
      <c r="X356" s="1">
        <v>6</v>
      </c>
      <c r="Y356" s="1">
        <v>6</v>
      </c>
      <c r="Z356" s="1">
        <v>0</v>
      </c>
      <c r="AA356" s="1">
        <v>1</v>
      </c>
      <c r="AB356" s="1">
        <v>14</v>
      </c>
      <c r="AC356" s="1">
        <v>94</v>
      </c>
      <c r="AD356" s="1">
        <v>79</v>
      </c>
      <c r="AE356" s="1">
        <v>66</v>
      </c>
      <c r="AF356" s="1">
        <v>7</v>
      </c>
      <c r="AG356" s="1">
        <v>1</v>
      </c>
      <c r="AH356" s="1">
        <v>17</v>
      </c>
      <c r="AI356" s="1">
        <v>77</v>
      </c>
      <c r="AJ356" s="1">
        <v>90</v>
      </c>
      <c r="AK356" s="1">
        <v>85</v>
      </c>
      <c r="AL356" s="1">
        <v>8</v>
      </c>
      <c r="AM356" s="1">
        <v>3</v>
      </c>
      <c r="AN356" s="1">
        <v>50</v>
      </c>
      <c r="AO356" s="1">
        <v>91.666664119999993</v>
      </c>
      <c r="AP356" s="1">
        <v>83.333335880000007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C26-C5E4-4758-9678-6CE7816EF389}">
  <dimension ref="A1:AC45"/>
  <sheetViews>
    <sheetView topLeftCell="O21" zoomScaleNormal="100" workbookViewId="0">
      <selection activeCell="X45" sqref="X45"/>
    </sheetView>
  </sheetViews>
  <sheetFormatPr baseColWidth="10" defaultRowHeight="14.4" x14ac:dyDescent="0.3"/>
  <cols>
    <col min="1" max="1" width="30.77734375" style="3" bestFit="1" customWidth="1"/>
    <col min="2" max="27" width="11.5546875" style="3"/>
    <col min="28" max="28" width="16.21875" style="3" customWidth="1"/>
    <col min="29" max="16384" width="11.5546875" style="3"/>
  </cols>
  <sheetData>
    <row r="1" spans="1:29" ht="28.2" customHeight="1" thickBot="1" x14ac:dyDescent="0.35">
      <c r="A1" s="8"/>
      <c r="B1" s="32" t="s">
        <v>276</v>
      </c>
      <c r="C1" s="32"/>
      <c r="D1" s="32" t="s">
        <v>277</v>
      </c>
      <c r="E1" s="32"/>
      <c r="F1" s="32" t="s">
        <v>278</v>
      </c>
      <c r="G1" s="32"/>
      <c r="H1" s="32" t="s">
        <v>279</v>
      </c>
      <c r="I1" s="32"/>
      <c r="J1" s="32" t="s">
        <v>280</v>
      </c>
      <c r="K1" s="32"/>
      <c r="L1" s="32" t="s">
        <v>281</v>
      </c>
      <c r="M1" s="32"/>
      <c r="N1" s="32" t="s">
        <v>282</v>
      </c>
      <c r="O1" s="32"/>
      <c r="P1" s="32" t="s">
        <v>283</v>
      </c>
      <c r="Q1" s="32"/>
      <c r="R1" s="32" t="s">
        <v>284</v>
      </c>
      <c r="S1" s="32"/>
      <c r="T1" s="32" t="s">
        <v>285</v>
      </c>
      <c r="U1" s="32"/>
      <c r="V1" s="32" t="s">
        <v>286</v>
      </c>
      <c r="W1" s="32"/>
      <c r="X1" s="32" t="s">
        <v>287</v>
      </c>
      <c r="Y1" s="32"/>
      <c r="Z1" s="32" t="s">
        <v>288</v>
      </c>
      <c r="AA1" s="32"/>
      <c r="AB1" s="32" t="s">
        <v>289</v>
      </c>
      <c r="AC1" s="32"/>
    </row>
    <row r="2" spans="1:29" s="5" customFormat="1" ht="15" thickBot="1" x14ac:dyDescent="0.35">
      <c r="A2" s="7"/>
      <c r="B2" s="6" t="s">
        <v>290</v>
      </c>
      <c r="C2" s="6" t="s">
        <v>291</v>
      </c>
      <c r="D2" s="6" t="s">
        <v>290</v>
      </c>
      <c r="E2" s="6" t="s">
        <v>291</v>
      </c>
      <c r="F2" s="6" t="s">
        <v>290</v>
      </c>
      <c r="G2" s="6" t="s">
        <v>291</v>
      </c>
      <c r="H2" s="6" t="s">
        <v>290</v>
      </c>
      <c r="I2" s="6" t="s">
        <v>291</v>
      </c>
      <c r="J2" s="6" t="s">
        <v>290</v>
      </c>
      <c r="K2" s="6" t="s">
        <v>291</v>
      </c>
      <c r="L2" s="6" t="s">
        <v>290</v>
      </c>
      <c r="M2" s="6" t="s">
        <v>291</v>
      </c>
      <c r="N2" s="6" t="s">
        <v>290</v>
      </c>
      <c r="O2" s="6" t="s">
        <v>291</v>
      </c>
      <c r="P2" s="6" t="s">
        <v>290</v>
      </c>
      <c r="Q2" s="6" t="s">
        <v>291</v>
      </c>
      <c r="R2" s="6" t="s">
        <v>290</v>
      </c>
      <c r="S2" s="6" t="s">
        <v>291</v>
      </c>
      <c r="T2" s="6" t="s">
        <v>290</v>
      </c>
      <c r="U2" s="6" t="s">
        <v>291</v>
      </c>
      <c r="V2" s="6" t="s">
        <v>290</v>
      </c>
      <c r="W2" s="6" t="s">
        <v>291</v>
      </c>
      <c r="X2" s="6" t="s">
        <v>290</v>
      </c>
      <c r="Y2" s="6" t="s">
        <v>291</v>
      </c>
      <c r="Z2" s="6" t="s">
        <v>290</v>
      </c>
      <c r="AA2" s="6" t="s">
        <v>291</v>
      </c>
      <c r="AB2" s="6" t="s">
        <v>290</v>
      </c>
      <c r="AC2" s="6" t="s">
        <v>291</v>
      </c>
    </row>
    <row r="3" spans="1:29" x14ac:dyDescent="0.3">
      <c r="A3" s="3" t="s">
        <v>275</v>
      </c>
      <c r="B3" s="3">
        <v>0.68493150684931503</v>
      </c>
      <c r="C3" s="3">
        <v>0.63157894736842102</v>
      </c>
      <c r="D3" s="3">
        <v>3.857820876541411E-2</v>
      </c>
      <c r="E3" s="3">
        <v>3.3446784700118026E-2</v>
      </c>
      <c r="F3" s="3">
        <v>1</v>
      </c>
      <c r="G3" s="3">
        <v>1</v>
      </c>
      <c r="H3" s="3">
        <v>1</v>
      </c>
      <c r="I3" s="3">
        <v>1</v>
      </c>
      <c r="J3" s="3">
        <v>0.46614227009142778</v>
      </c>
      <c r="K3" s="3">
        <v>0.483534557209921</v>
      </c>
      <c r="L3" s="3">
        <v>0.21728861596598961</v>
      </c>
      <c r="M3" s="3">
        <v>0.23380566801619435</v>
      </c>
      <c r="N3" s="3">
        <v>-1.3718018394648874</v>
      </c>
      <c r="O3" s="3">
        <v>-1.7145537263730566</v>
      </c>
      <c r="P3" s="3">
        <v>-0.80447542319311016</v>
      </c>
      <c r="Q3" s="3">
        <v>-0.5494963682118742</v>
      </c>
      <c r="R3" s="3">
        <v>1</v>
      </c>
      <c r="S3" s="3">
        <v>1</v>
      </c>
      <c r="T3" s="3">
        <v>0</v>
      </c>
      <c r="U3" s="3">
        <v>0</v>
      </c>
      <c r="V3" s="3">
        <v>1</v>
      </c>
      <c r="W3" s="3">
        <v>1</v>
      </c>
      <c r="X3" s="3">
        <v>100</v>
      </c>
      <c r="Y3" s="3">
        <v>132</v>
      </c>
      <c r="Z3" s="3">
        <v>146</v>
      </c>
      <c r="AA3" s="3">
        <v>209</v>
      </c>
      <c r="AB3" s="3">
        <v>7.6248269623651665E-2</v>
      </c>
      <c r="AC3" s="3">
        <v>6.5938150573877183E-2</v>
      </c>
    </row>
    <row r="4" spans="1:29" x14ac:dyDescent="0.3">
      <c r="A4" s="3" t="s">
        <v>0</v>
      </c>
      <c r="B4" s="3">
        <v>7.2711316219178119</v>
      </c>
      <c r="C4" s="3">
        <v>7.3333136808612478</v>
      </c>
      <c r="D4" s="3">
        <v>3.6820801380533709E-2</v>
      </c>
      <c r="E4" s="3">
        <v>2.6602621185577321E-2</v>
      </c>
      <c r="F4" s="3">
        <v>7.2498288000000004</v>
      </c>
      <c r="G4" s="3">
        <v>7.3429159999999998</v>
      </c>
      <c r="H4" s="3">
        <v>7.4387407000000003</v>
      </c>
      <c r="I4" s="3">
        <v>7.5920601000000003</v>
      </c>
      <c r="J4" s="3">
        <v>0.44490743586558329</v>
      </c>
      <c r="K4" s="3">
        <v>0.38458963308201044</v>
      </c>
      <c r="L4" s="3">
        <v>0.19794262648848809</v>
      </c>
      <c r="M4" s="3">
        <v>0.14790918587415541</v>
      </c>
      <c r="N4" s="3">
        <v>0.7032463228984227</v>
      </c>
      <c r="O4" s="3">
        <v>-0.34754165790291225</v>
      </c>
      <c r="P4" s="3">
        <v>0.56772023244282621</v>
      </c>
      <c r="Q4" s="3">
        <v>9.3414714595510019E-3</v>
      </c>
      <c r="R4" s="3">
        <v>2.3408627999999991</v>
      </c>
      <c r="S4" s="3">
        <v>1.9055447000000001</v>
      </c>
      <c r="T4" s="3">
        <v>6.4038329000000003</v>
      </c>
      <c r="U4" s="3">
        <v>6.3846679000000002</v>
      </c>
      <c r="V4" s="3">
        <v>8.7446956999999994</v>
      </c>
      <c r="W4" s="3">
        <v>8.2902126000000003</v>
      </c>
      <c r="X4" s="3">
        <v>1061.5852168000006</v>
      </c>
      <c r="Y4" s="3">
        <v>1532.6625593000008</v>
      </c>
      <c r="Z4" s="3">
        <v>146</v>
      </c>
      <c r="AA4" s="3">
        <v>209</v>
      </c>
      <c r="AB4" s="3">
        <v>7.2774824992363096E-2</v>
      </c>
      <c r="AC4" s="3">
        <v>5.2445329412731931E-2</v>
      </c>
    </row>
    <row r="5" spans="1:29" x14ac:dyDescent="0.3">
      <c r="A5" s="3" t="s">
        <v>270</v>
      </c>
      <c r="B5" s="3">
        <v>1014.9020979020979</v>
      </c>
      <c r="C5" s="3">
        <v>1015.6666666666666</v>
      </c>
      <c r="D5" s="3">
        <v>3.4369747881541195</v>
      </c>
      <c r="E5" s="3">
        <v>3.1699733907055938</v>
      </c>
      <c r="F5" s="3">
        <v>1012</v>
      </c>
      <c r="G5" s="3">
        <v>1022</v>
      </c>
      <c r="H5" s="3">
        <v>997</v>
      </c>
      <c r="I5" s="3">
        <v>1067</v>
      </c>
      <c r="J5" s="3">
        <v>41.10024068421265</v>
      </c>
      <c r="K5" s="3">
        <v>45.607974945625188</v>
      </c>
      <c r="L5" s="3">
        <v>1689.2297843002086</v>
      </c>
      <c r="M5" s="3">
        <v>2080.0873786407751</v>
      </c>
      <c r="N5" s="3">
        <v>-4.8724587621076232E-3</v>
      </c>
      <c r="O5" s="3">
        <v>-0.13729124201279985</v>
      </c>
      <c r="P5" s="3">
        <v>-0.37963408861775</v>
      </c>
      <c r="Q5" s="3">
        <v>-0.5259671303227107</v>
      </c>
      <c r="R5" s="3">
        <v>230</v>
      </c>
      <c r="S5" s="3">
        <v>261</v>
      </c>
      <c r="T5" s="3">
        <v>867</v>
      </c>
      <c r="U5" s="3">
        <v>867</v>
      </c>
      <c r="V5" s="3">
        <v>1097</v>
      </c>
      <c r="W5" s="3">
        <v>1128</v>
      </c>
      <c r="X5" s="3">
        <v>145131</v>
      </c>
      <c r="Y5" s="3">
        <v>210243</v>
      </c>
      <c r="Z5" s="3">
        <v>143</v>
      </c>
      <c r="AA5" s="3">
        <v>207</v>
      </c>
      <c r="AB5" s="3">
        <v>6.7942495460620265</v>
      </c>
      <c r="AC5" s="3">
        <v>6.2497504806756057</v>
      </c>
    </row>
    <row r="6" spans="1:29" x14ac:dyDescent="0.3">
      <c r="A6" s="3" t="s">
        <v>1</v>
      </c>
      <c r="B6" s="3">
        <v>0.81506849315068497</v>
      </c>
      <c r="C6" s="3">
        <v>4.3062200956937802E-2</v>
      </c>
      <c r="D6" s="3">
        <v>3.2241742554062751E-2</v>
      </c>
      <c r="E6" s="3">
        <v>1.4075320703697419E-2</v>
      </c>
      <c r="F6" s="3">
        <v>1</v>
      </c>
      <c r="G6" s="3">
        <v>0</v>
      </c>
      <c r="H6" s="3">
        <v>1</v>
      </c>
      <c r="I6" s="3">
        <v>0</v>
      </c>
      <c r="J6" s="3">
        <v>0.38957845754954068</v>
      </c>
      <c r="K6" s="3">
        <v>0.20348455090889342</v>
      </c>
      <c r="L6" s="3">
        <v>0.15177137458667928</v>
      </c>
      <c r="M6" s="3">
        <v>4.1405962458594035E-2</v>
      </c>
      <c r="N6" s="3">
        <v>0.69881824783786683</v>
      </c>
      <c r="O6" s="3">
        <v>18.741153479355347</v>
      </c>
      <c r="P6" s="3">
        <v>-1.6399492233413513</v>
      </c>
      <c r="Q6" s="3">
        <v>4.5345226941714474</v>
      </c>
      <c r="R6" s="3">
        <v>1</v>
      </c>
      <c r="S6" s="3">
        <v>1</v>
      </c>
      <c r="T6" s="3">
        <v>0</v>
      </c>
      <c r="U6" s="3">
        <v>0</v>
      </c>
      <c r="V6" s="3">
        <v>1</v>
      </c>
      <c r="W6" s="3">
        <v>1</v>
      </c>
      <c r="X6" s="3">
        <v>119</v>
      </c>
      <c r="Y6" s="3">
        <v>9</v>
      </c>
      <c r="Z6" s="3">
        <v>146</v>
      </c>
      <c r="AA6" s="3">
        <v>209</v>
      </c>
      <c r="AB6" s="3">
        <v>6.3724500386925911E-2</v>
      </c>
      <c r="AC6" s="3">
        <v>2.774857506505659E-2</v>
      </c>
    </row>
    <row r="7" spans="1:29" x14ac:dyDescent="0.3">
      <c r="A7" s="3" t="s">
        <v>2</v>
      </c>
      <c r="B7" s="3">
        <v>0.61643835616438358</v>
      </c>
      <c r="C7" s="3">
        <v>3.3492822966507178E-2</v>
      </c>
      <c r="D7" s="3">
        <v>4.0381124748535682E-2</v>
      </c>
      <c r="E7" s="3">
        <v>1.2475178004017809E-2</v>
      </c>
      <c r="F7" s="3">
        <v>1</v>
      </c>
      <c r="G7" s="3">
        <v>0</v>
      </c>
      <c r="H7" s="3">
        <v>1</v>
      </c>
      <c r="I7" s="3">
        <v>0</v>
      </c>
      <c r="J7" s="3">
        <v>0.48792698680201424</v>
      </c>
      <c r="K7" s="3">
        <v>0.18035155625187524</v>
      </c>
      <c r="L7" s="3">
        <v>0.23807274444969295</v>
      </c>
      <c r="M7" s="3">
        <v>3.2526683842473321E-2</v>
      </c>
      <c r="N7" s="3">
        <v>-1.7905537749287699</v>
      </c>
      <c r="O7" s="3">
        <v>25.526984272931422</v>
      </c>
      <c r="P7" s="3">
        <v>-0.48390664484175827</v>
      </c>
      <c r="Q7" s="3">
        <v>5.2232928014861608</v>
      </c>
      <c r="R7" s="3">
        <v>1</v>
      </c>
      <c r="S7" s="3">
        <v>1</v>
      </c>
      <c r="T7" s="3">
        <v>0</v>
      </c>
      <c r="U7" s="3">
        <v>0</v>
      </c>
      <c r="V7" s="3">
        <v>1</v>
      </c>
      <c r="W7" s="3">
        <v>1</v>
      </c>
      <c r="X7" s="3">
        <v>90</v>
      </c>
      <c r="Y7" s="3">
        <v>7</v>
      </c>
      <c r="Z7" s="3">
        <v>146</v>
      </c>
      <c r="AA7" s="3">
        <v>209</v>
      </c>
      <c r="AB7" s="3">
        <v>7.9811660159116019E-2</v>
      </c>
      <c r="AC7" s="3">
        <v>2.459399828833006E-2</v>
      </c>
    </row>
    <row r="8" spans="1:29" x14ac:dyDescent="0.3">
      <c r="A8" s="3" t="s">
        <v>3</v>
      </c>
      <c r="B8" s="3">
        <v>0.9178082191780822</v>
      </c>
      <c r="C8" s="3">
        <v>0.19138755980861244</v>
      </c>
      <c r="D8" s="3">
        <v>2.2808995803567718E-2</v>
      </c>
      <c r="E8" s="3">
        <v>2.7276924045433922E-2</v>
      </c>
      <c r="F8" s="3">
        <v>1</v>
      </c>
      <c r="G8" s="3">
        <v>0</v>
      </c>
      <c r="H8" s="3">
        <v>1</v>
      </c>
      <c r="I8" s="3">
        <v>0</v>
      </c>
      <c r="J8" s="3">
        <v>0.27560214490603441</v>
      </c>
      <c r="K8" s="3">
        <v>0.39433791644286198</v>
      </c>
      <c r="L8" s="3">
        <v>7.5956542276806802E-2</v>
      </c>
      <c r="M8" s="3">
        <v>0.15550239234449761</v>
      </c>
      <c r="N8" s="3">
        <v>7.5532394119147348</v>
      </c>
      <c r="O8" s="3">
        <v>0.50219177192580711</v>
      </c>
      <c r="P8" s="3">
        <v>-3.0740770269080322</v>
      </c>
      <c r="Q8" s="3">
        <v>1.5803410724958709</v>
      </c>
      <c r="R8" s="3">
        <v>1</v>
      </c>
      <c r="S8" s="3">
        <v>1</v>
      </c>
      <c r="T8" s="3">
        <v>0</v>
      </c>
      <c r="U8" s="3">
        <v>0</v>
      </c>
      <c r="V8" s="3">
        <v>1</v>
      </c>
      <c r="W8" s="3">
        <v>1</v>
      </c>
      <c r="X8" s="3">
        <v>134</v>
      </c>
      <c r="Y8" s="3">
        <v>40</v>
      </c>
      <c r="Z8" s="3">
        <v>146</v>
      </c>
      <c r="AA8" s="3">
        <v>209</v>
      </c>
      <c r="AB8" s="3">
        <v>4.5081057870015449E-2</v>
      </c>
      <c r="AC8" s="3">
        <v>5.377467344099255E-2</v>
      </c>
    </row>
    <row r="9" spans="1:29" x14ac:dyDescent="0.3">
      <c r="A9" s="3" t="s">
        <v>4</v>
      </c>
      <c r="B9" s="3">
        <v>0.65068493150684936</v>
      </c>
      <c r="C9" s="3">
        <v>7.1770334928229665E-2</v>
      </c>
      <c r="D9" s="3">
        <v>3.9592236387765004E-2</v>
      </c>
      <c r="E9" s="3">
        <v>1.7896517972526352E-2</v>
      </c>
      <c r="F9" s="3">
        <v>1</v>
      </c>
      <c r="G9" s="3">
        <v>0</v>
      </c>
      <c r="H9" s="3">
        <v>1</v>
      </c>
      <c r="I9" s="3">
        <v>0</v>
      </c>
      <c r="J9" s="3">
        <v>0.47839481247078841</v>
      </c>
      <c r="K9" s="3">
        <v>0.25872695898970477</v>
      </c>
      <c r="L9" s="3">
        <v>0.2288615965989608</v>
      </c>
      <c r="M9" s="3">
        <v>6.6939639308060364E-2</v>
      </c>
      <c r="N9" s="3">
        <v>-1.6143550292157163</v>
      </c>
      <c r="O9" s="3">
        <v>9.2592589369080454</v>
      </c>
      <c r="P9" s="3">
        <v>-0.63871001020566609</v>
      </c>
      <c r="Q9" s="3">
        <v>3.3422659273451214</v>
      </c>
      <c r="R9" s="3">
        <v>1</v>
      </c>
      <c r="S9" s="3">
        <v>1</v>
      </c>
      <c r="T9" s="3">
        <v>0</v>
      </c>
      <c r="U9" s="3">
        <v>0</v>
      </c>
      <c r="V9" s="3">
        <v>1</v>
      </c>
      <c r="W9" s="3">
        <v>1</v>
      </c>
      <c r="X9" s="3">
        <v>95</v>
      </c>
      <c r="Y9" s="3">
        <v>15</v>
      </c>
      <c r="Z9" s="3">
        <v>146</v>
      </c>
      <c r="AA9" s="3">
        <v>209</v>
      </c>
      <c r="AB9" s="3">
        <v>7.8252454214621001E-2</v>
      </c>
      <c r="AC9" s="3">
        <v>3.5281815797868828E-2</v>
      </c>
    </row>
    <row r="10" spans="1:29" x14ac:dyDescent="0.3">
      <c r="A10" s="3" t="s">
        <v>5</v>
      </c>
      <c r="B10" s="3">
        <v>0.84246575342465757</v>
      </c>
      <c r="C10" s="3">
        <v>6.6985645933014357E-2</v>
      </c>
      <c r="D10" s="3">
        <v>3.0253778074844515E-2</v>
      </c>
      <c r="E10" s="3">
        <v>1.7334182710752915E-2</v>
      </c>
      <c r="F10" s="3">
        <v>1</v>
      </c>
      <c r="G10" s="3">
        <v>0</v>
      </c>
      <c r="H10" s="3">
        <v>1</v>
      </c>
      <c r="I10" s="3">
        <v>0</v>
      </c>
      <c r="J10" s="3">
        <v>0.36555779135327376</v>
      </c>
      <c r="K10" s="3">
        <v>0.2505973724167932</v>
      </c>
      <c r="L10" s="3">
        <v>0.13363249881908362</v>
      </c>
      <c r="M10" s="3">
        <v>6.2799043062200952E-2</v>
      </c>
      <c r="N10" s="3">
        <v>1.6309559416664468</v>
      </c>
      <c r="O10" s="3">
        <v>10.273064115191683</v>
      </c>
      <c r="P10" s="3">
        <v>-1.8996844298507585</v>
      </c>
      <c r="Q10" s="3">
        <v>3.4892470213590787</v>
      </c>
      <c r="R10" s="3">
        <v>1</v>
      </c>
      <c r="S10" s="3">
        <v>1</v>
      </c>
      <c r="T10" s="3">
        <v>0</v>
      </c>
      <c r="U10" s="3">
        <v>0</v>
      </c>
      <c r="V10" s="3">
        <v>1</v>
      </c>
      <c r="W10" s="3">
        <v>1</v>
      </c>
      <c r="X10" s="3">
        <v>123</v>
      </c>
      <c r="Y10" s="3">
        <v>14</v>
      </c>
      <c r="Z10" s="3">
        <v>146</v>
      </c>
      <c r="AA10" s="3">
        <v>209</v>
      </c>
      <c r="AB10" s="3">
        <v>5.9795368981800469E-2</v>
      </c>
      <c r="AC10" s="3">
        <v>3.4173208573100626E-2</v>
      </c>
    </row>
    <row r="11" spans="1:29" x14ac:dyDescent="0.3">
      <c r="A11" s="3" t="s">
        <v>6</v>
      </c>
      <c r="B11" s="3">
        <v>0.91095890410958902</v>
      </c>
      <c r="C11" s="3">
        <v>0.14354066985645933</v>
      </c>
      <c r="D11" s="3">
        <v>2.3651606219866443E-2</v>
      </c>
      <c r="E11" s="3">
        <v>2.431135635570204E-2</v>
      </c>
      <c r="F11" s="3">
        <v>1</v>
      </c>
      <c r="G11" s="3">
        <v>0</v>
      </c>
      <c r="H11" s="3">
        <v>1</v>
      </c>
      <c r="I11" s="3">
        <v>0</v>
      </c>
      <c r="J11" s="3">
        <v>0.28578344530400157</v>
      </c>
      <c r="K11" s="3">
        <v>0.35146520169352785</v>
      </c>
      <c r="L11" s="3">
        <v>8.1672177609825258E-2</v>
      </c>
      <c r="M11" s="3">
        <v>0.12352778800147221</v>
      </c>
      <c r="N11" s="3">
        <v>6.5929616941763456</v>
      </c>
      <c r="O11" s="3">
        <v>2.2154840390005548</v>
      </c>
      <c r="P11" s="3">
        <v>-2.9159608333746703</v>
      </c>
      <c r="Q11" s="3">
        <v>2.0480171573647947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>
        <v>1</v>
      </c>
      <c r="X11" s="3">
        <v>133</v>
      </c>
      <c r="Y11" s="3">
        <v>30</v>
      </c>
      <c r="Z11" s="3">
        <v>146</v>
      </c>
      <c r="AA11" s="3">
        <v>209</v>
      </c>
      <c r="AB11" s="3">
        <v>4.6746443284883164E-2</v>
      </c>
      <c r="AC11" s="3">
        <v>4.792825051526732E-2</v>
      </c>
    </row>
    <row r="12" spans="1:29" x14ac:dyDescent="0.3">
      <c r="A12" s="3" t="s">
        <v>7</v>
      </c>
      <c r="B12" s="3">
        <v>0.65753424657534243</v>
      </c>
      <c r="C12" s="3">
        <v>9.0909090909090912E-2</v>
      </c>
      <c r="D12" s="3">
        <v>3.9407942587839792E-2</v>
      </c>
      <c r="E12" s="3">
        <v>1.9933136802432482E-2</v>
      </c>
      <c r="F12" s="3">
        <v>1</v>
      </c>
      <c r="G12" s="3">
        <v>0</v>
      </c>
      <c r="H12" s="3">
        <v>1</v>
      </c>
      <c r="I12" s="3">
        <v>0</v>
      </c>
      <c r="J12" s="3">
        <v>0.47616798201364369</v>
      </c>
      <c r="K12" s="3">
        <v>0.28817001586209146</v>
      </c>
      <c r="L12" s="3">
        <v>0.22673594709494571</v>
      </c>
      <c r="M12" s="3">
        <v>8.3041958041958047E-2</v>
      </c>
      <c r="N12" s="3">
        <v>-1.5716607177544653</v>
      </c>
      <c r="O12" s="3">
        <v>6.2777543267201423</v>
      </c>
      <c r="P12" s="3">
        <v>-0.67086502350192001</v>
      </c>
      <c r="Q12" s="3">
        <v>2.8666652012715845</v>
      </c>
      <c r="R12" s="3">
        <v>1</v>
      </c>
      <c r="S12" s="3">
        <v>1</v>
      </c>
      <c r="T12" s="3">
        <v>0</v>
      </c>
      <c r="U12" s="3">
        <v>0</v>
      </c>
      <c r="V12" s="3">
        <v>1</v>
      </c>
      <c r="W12" s="3">
        <v>1</v>
      </c>
      <c r="X12" s="3">
        <v>96</v>
      </c>
      <c r="Y12" s="3">
        <v>19</v>
      </c>
      <c r="Z12" s="3">
        <v>146</v>
      </c>
      <c r="AA12" s="3">
        <v>209</v>
      </c>
      <c r="AB12" s="3">
        <v>7.788820497142486E-2</v>
      </c>
      <c r="AC12" s="3">
        <v>3.9296876745340714E-2</v>
      </c>
    </row>
    <row r="13" spans="1:29" x14ac:dyDescent="0.3">
      <c r="A13" s="3" t="s">
        <v>8</v>
      </c>
      <c r="B13" s="3">
        <v>0.79452054794520544</v>
      </c>
      <c r="C13" s="3">
        <v>0.20095693779904306</v>
      </c>
      <c r="D13" s="3">
        <v>3.355465401072847E-2</v>
      </c>
      <c r="E13" s="3">
        <v>2.7784649794088935E-2</v>
      </c>
      <c r="F13" s="3">
        <v>1</v>
      </c>
      <c r="G13" s="3">
        <v>0</v>
      </c>
      <c r="H13" s="3">
        <v>1</v>
      </c>
      <c r="I13" s="3">
        <v>0</v>
      </c>
      <c r="J13" s="3">
        <v>0.40544242703969158</v>
      </c>
      <c r="K13" s="3">
        <v>0.40167802244291978</v>
      </c>
      <c r="L13" s="3">
        <v>0.16438356164383564</v>
      </c>
      <c r="M13" s="3">
        <v>0.16134523371365478</v>
      </c>
      <c r="N13" s="3">
        <v>0.17193570318570339</v>
      </c>
      <c r="O13" s="3">
        <v>0.26249681585190432</v>
      </c>
      <c r="P13" s="3">
        <v>-1.4730136324972101</v>
      </c>
      <c r="Q13" s="3">
        <v>1.5033551764344473</v>
      </c>
      <c r="R13" s="3">
        <v>1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116</v>
      </c>
      <c r="Y13" s="3">
        <v>42</v>
      </c>
      <c r="Z13" s="3">
        <v>146</v>
      </c>
      <c r="AA13" s="3">
        <v>209</v>
      </c>
      <c r="AB13" s="3">
        <v>6.6319416790343186E-2</v>
      </c>
      <c r="AC13" s="3">
        <v>5.4775621578914184E-2</v>
      </c>
    </row>
    <row r="14" spans="1:29" x14ac:dyDescent="0.3">
      <c r="A14" s="3" t="s">
        <v>9</v>
      </c>
      <c r="B14" s="3">
        <v>0.82191780821917804</v>
      </c>
      <c r="C14" s="3">
        <v>9.5693779904306216E-3</v>
      </c>
      <c r="D14" s="3">
        <v>3.1771699047331577E-2</v>
      </c>
      <c r="E14" s="3">
        <v>6.7502866731528246E-3</v>
      </c>
      <c r="F14" s="3">
        <v>1</v>
      </c>
      <c r="G14" s="3">
        <v>0</v>
      </c>
      <c r="H14" s="3">
        <v>1</v>
      </c>
      <c r="I14" s="3">
        <v>0</v>
      </c>
      <c r="J14" s="3">
        <v>0.38389890024811835</v>
      </c>
      <c r="K14" s="3">
        <v>9.7587762375600295E-2</v>
      </c>
      <c r="L14" s="3">
        <v>0.14737836561171472</v>
      </c>
      <c r="M14" s="3">
        <v>9.5233713654766274E-3</v>
      </c>
      <c r="N14" s="3">
        <v>0.90351462106271319</v>
      </c>
      <c r="O14" s="3">
        <v>101.9612126304021</v>
      </c>
      <c r="P14" s="3">
        <v>-1.7003898092854259</v>
      </c>
      <c r="Q14" s="3">
        <v>10.148179855170454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120</v>
      </c>
      <c r="Y14" s="3">
        <v>2</v>
      </c>
      <c r="Z14" s="3">
        <v>146</v>
      </c>
      <c r="AA14" s="3">
        <v>209</v>
      </c>
      <c r="AB14" s="3">
        <v>6.2795478403193578E-2</v>
      </c>
      <c r="AC14" s="3">
        <v>1.3307749102400767E-2</v>
      </c>
    </row>
    <row r="15" spans="1:29" x14ac:dyDescent="0.3">
      <c r="A15" s="3" t="s">
        <v>10</v>
      </c>
      <c r="B15" s="3">
        <v>0.5</v>
      </c>
      <c r="C15" s="3">
        <v>0.10526315789473684</v>
      </c>
      <c r="D15" s="3">
        <v>4.1522739926869986E-2</v>
      </c>
      <c r="E15" s="3">
        <v>2.1279145791122101E-2</v>
      </c>
      <c r="F15" s="3">
        <v>0.5</v>
      </c>
      <c r="G15" s="3">
        <v>0</v>
      </c>
      <c r="H15" s="3">
        <v>0</v>
      </c>
      <c r="I15" s="3">
        <v>0</v>
      </c>
      <c r="J15" s="3">
        <v>0.50172117548598094</v>
      </c>
      <c r="K15" s="3">
        <v>0.30762904207887193</v>
      </c>
      <c r="L15" s="3">
        <v>0.25172413793103449</v>
      </c>
      <c r="M15" s="3">
        <v>9.4635627530364363E-2</v>
      </c>
      <c r="N15" s="3">
        <v>-2.0279720279720306</v>
      </c>
      <c r="O15" s="3">
        <v>4.7593176569910316</v>
      </c>
      <c r="P15" s="3">
        <v>1.55261074324974E-18</v>
      </c>
      <c r="Q15" s="3">
        <v>2.5911124771860745</v>
      </c>
      <c r="R15" s="3">
        <v>1</v>
      </c>
      <c r="S15" s="3">
        <v>1</v>
      </c>
      <c r="T15" s="3">
        <v>0</v>
      </c>
      <c r="U15" s="3">
        <v>0</v>
      </c>
      <c r="V15" s="3">
        <v>1</v>
      </c>
      <c r="W15" s="3">
        <v>1</v>
      </c>
      <c r="X15" s="3">
        <v>73</v>
      </c>
      <c r="Y15" s="3">
        <v>22</v>
      </c>
      <c r="Z15" s="3">
        <v>146</v>
      </c>
      <c r="AA15" s="3">
        <v>209</v>
      </c>
      <c r="AB15" s="3">
        <v>8.2068016395181742E-2</v>
      </c>
      <c r="AC15" s="3">
        <v>4.1950445516323209E-2</v>
      </c>
    </row>
    <row r="16" spans="1:29" x14ac:dyDescent="0.3">
      <c r="A16" s="3" t="s">
        <v>11</v>
      </c>
      <c r="B16" s="3">
        <v>0.76027397260273977</v>
      </c>
      <c r="C16" s="3">
        <v>0.10047846889952153</v>
      </c>
      <c r="D16" s="3">
        <v>3.5453462375110378E-2</v>
      </c>
      <c r="E16" s="3">
        <v>2.0845418490726131E-2</v>
      </c>
      <c r="F16" s="3">
        <v>1</v>
      </c>
      <c r="G16" s="3">
        <v>0</v>
      </c>
      <c r="H16" s="3">
        <v>1</v>
      </c>
      <c r="I16" s="3">
        <v>0</v>
      </c>
      <c r="J16" s="3">
        <v>0.42838581580156415</v>
      </c>
      <c r="K16" s="3">
        <v>0.30135871923537061</v>
      </c>
      <c r="L16" s="3">
        <v>0.18351440717997164</v>
      </c>
      <c r="M16" s="3">
        <v>9.0817077659182927E-2</v>
      </c>
      <c r="N16" s="3">
        <v>-0.48902748902747417</v>
      </c>
      <c r="O16" s="3">
        <v>5.216620912156376</v>
      </c>
      <c r="P16" s="3">
        <v>-1.2320150628475903</v>
      </c>
      <c r="Q16" s="3">
        <v>2.67708625478345</v>
      </c>
      <c r="R16" s="3">
        <v>1</v>
      </c>
      <c r="S16" s="3">
        <v>1</v>
      </c>
      <c r="T16" s="3">
        <v>0</v>
      </c>
      <c r="U16" s="3">
        <v>0</v>
      </c>
      <c r="V16" s="3">
        <v>1</v>
      </c>
      <c r="W16" s="3">
        <v>1</v>
      </c>
      <c r="X16" s="3">
        <v>111</v>
      </c>
      <c r="Y16" s="3">
        <v>21</v>
      </c>
      <c r="Z16" s="3">
        <v>146</v>
      </c>
      <c r="AA16" s="3">
        <v>209</v>
      </c>
      <c r="AB16" s="3">
        <v>7.0072334739733164E-2</v>
      </c>
      <c r="AC16" s="3">
        <v>4.1095380483976172E-2</v>
      </c>
    </row>
    <row r="17" spans="1:29" x14ac:dyDescent="0.3">
      <c r="A17" s="3" t="s">
        <v>12</v>
      </c>
      <c r="B17" s="3">
        <v>0.84246575342465757</v>
      </c>
      <c r="C17" s="3">
        <v>0.30143540669856461</v>
      </c>
      <c r="D17" s="3">
        <v>3.0253778074844515E-2</v>
      </c>
      <c r="E17" s="3">
        <v>3.1817697534233656E-2</v>
      </c>
      <c r="F17" s="3">
        <v>1</v>
      </c>
      <c r="G17" s="3">
        <v>0</v>
      </c>
      <c r="H17" s="3">
        <v>1</v>
      </c>
      <c r="I17" s="3">
        <v>0</v>
      </c>
      <c r="J17" s="3">
        <v>0.36555779135327376</v>
      </c>
      <c r="K17" s="3">
        <v>0.45998311725911806</v>
      </c>
      <c r="L17" s="3">
        <v>0.13363249881908362</v>
      </c>
      <c r="M17" s="3">
        <v>0.21158446816341553</v>
      </c>
      <c r="N17" s="3">
        <v>1.630955941666453</v>
      </c>
      <c r="O17" s="3">
        <v>-1.2522188020085989</v>
      </c>
      <c r="P17" s="3">
        <v>-1.8996844298507618</v>
      </c>
      <c r="Q17" s="3">
        <v>0.87169760917335282</v>
      </c>
      <c r="R17" s="3">
        <v>1</v>
      </c>
      <c r="S17" s="3">
        <v>1</v>
      </c>
      <c r="T17" s="3">
        <v>0</v>
      </c>
      <c r="U17" s="3">
        <v>0</v>
      </c>
      <c r="V17" s="3">
        <v>1</v>
      </c>
      <c r="W17" s="3">
        <v>1</v>
      </c>
      <c r="X17" s="3">
        <v>123</v>
      </c>
      <c r="Y17" s="3">
        <v>63</v>
      </c>
      <c r="Z17" s="3">
        <v>146</v>
      </c>
      <c r="AA17" s="3">
        <v>209</v>
      </c>
      <c r="AB17" s="3">
        <v>5.9795368981800469E-2</v>
      </c>
      <c r="AC17" s="3">
        <v>6.2726511673302218E-2</v>
      </c>
    </row>
    <row r="18" spans="1:29" x14ac:dyDescent="0.3">
      <c r="A18" s="3" t="s">
        <v>13</v>
      </c>
      <c r="B18" s="3">
        <v>0.50684931506849318</v>
      </c>
      <c r="C18" s="3">
        <v>8.6124401913875603E-2</v>
      </c>
      <c r="D18" s="3">
        <v>4.1518843821777958E-2</v>
      </c>
      <c r="E18" s="3">
        <v>1.9452480229055429E-2</v>
      </c>
      <c r="F18" s="3">
        <v>1</v>
      </c>
      <c r="G18" s="3">
        <v>0</v>
      </c>
      <c r="H18" s="3">
        <v>1</v>
      </c>
      <c r="I18" s="3">
        <v>0</v>
      </c>
      <c r="J18" s="3">
        <v>0.50167409866903601</v>
      </c>
      <c r="K18" s="3">
        <v>0.28122124438938573</v>
      </c>
      <c r="L18" s="3">
        <v>0.25167690127538972</v>
      </c>
      <c r="M18" s="3">
        <v>7.9085388295914605E-2</v>
      </c>
      <c r="N18" s="3">
        <v>-2.0271949178199171</v>
      </c>
      <c r="O18" s="3">
        <v>6.897841872424177</v>
      </c>
      <c r="P18" s="3">
        <v>-2.7685082657719018E-2</v>
      </c>
      <c r="Q18" s="3">
        <v>2.9718551103249413</v>
      </c>
      <c r="R18" s="3">
        <v>1</v>
      </c>
      <c r="S18" s="3">
        <v>1</v>
      </c>
      <c r="T18" s="3">
        <v>0</v>
      </c>
      <c r="U18" s="3">
        <v>0</v>
      </c>
      <c r="V18" s="3">
        <v>1</v>
      </c>
      <c r="W18" s="3">
        <v>1</v>
      </c>
      <c r="X18" s="3">
        <v>74</v>
      </c>
      <c r="Y18" s="3">
        <v>18</v>
      </c>
      <c r="Z18" s="3">
        <v>146</v>
      </c>
      <c r="AA18" s="3">
        <v>209</v>
      </c>
      <c r="AB18" s="3">
        <v>8.2060315901015576E-2</v>
      </c>
      <c r="AC18" s="3">
        <v>3.834929371773961E-2</v>
      </c>
    </row>
    <row r="19" spans="1:29" x14ac:dyDescent="0.3">
      <c r="A19" s="3" t="s">
        <v>14</v>
      </c>
      <c r="B19" s="3">
        <v>0.45205479452054792</v>
      </c>
      <c r="C19" s="3">
        <v>6.6985645933014357E-2</v>
      </c>
      <c r="D19" s="3">
        <v>4.1331398874307708E-2</v>
      </c>
      <c r="E19" s="3">
        <v>1.7334182710752915E-2</v>
      </c>
      <c r="F19" s="3">
        <v>0</v>
      </c>
      <c r="G19" s="3">
        <v>0</v>
      </c>
      <c r="H19" s="3">
        <v>0</v>
      </c>
      <c r="I19" s="3">
        <v>0</v>
      </c>
      <c r="J19" s="3">
        <v>0.49940919275123502</v>
      </c>
      <c r="K19" s="3">
        <v>0.2505973724167932</v>
      </c>
      <c r="L19" s="3">
        <v>0.24940954180444022</v>
      </c>
      <c r="M19" s="3">
        <v>6.2799043062200952E-2</v>
      </c>
      <c r="N19" s="3">
        <v>-1.9895474632690517</v>
      </c>
      <c r="O19" s="3">
        <v>10.273064115191646</v>
      </c>
      <c r="P19" s="3">
        <v>0.19467447462596146</v>
      </c>
      <c r="Q19" s="3">
        <v>3.4892470213590765</v>
      </c>
      <c r="R19" s="3">
        <v>1</v>
      </c>
      <c r="S19" s="3">
        <v>1</v>
      </c>
      <c r="T19" s="3">
        <v>0</v>
      </c>
      <c r="U19" s="3">
        <v>0</v>
      </c>
      <c r="V19" s="3">
        <v>1</v>
      </c>
      <c r="W19" s="3">
        <v>1</v>
      </c>
      <c r="X19" s="3">
        <v>66</v>
      </c>
      <c r="Y19" s="3">
        <v>14</v>
      </c>
      <c r="Z19" s="3">
        <v>146</v>
      </c>
      <c r="AA19" s="3">
        <v>209</v>
      </c>
      <c r="AB19" s="3">
        <v>8.1689838542120766E-2</v>
      </c>
      <c r="AC19" s="3">
        <v>3.4173208573100626E-2</v>
      </c>
    </row>
    <row r="20" spans="1:29" x14ac:dyDescent="0.3">
      <c r="A20" s="3" t="s">
        <v>15</v>
      </c>
      <c r="B20" s="3">
        <v>0.64383561643835618</v>
      </c>
      <c r="C20" s="3">
        <v>7.6555023923444973E-2</v>
      </c>
      <c r="D20" s="3">
        <v>3.9767541386013072E-2</v>
      </c>
      <c r="E20" s="3">
        <v>1.8435744992812943E-2</v>
      </c>
      <c r="F20" s="3">
        <v>1</v>
      </c>
      <c r="G20" s="3">
        <v>0</v>
      </c>
      <c r="H20" s="3">
        <v>1</v>
      </c>
      <c r="I20" s="3">
        <v>0</v>
      </c>
      <c r="J20" s="3">
        <v>0.4805130308240208</v>
      </c>
      <c r="K20" s="3">
        <v>0.26652247359081327</v>
      </c>
      <c r="L20" s="3">
        <v>0.23089277279168635</v>
      </c>
      <c r="M20" s="3">
        <v>7.103422892896577E-2</v>
      </c>
      <c r="N20" s="3">
        <v>-1.6544173400249498</v>
      </c>
      <c r="O20" s="3">
        <v>8.372945450409718</v>
      </c>
      <c r="P20" s="3">
        <v>-0.60699012920938678</v>
      </c>
      <c r="Q20" s="3">
        <v>3.2082565205397708</v>
      </c>
      <c r="R20" s="3">
        <v>1</v>
      </c>
      <c r="S20" s="3">
        <v>1</v>
      </c>
      <c r="T20" s="3">
        <v>0</v>
      </c>
      <c r="U20" s="3">
        <v>0</v>
      </c>
      <c r="V20" s="3">
        <v>1</v>
      </c>
      <c r="W20" s="3">
        <v>1</v>
      </c>
      <c r="X20" s="3">
        <v>94</v>
      </c>
      <c r="Y20" s="3">
        <v>16</v>
      </c>
      <c r="Z20" s="3">
        <v>146</v>
      </c>
      <c r="AA20" s="3">
        <v>209</v>
      </c>
      <c r="AB20" s="3">
        <v>7.8598937454785744E-2</v>
      </c>
      <c r="AC20" s="3">
        <v>3.6344866634472416E-2</v>
      </c>
    </row>
    <row r="21" spans="1:29" x14ac:dyDescent="0.3">
      <c r="A21" s="3" t="s">
        <v>16</v>
      </c>
      <c r="B21" s="3">
        <v>0.71917808219178081</v>
      </c>
      <c r="C21" s="3">
        <v>7.6555023923444973E-2</v>
      </c>
      <c r="D21" s="3">
        <v>3.7320694849458984E-2</v>
      </c>
      <c r="E21" s="3">
        <v>1.8435744992812943E-2</v>
      </c>
      <c r="F21" s="3">
        <v>1</v>
      </c>
      <c r="G21" s="3">
        <v>0</v>
      </c>
      <c r="H21" s="3">
        <v>1</v>
      </c>
      <c r="I21" s="3">
        <v>0</v>
      </c>
      <c r="J21" s="3">
        <v>0.45094767163250704</v>
      </c>
      <c r="K21" s="3">
        <v>0.26652247359081327</v>
      </c>
      <c r="L21" s="3">
        <v>0.20335380255077939</v>
      </c>
      <c r="M21" s="3">
        <v>7.103422892896577E-2</v>
      </c>
      <c r="N21" s="3">
        <v>-1.043114067504324</v>
      </c>
      <c r="O21" s="3">
        <v>8.3729454504097518</v>
      </c>
      <c r="P21" s="3">
        <v>-0.98557875426095287</v>
      </c>
      <c r="Q21" s="3">
        <v>3.2082565205397646</v>
      </c>
      <c r="R21" s="3">
        <v>1</v>
      </c>
      <c r="S21" s="3">
        <v>1</v>
      </c>
      <c r="T21" s="3">
        <v>0</v>
      </c>
      <c r="U21" s="3">
        <v>0</v>
      </c>
      <c r="V21" s="3">
        <v>1</v>
      </c>
      <c r="W21" s="3">
        <v>1</v>
      </c>
      <c r="X21" s="3">
        <v>105</v>
      </c>
      <c r="Y21" s="3">
        <v>16</v>
      </c>
      <c r="Z21" s="3">
        <v>146</v>
      </c>
      <c r="AA21" s="3">
        <v>209</v>
      </c>
      <c r="AB21" s="3">
        <v>7.3762844219318197E-2</v>
      </c>
      <c r="AC21" s="3">
        <v>3.6344866634472416E-2</v>
      </c>
    </row>
    <row r="22" spans="1:29" x14ac:dyDescent="0.3">
      <c r="A22" s="3" t="s">
        <v>17</v>
      </c>
      <c r="B22" s="3">
        <v>0.54794520547945202</v>
      </c>
      <c r="C22" s="3">
        <v>0.14832535885167464</v>
      </c>
      <c r="D22" s="3">
        <v>4.1331398874307715E-2</v>
      </c>
      <c r="E22" s="3">
        <v>2.4644096146362059E-2</v>
      </c>
      <c r="F22" s="3">
        <v>1</v>
      </c>
      <c r="G22" s="3">
        <v>0</v>
      </c>
      <c r="H22" s="3">
        <v>1</v>
      </c>
      <c r="I22" s="3">
        <v>0</v>
      </c>
      <c r="J22" s="3">
        <v>0.49940919275123508</v>
      </c>
      <c r="K22" s="3">
        <v>0.35627556504490693</v>
      </c>
      <c r="L22" s="3">
        <v>0.24940954180444025</v>
      </c>
      <c r="M22" s="3">
        <v>0.12693227824806771</v>
      </c>
      <c r="N22" s="3">
        <v>-1.9895474632690548</v>
      </c>
      <c r="O22" s="3">
        <v>1.9920016168735115</v>
      </c>
      <c r="P22" s="3">
        <v>-0.19467447462596055</v>
      </c>
      <c r="Q22" s="3">
        <v>1.9932462318787598</v>
      </c>
      <c r="R22" s="3">
        <v>1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  <c r="X22" s="3">
        <v>80</v>
      </c>
      <c r="Y22" s="3">
        <v>31</v>
      </c>
      <c r="Z22" s="3">
        <v>146</v>
      </c>
      <c r="AA22" s="3">
        <v>209</v>
      </c>
      <c r="AB22" s="3">
        <v>8.168983854212078E-2</v>
      </c>
      <c r="AC22" s="3">
        <v>4.8584225270843252E-2</v>
      </c>
    </row>
    <row r="23" spans="1:29" x14ac:dyDescent="0.3">
      <c r="A23" s="3" t="s">
        <v>18</v>
      </c>
      <c r="B23" s="3">
        <v>0.65068493150684936</v>
      </c>
      <c r="C23" s="3">
        <v>2.8708133971291867E-2</v>
      </c>
      <c r="D23" s="3">
        <v>3.9592236387765004E-2</v>
      </c>
      <c r="E23" s="3">
        <v>1.1578323790762698E-2</v>
      </c>
      <c r="F23" s="3">
        <v>1</v>
      </c>
      <c r="G23" s="3">
        <v>0</v>
      </c>
      <c r="H23" s="3">
        <v>1</v>
      </c>
      <c r="I23" s="3">
        <v>0</v>
      </c>
      <c r="J23" s="3">
        <v>0.47839481247078841</v>
      </c>
      <c r="K23" s="3">
        <v>0.16738588529796045</v>
      </c>
      <c r="L23" s="3">
        <v>0.2288615965989608</v>
      </c>
      <c r="M23" s="3">
        <v>2.8018034596981968E-2</v>
      </c>
      <c r="N23" s="3">
        <v>-1.6143550292157163</v>
      </c>
      <c r="O23" s="3">
        <v>30.619085279366907</v>
      </c>
      <c r="P23" s="3">
        <v>-0.63871001020566676</v>
      </c>
      <c r="Q23" s="3">
        <v>5.6856097487667681</v>
      </c>
      <c r="R23" s="3">
        <v>1</v>
      </c>
      <c r="S23" s="3">
        <v>1</v>
      </c>
      <c r="T23" s="3">
        <v>0</v>
      </c>
      <c r="U23" s="3">
        <v>0</v>
      </c>
      <c r="V23" s="3">
        <v>1</v>
      </c>
      <c r="W23" s="3">
        <v>1</v>
      </c>
      <c r="X23" s="3">
        <v>95</v>
      </c>
      <c r="Y23" s="3">
        <v>6</v>
      </c>
      <c r="Z23" s="3">
        <v>146</v>
      </c>
      <c r="AA23" s="3">
        <v>209</v>
      </c>
      <c r="AB23" s="3">
        <v>7.8252454214621001E-2</v>
      </c>
      <c r="AC23" s="3">
        <v>2.2825908808679032E-2</v>
      </c>
    </row>
    <row r="24" spans="1:29" x14ac:dyDescent="0.3">
      <c r="A24" s="3" t="s">
        <v>292</v>
      </c>
      <c r="B24" s="3">
        <v>12.650684931506849</v>
      </c>
      <c r="C24" s="3">
        <v>1.8421052631578947</v>
      </c>
      <c r="D24" s="3">
        <v>0.24542915778896748</v>
      </c>
      <c r="E24" s="3">
        <v>0.15598930026779323</v>
      </c>
      <c r="F24" s="3">
        <v>13</v>
      </c>
      <c r="G24" s="3">
        <v>1</v>
      </c>
      <c r="H24" s="3">
        <v>12</v>
      </c>
      <c r="I24" s="3">
        <v>0</v>
      </c>
      <c r="J24" s="3">
        <v>2.9655317968246906</v>
      </c>
      <c r="K24" s="3">
        <v>2.2551111537548372</v>
      </c>
      <c r="L24" s="3">
        <v>8.794378837978277</v>
      </c>
      <c r="M24" s="3">
        <v>5.0855263157894735</v>
      </c>
      <c r="N24" s="3">
        <v>-0.67855393408343856</v>
      </c>
      <c r="O24" s="3">
        <v>1.8256256937826807</v>
      </c>
      <c r="P24" s="3">
        <v>-5.9105868895770915E-2</v>
      </c>
      <c r="Q24" s="3">
        <v>1.4428479709445154</v>
      </c>
      <c r="R24" s="3">
        <v>12</v>
      </c>
      <c r="S24" s="3">
        <v>10</v>
      </c>
      <c r="T24" s="3">
        <v>6</v>
      </c>
      <c r="U24" s="3">
        <v>0</v>
      </c>
      <c r="V24" s="3">
        <v>18</v>
      </c>
      <c r="W24" s="3">
        <v>10</v>
      </c>
      <c r="X24" s="3">
        <v>1847</v>
      </c>
      <c r="Y24" s="3">
        <v>385</v>
      </c>
      <c r="Z24" s="3">
        <v>146</v>
      </c>
      <c r="AA24" s="3">
        <v>209</v>
      </c>
      <c r="AB24" s="3">
        <v>0.48508080586094737</v>
      </c>
      <c r="AC24" s="3">
        <v>0.30752271290624816</v>
      </c>
    </row>
    <row r="25" spans="1:29" x14ac:dyDescent="0.3">
      <c r="A25" s="3" t="s">
        <v>293</v>
      </c>
      <c r="B25" s="3">
        <v>5.6232876712328768</v>
      </c>
      <c r="C25" s="3">
        <v>0.99043062200956933</v>
      </c>
      <c r="D25" s="3">
        <v>0.20041063441417542</v>
      </c>
      <c r="E25" s="3">
        <v>9.5921242360670178E-2</v>
      </c>
      <c r="F25" s="3">
        <v>6</v>
      </c>
      <c r="G25" s="3">
        <v>0</v>
      </c>
      <c r="H25" s="3">
        <v>6</v>
      </c>
      <c r="I25" s="3">
        <v>0</v>
      </c>
      <c r="J25" s="3">
        <v>2.4215709092237363</v>
      </c>
      <c r="K25" s="3">
        <v>1.3867173143171665</v>
      </c>
      <c r="L25" s="3">
        <v>5.8640056683986739</v>
      </c>
      <c r="M25" s="3">
        <v>1.9229849098270151</v>
      </c>
      <c r="N25" s="3">
        <v>-0.38582136870266925</v>
      </c>
      <c r="O25" s="3">
        <v>1.4346955969372255</v>
      </c>
      <c r="P25" s="3">
        <v>-0.56345066358040896</v>
      </c>
      <c r="Q25" s="3">
        <v>1.4698808052070518</v>
      </c>
      <c r="R25" s="3">
        <v>9</v>
      </c>
      <c r="S25" s="3">
        <v>5</v>
      </c>
      <c r="T25" s="3">
        <v>0</v>
      </c>
      <c r="U25" s="3">
        <v>0</v>
      </c>
      <c r="V25" s="3">
        <v>9</v>
      </c>
      <c r="W25" s="3">
        <v>5</v>
      </c>
      <c r="X25" s="3">
        <v>821</v>
      </c>
      <c r="Y25" s="3">
        <v>207</v>
      </c>
      <c r="Z25" s="3">
        <v>146</v>
      </c>
      <c r="AA25" s="3">
        <v>209</v>
      </c>
      <c r="AB25" s="3">
        <v>0.39610351484122619</v>
      </c>
      <c r="AC25" s="3">
        <v>0.18910246167814501</v>
      </c>
    </row>
    <row r="26" spans="1:29" x14ac:dyDescent="0.3">
      <c r="A26" s="3" t="s">
        <v>294</v>
      </c>
      <c r="B26" s="3">
        <v>7.0273972602739727</v>
      </c>
      <c r="C26" s="3">
        <v>0.85167464114832536</v>
      </c>
      <c r="D26" s="3">
        <v>0.13110669713978515</v>
      </c>
      <c r="E26" s="3">
        <v>9.2306397215783459E-2</v>
      </c>
      <c r="F26" s="3">
        <v>7</v>
      </c>
      <c r="G26" s="3">
        <v>0</v>
      </c>
      <c r="H26" s="3">
        <v>8</v>
      </c>
      <c r="I26" s="3">
        <v>0</v>
      </c>
      <c r="J26" s="3">
        <v>1.5841682489861639</v>
      </c>
      <c r="K26" s="3">
        <v>1.3344581042858639</v>
      </c>
      <c r="L26" s="3">
        <v>2.509589041095889</v>
      </c>
      <c r="M26" s="3">
        <v>1.7807784320942217</v>
      </c>
      <c r="N26" s="3">
        <v>1.9627433341936489</v>
      </c>
      <c r="O26" s="3">
        <v>1.6591087448598314</v>
      </c>
      <c r="P26" s="3">
        <v>-1.1114115741158028</v>
      </c>
      <c r="Q26" s="3">
        <v>1.6106477716276328</v>
      </c>
      <c r="R26" s="3">
        <v>8</v>
      </c>
      <c r="S26" s="3">
        <v>5</v>
      </c>
      <c r="T26" s="3">
        <v>1</v>
      </c>
      <c r="U26" s="3">
        <v>0</v>
      </c>
      <c r="V26" s="3">
        <v>9</v>
      </c>
      <c r="W26" s="3">
        <v>5</v>
      </c>
      <c r="X26" s="3">
        <v>1026</v>
      </c>
      <c r="Y26" s="3">
        <v>178</v>
      </c>
      <c r="Z26" s="3">
        <v>146</v>
      </c>
      <c r="AA26" s="3">
        <v>209</v>
      </c>
      <c r="AB26" s="3">
        <v>0.25912708528714584</v>
      </c>
      <c r="AC26" s="3">
        <v>0.18197603067433171</v>
      </c>
    </row>
    <row r="27" spans="1:29" x14ac:dyDescent="0.3">
      <c r="A27" s="3" t="s">
        <v>295</v>
      </c>
      <c r="B27" s="3">
        <v>0.51369863013698636</v>
      </c>
      <c r="C27" s="3">
        <v>7.6555023923444973E-2</v>
      </c>
      <c r="D27" s="3">
        <v>4.1507153312234153E-2</v>
      </c>
      <c r="E27" s="3">
        <v>1.8435744992812943E-2</v>
      </c>
      <c r="F27" s="3">
        <v>1</v>
      </c>
      <c r="G27" s="3">
        <v>0</v>
      </c>
      <c r="H27" s="3">
        <v>1</v>
      </c>
      <c r="I27" s="3">
        <v>0</v>
      </c>
      <c r="J27" s="3">
        <v>0.50153284170476353</v>
      </c>
      <c r="K27" s="3">
        <v>0.26652247359081327</v>
      </c>
      <c r="L27" s="3">
        <v>0.25153519130845536</v>
      </c>
      <c r="M27" s="3">
        <v>7.103422892896577E-2</v>
      </c>
      <c r="N27" s="3">
        <v>-2.0248618361294426</v>
      </c>
      <c r="O27" s="3">
        <v>8.3729454504097394</v>
      </c>
      <c r="P27" s="3">
        <v>-5.5385760348930065E-2</v>
      </c>
      <c r="Q27" s="3">
        <v>3.2082565205397624</v>
      </c>
      <c r="R27" s="3">
        <v>1</v>
      </c>
      <c r="S27" s="3">
        <v>1</v>
      </c>
      <c r="T27" s="3">
        <v>0</v>
      </c>
      <c r="U27" s="3">
        <v>0</v>
      </c>
      <c r="V27" s="3">
        <v>1</v>
      </c>
      <c r="W27" s="3">
        <v>1</v>
      </c>
      <c r="X27" s="3">
        <v>75</v>
      </c>
      <c r="Y27" s="3">
        <v>16</v>
      </c>
      <c r="Z27" s="3">
        <v>146</v>
      </c>
      <c r="AA27" s="3">
        <v>209</v>
      </c>
      <c r="AB27" s="3">
        <v>8.203721008163567E-2</v>
      </c>
      <c r="AC27" s="3">
        <v>3.6344866634472416E-2</v>
      </c>
    </row>
    <row r="28" spans="1:29" x14ac:dyDescent="0.3">
      <c r="A28" s="3" t="s">
        <v>296</v>
      </c>
      <c r="B28" s="3">
        <v>0.25342465753424659</v>
      </c>
      <c r="C28" s="3">
        <v>4.784688995215311E-2</v>
      </c>
      <c r="D28" s="3">
        <v>3.6122454616245747E-2</v>
      </c>
      <c r="E28" s="3">
        <v>1.4799552532551392E-2</v>
      </c>
      <c r="F28" s="3">
        <v>0</v>
      </c>
      <c r="G28" s="3">
        <v>0</v>
      </c>
      <c r="H28" s="3">
        <v>0</v>
      </c>
      <c r="I28" s="3">
        <v>0</v>
      </c>
      <c r="J28" s="3">
        <v>0.43646927980718087</v>
      </c>
      <c r="K28" s="3">
        <v>0.21395464900119232</v>
      </c>
      <c r="L28" s="3">
        <v>0.19050543221539915</v>
      </c>
      <c r="M28" s="3">
        <v>4.5776591829223411E-2</v>
      </c>
      <c r="N28" s="3">
        <v>-0.69744537634446191</v>
      </c>
      <c r="O28" s="3">
        <v>16.367782347787781</v>
      </c>
      <c r="P28" s="3">
        <v>1.1455559947332068</v>
      </c>
      <c r="Q28" s="3">
        <v>4.2674626726890459</v>
      </c>
      <c r="R28" s="3">
        <v>1</v>
      </c>
      <c r="S28" s="3">
        <v>1</v>
      </c>
      <c r="T28" s="3">
        <v>0</v>
      </c>
      <c r="U28" s="3">
        <v>0</v>
      </c>
      <c r="V28" s="3">
        <v>1</v>
      </c>
      <c r="W28" s="3">
        <v>1</v>
      </c>
      <c r="X28" s="3">
        <v>37</v>
      </c>
      <c r="Y28" s="3">
        <v>10</v>
      </c>
      <c r="Z28" s="3">
        <v>146</v>
      </c>
      <c r="AA28" s="3">
        <v>209</v>
      </c>
      <c r="AB28" s="3">
        <v>7.1394570852052391E-2</v>
      </c>
      <c r="AC28" s="3">
        <v>2.917635079326281E-2</v>
      </c>
    </row>
    <row r="29" spans="1:29" x14ac:dyDescent="0.3">
      <c r="A29" s="3" t="s">
        <v>25</v>
      </c>
      <c r="B29" s="3">
        <v>15.489655172413793</v>
      </c>
      <c r="C29" s="3">
        <v>15.636363636363637</v>
      </c>
      <c r="D29" s="3">
        <v>9.9383753200998987E-2</v>
      </c>
      <c r="E29" s="3">
        <v>7.7390090353480406E-2</v>
      </c>
      <c r="F29" s="3">
        <v>16</v>
      </c>
      <c r="G29" s="3">
        <v>16</v>
      </c>
      <c r="H29" s="3">
        <v>16</v>
      </c>
      <c r="I29" s="3">
        <v>16</v>
      </c>
      <c r="J29" s="3">
        <v>1.1967388637651808</v>
      </c>
      <c r="K29" s="3">
        <v>1.1188155575197598</v>
      </c>
      <c r="L29" s="3">
        <v>1.4321839080459757</v>
      </c>
      <c r="M29" s="3">
        <v>1.251748251748251</v>
      </c>
      <c r="N29" s="3">
        <v>0.81771802363247437</v>
      </c>
      <c r="O29" s="3">
        <v>1.0425395979060488</v>
      </c>
      <c r="P29" s="3">
        <v>-0.62847819435547581</v>
      </c>
      <c r="Q29" s="3">
        <v>-0.53348806509915647</v>
      </c>
      <c r="R29" s="3">
        <v>6</v>
      </c>
      <c r="S29" s="3">
        <v>6</v>
      </c>
      <c r="T29" s="3">
        <v>12</v>
      </c>
      <c r="U29" s="3">
        <v>12</v>
      </c>
      <c r="V29" s="3">
        <v>18</v>
      </c>
      <c r="W29" s="3">
        <v>18</v>
      </c>
      <c r="X29" s="3">
        <v>2246</v>
      </c>
      <c r="Y29" s="3">
        <v>3268</v>
      </c>
      <c r="Z29" s="3">
        <v>145</v>
      </c>
      <c r="AA29" s="3">
        <v>209</v>
      </c>
      <c r="AB29" s="3">
        <v>0.19643944852574091</v>
      </c>
      <c r="AC29" s="3">
        <v>0.15256950634886418</v>
      </c>
    </row>
    <row r="30" spans="1:29" x14ac:dyDescent="0.3">
      <c r="A30" s="3" t="s">
        <v>297</v>
      </c>
      <c r="B30" s="3">
        <v>91.303448275862067</v>
      </c>
      <c r="C30" s="3">
        <v>102.82775119617224</v>
      </c>
      <c r="D30" s="3">
        <v>1.1900096645479514</v>
      </c>
      <c r="E30" s="3">
        <v>0.93225883172574608</v>
      </c>
      <c r="F30" s="3">
        <v>92</v>
      </c>
      <c r="G30" s="3">
        <v>101</v>
      </c>
      <c r="H30" s="3">
        <v>96</v>
      </c>
      <c r="I30" s="3">
        <v>92</v>
      </c>
      <c r="J30" s="3">
        <v>14.329613925331049</v>
      </c>
      <c r="K30" s="3">
        <v>13.47750958560618</v>
      </c>
      <c r="L30" s="3">
        <v>205.33783524904155</v>
      </c>
      <c r="M30" s="3">
        <v>181.64326463010644</v>
      </c>
      <c r="N30" s="3">
        <v>0.26049775854977186</v>
      </c>
      <c r="O30" s="3">
        <v>-0.13287558036338121</v>
      </c>
      <c r="P30" s="3">
        <v>4.5752504964068359E-2</v>
      </c>
      <c r="Q30" s="3">
        <v>0.16269186110459746</v>
      </c>
      <c r="R30" s="3">
        <v>79</v>
      </c>
      <c r="S30" s="3">
        <v>78</v>
      </c>
      <c r="T30" s="3">
        <v>55</v>
      </c>
      <c r="U30" s="3">
        <v>63</v>
      </c>
      <c r="V30" s="3">
        <v>134</v>
      </c>
      <c r="W30" s="3">
        <v>141</v>
      </c>
      <c r="X30" s="3">
        <v>13239</v>
      </c>
      <c r="Y30" s="3">
        <v>21491</v>
      </c>
      <c r="Z30" s="3">
        <v>145</v>
      </c>
      <c r="AA30" s="3">
        <v>209</v>
      </c>
      <c r="AB30" s="3">
        <v>2.3521434310427285</v>
      </c>
      <c r="AC30" s="3">
        <v>1.8378873715757242</v>
      </c>
    </row>
    <row r="31" spans="1:29" x14ac:dyDescent="0.3">
      <c r="A31" s="3" t="s">
        <v>299</v>
      </c>
      <c r="B31" s="3">
        <v>98.104166666666671</v>
      </c>
      <c r="C31" s="3">
        <v>111.92822966507177</v>
      </c>
      <c r="D31" s="3">
        <v>1.4452155193055629</v>
      </c>
      <c r="E31" s="3">
        <v>0.94014760415425414</v>
      </c>
      <c r="F31" s="3">
        <v>97.5</v>
      </c>
      <c r="G31" s="3">
        <v>111</v>
      </c>
      <c r="H31" s="3">
        <v>105</v>
      </c>
      <c r="I31" s="3">
        <v>108</v>
      </c>
      <c r="J31" s="3">
        <v>17.342586231666754</v>
      </c>
      <c r="K31" s="3">
        <v>13.591556245616971</v>
      </c>
      <c r="L31" s="3">
        <v>300.76529720279723</v>
      </c>
      <c r="M31" s="3">
        <v>184.73040117776969</v>
      </c>
      <c r="N31" s="3">
        <v>-0.23944790269429683</v>
      </c>
      <c r="O31" s="3">
        <v>0.79082484290001664</v>
      </c>
      <c r="P31" s="3">
        <v>0.15108506548954967</v>
      </c>
      <c r="Q31" s="3">
        <v>-0.45756761908533572</v>
      </c>
      <c r="R31" s="3">
        <v>88</v>
      </c>
      <c r="S31" s="3">
        <v>87</v>
      </c>
      <c r="T31" s="3">
        <v>55</v>
      </c>
      <c r="U31" s="3">
        <v>55</v>
      </c>
      <c r="V31" s="3">
        <v>143</v>
      </c>
      <c r="W31" s="3">
        <v>142</v>
      </c>
      <c r="X31" s="3">
        <v>14127</v>
      </c>
      <c r="Y31" s="3">
        <v>23393</v>
      </c>
      <c r="Z31" s="3">
        <v>144</v>
      </c>
      <c r="AA31" s="3">
        <v>209</v>
      </c>
      <c r="AB31" s="3">
        <v>2.8567462413383677</v>
      </c>
      <c r="AC31" s="3">
        <v>1.853439570954464</v>
      </c>
    </row>
    <row r="32" spans="1:29" x14ac:dyDescent="0.3">
      <c r="A32" s="3" t="s">
        <v>301</v>
      </c>
      <c r="B32" s="3">
        <v>86.166666666666671</v>
      </c>
      <c r="C32" s="3">
        <v>103.55609756097562</v>
      </c>
      <c r="D32" s="3">
        <v>1.1818032394010844</v>
      </c>
      <c r="E32" s="3">
        <v>0.82917573399677358</v>
      </c>
      <c r="F32" s="3">
        <v>87</v>
      </c>
      <c r="G32" s="3">
        <v>105</v>
      </c>
      <c r="H32" s="3">
        <v>64</v>
      </c>
      <c r="I32" s="3">
        <v>107</v>
      </c>
      <c r="J32" s="3">
        <v>14.181638872813012</v>
      </c>
      <c r="K32" s="3">
        <v>11.871989789376636</v>
      </c>
      <c r="L32" s="3">
        <v>201.11888111888112</v>
      </c>
      <c r="M32" s="3">
        <v>140.94414155906313</v>
      </c>
      <c r="N32" s="3">
        <v>-0.75491997060954441</v>
      </c>
      <c r="O32" s="3">
        <v>-0.3690771859931341</v>
      </c>
      <c r="P32" s="3">
        <v>0.1675919308627844</v>
      </c>
      <c r="Q32" s="3">
        <v>-0.38158945814522266</v>
      </c>
      <c r="R32" s="3">
        <v>53</v>
      </c>
      <c r="S32" s="3">
        <v>55</v>
      </c>
      <c r="T32" s="3">
        <v>64</v>
      </c>
      <c r="U32" s="3">
        <v>66</v>
      </c>
      <c r="V32" s="3">
        <v>117</v>
      </c>
      <c r="W32" s="3">
        <v>121</v>
      </c>
      <c r="X32" s="3">
        <v>12408</v>
      </c>
      <c r="Y32" s="3">
        <v>21229</v>
      </c>
      <c r="Z32" s="3">
        <v>144</v>
      </c>
      <c r="AA32" s="3">
        <v>205</v>
      </c>
      <c r="AB32" s="3">
        <v>2.3360612428122853</v>
      </c>
      <c r="AC32" s="3">
        <v>1.6348533652387196</v>
      </c>
    </row>
    <row r="33" spans="1:29" x14ac:dyDescent="0.3">
      <c r="A33" s="3" t="s">
        <v>304</v>
      </c>
      <c r="B33" s="3">
        <v>2.993150684931507</v>
      </c>
      <c r="C33" s="3">
        <v>1.0904522613065326</v>
      </c>
      <c r="D33" s="3">
        <v>0.17961712687449294</v>
      </c>
      <c r="E33" s="3">
        <v>9.5102638953149257E-2</v>
      </c>
      <c r="F33" s="3">
        <v>3</v>
      </c>
      <c r="G33" s="3">
        <v>1</v>
      </c>
      <c r="H33" s="3">
        <v>2</v>
      </c>
      <c r="I33" s="3">
        <v>0</v>
      </c>
      <c r="J33" s="3">
        <v>2.1703220016694673</v>
      </c>
      <c r="K33" s="3">
        <v>1.3415878186815648</v>
      </c>
      <c r="L33" s="3">
        <v>4.7102975909305629</v>
      </c>
      <c r="M33" s="3">
        <v>1.7998578752347596</v>
      </c>
      <c r="N33" s="3">
        <v>-0.19047950804716107</v>
      </c>
      <c r="O33" s="3">
        <v>2.7490939900259077</v>
      </c>
      <c r="P33" s="3">
        <v>0.59988271420246619</v>
      </c>
      <c r="Q33" s="3">
        <v>1.5321154048539032</v>
      </c>
      <c r="R33" s="3">
        <v>9</v>
      </c>
      <c r="S33" s="3">
        <v>7</v>
      </c>
      <c r="T33" s="3">
        <v>0</v>
      </c>
      <c r="U33" s="3">
        <v>0</v>
      </c>
      <c r="V33" s="3">
        <v>9</v>
      </c>
      <c r="W33" s="3">
        <v>7</v>
      </c>
      <c r="X33" s="3">
        <v>437</v>
      </c>
      <c r="Y33" s="3">
        <v>217</v>
      </c>
      <c r="Z33" s="3">
        <v>146</v>
      </c>
      <c r="AA33" s="3">
        <v>199</v>
      </c>
      <c r="AB33" s="3">
        <v>0.35500598802374111</v>
      </c>
      <c r="AC33" s="3">
        <v>0.18754406620396635</v>
      </c>
    </row>
    <row r="34" spans="1:29" ht="13.8" customHeight="1" x14ac:dyDescent="0.3">
      <c r="A34" s="3" t="s">
        <v>268</v>
      </c>
      <c r="B34" s="3">
        <v>0.23972602739726026</v>
      </c>
      <c r="C34" s="3">
        <v>6.5989847715736044E-2</v>
      </c>
      <c r="D34" s="3">
        <v>3.5453462375110378E-2</v>
      </c>
      <c r="E34" s="3">
        <v>1.7733167890699762E-2</v>
      </c>
      <c r="F34" s="3">
        <v>0</v>
      </c>
      <c r="G34" s="3">
        <v>0</v>
      </c>
      <c r="H34" s="3">
        <v>0</v>
      </c>
      <c r="I34" s="3">
        <v>0</v>
      </c>
      <c r="J34" s="3">
        <v>0.42838581580156415</v>
      </c>
      <c r="K34" s="3">
        <v>0.24889687213307796</v>
      </c>
      <c r="L34" s="3">
        <v>0.18351440717997167</v>
      </c>
      <c r="M34" s="3">
        <v>6.1949652957629754E-2</v>
      </c>
      <c r="N34" s="3">
        <v>-0.4890274890274755</v>
      </c>
      <c r="O34" s="3">
        <v>10.519913589840865</v>
      </c>
      <c r="P34" s="3">
        <v>1.232015062847589</v>
      </c>
      <c r="Q34" s="3">
        <v>3.5232386385884809</v>
      </c>
      <c r="R34" s="3">
        <v>1</v>
      </c>
      <c r="S34" s="3">
        <v>1</v>
      </c>
      <c r="T34" s="3">
        <v>0</v>
      </c>
      <c r="U34" s="3">
        <v>0</v>
      </c>
      <c r="V34" s="3">
        <v>1</v>
      </c>
      <c r="W34" s="3">
        <v>1</v>
      </c>
      <c r="X34" s="3">
        <v>35</v>
      </c>
      <c r="Y34" s="3">
        <v>13</v>
      </c>
      <c r="Z34" s="3">
        <v>146</v>
      </c>
      <c r="AA34" s="3">
        <v>197</v>
      </c>
      <c r="AB34" s="3">
        <v>7.0072334739733164E-2</v>
      </c>
      <c r="AC34" s="3">
        <v>3.4972311387902702E-2</v>
      </c>
    </row>
    <row r="35" spans="1:29" x14ac:dyDescent="0.3">
      <c r="A35" s="3" t="s">
        <v>28</v>
      </c>
      <c r="B35" s="3">
        <v>17.973684210526315</v>
      </c>
      <c r="C35" s="3">
        <v>18.013422818791945</v>
      </c>
      <c r="D35" s="3">
        <v>5.6361397229158124E-2</v>
      </c>
      <c r="E35" s="3">
        <v>4.4654971679148121E-2</v>
      </c>
      <c r="F35" s="3">
        <v>18</v>
      </c>
      <c r="G35" s="3">
        <v>18</v>
      </c>
      <c r="H35" s="3">
        <v>18</v>
      </c>
      <c r="I35" s="3">
        <v>18</v>
      </c>
      <c r="J35" s="3">
        <v>0.60177504860954201</v>
      </c>
      <c r="K35" s="3">
        <v>0.54508339532053496</v>
      </c>
      <c r="L35" s="3">
        <v>0.36213320912901664</v>
      </c>
      <c r="M35" s="3">
        <v>0.29711590785416259</v>
      </c>
      <c r="N35" s="3">
        <v>-0.1740518553165149</v>
      </c>
      <c r="O35" s="3">
        <v>0.44053399641990554</v>
      </c>
      <c r="P35" s="3">
        <v>9.6178486692967934E-3</v>
      </c>
      <c r="Q35" s="3">
        <v>9.6801142861574919E-3</v>
      </c>
      <c r="R35" s="3">
        <v>2</v>
      </c>
      <c r="S35" s="3">
        <v>2</v>
      </c>
      <c r="T35" s="3">
        <v>17</v>
      </c>
      <c r="U35" s="3">
        <v>17</v>
      </c>
      <c r="V35" s="3">
        <v>19</v>
      </c>
      <c r="W35" s="3">
        <v>19</v>
      </c>
      <c r="X35" s="3">
        <v>2049</v>
      </c>
      <c r="Y35" s="3">
        <v>2684</v>
      </c>
      <c r="Z35" s="3">
        <v>114</v>
      </c>
      <c r="AA35" s="3">
        <v>149</v>
      </c>
      <c r="AB35" s="3">
        <v>0.11166209321957604</v>
      </c>
      <c r="AC35" s="3">
        <v>8.8243693986849281E-2</v>
      </c>
    </row>
    <row r="36" spans="1:29" x14ac:dyDescent="0.3">
      <c r="A36" s="3" t="s">
        <v>298</v>
      </c>
      <c r="B36" s="3">
        <v>87.65789473684211</v>
      </c>
      <c r="C36" s="3">
        <v>99.087248322147644</v>
      </c>
      <c r="D36" s="3">
        <v>1.3619709630199044</v>
      </c>
      <c r="E36" s="3">
        <v>1.0777389350938056</v>
      </c>
      <c r="F36" s="3">
        <v>88</v>
      </c>
      <c r="G36" s="3">
        <v>97</v>
      </c>
      <c r="H36" s="3">
        <v>88</v>
      </c>
      <c r="I36" s="3">
        <v>102</v>
      </c>
      <c r="J36" s="3">
        <v>14.541870549157963</v>
      </c>
      <c r="K36" s="3">
        <v>13.155480250464153</v>
      </c>
      <c r="L36" s="3">
        <v>211.46599906846774</v>
      </c>
      <c r="M36" s="3">
        <v>173.06666062035239</v>
      </c>
      <c r="N36" s="3">
        <v>-8.9501291822270623E-2</v>
      </c>
      <c r="O36" s="3">
        <v>-0.45365124005881352</v>
      </c>
      <c r="P36" s="3">
        <v>0.48652692644869455</v>
      </c>
      <c r="Q36" s="3">
        <v>0.47288152724670784</v>
      </c>
      <c r="R36" s="3">
        <v>70</v>
      </c>
      <c r="S36" s="3">
        <v>57</v>
      </c>
      <c r="T36" s="3">
        <v>57</v>
      </c>
      <c r="U36" s="3">
        <v>76</v>
      </c>
      <c r="V36" s="3">
        <v>127</v>
      </c>
      <c r="W36" s="3">
        <v>133</v>
      </c>
      <c r="X36" s="3">
        <v>9993</v>
      </c>
      <c r="Y36" s="3">
        <v>14764</v>
      </c>
      <c r="Z36" s="3">
        <v>114</v>
      </c>
      <c r="AA36" s="3">
        <v>149</v>
      </c>
      <c r="AB36" s="3">
        <v>2.6983101220281078</v>
      </c>
      <c r="AC36" s="3">
        <v>2.1297441518821913</v>
      </c>
    </row>
    <row r="37" spans="1:29" x14ac:dyDescent="0.3">
      <c r="A37" s="3" t="s">
        <v>300</v>
      </c>
      <c r="B37" s="3">
        <v>95.805309734513273</v>
      </c>
      <c r="C37" s="3">
        <v>106.40939597315436</v>
      </c>
      <c r="D37" s="3">
        <v>1.3507067499105989</v>
      </c>
      <c r="E37" s="3">
        <v>1.1076230026585705</v>
      </c>
      <c r="F37" s="3">
        <v>94</v>
      </c>
      <c r="G37" s="3">
        <v>106</v>
      </c>
      <c r="H37" s="3">
        <v>89</v>
      </c>
      <c r="I37" s="3">
        <v>106</v>
      </c>
      <c r="J37" s="3">
        <v>14.35820970179458</v>
      </c>
      <c r="K37" s="3">
        <v>13.520261783217798</v>
      </c>
      <c r="L37" s="3">
        <v>206.15818584070803</v>
      </c>
      <c r="M37" s="3">
        <v>182.79747868673971</v>
      </c>
      <c r="N37" s="3">
        <v>0.72238896554088861</v>
      </c>
      <c r="O37" s="3">
        <v>0.85070778929976676</v>
      </c>
      <c r="P37" s="3">
        <v>0.41537545269996667</v>
      </c>
      <c r="Q37" s="3">
        <v>0.65637713736289693</v>
      </c>
      <c r="R37" s="3">
        <v>85</v>
      </c>
      <c r="S37" s="3">
        <v>69</v>
      </c>
      <c r="T37" s="3">
        <v>55</v>
      </c>
      <c r="U37" s="3">
        <v>76</v>
      </c>
      <c r="V37" s="3">
        <v>140</v>
      </c>
      <c r="W37" s="3">
        <v>145</v>
      </c>
      <c r="X37" s="3">
        <v>10826</v>
      </c>
      <c r="Y37" s="3">
        <v>15855</v>
      </c>
      <c r="Z37" s="3">
        <v>113</v>
      </c>
      <c r="AA37" s="3">
        <v>149</v>
      </c>
      <c r="AB37" s="3">
        <v>2.6762522844360364</v>
      </c>
      <c r="AC37" s="3">
        <v>2.1887987299975964</v>
      </c>
    </row>
    <row r="38" spans="1:29" x14ac:dyDescent="0.3">
      <c r="A38" s="3" t="s">
        <v>302</v>
      </c>
      <c r="B38" s="3">
        <v>88.867346938775512</v>
      </c>
      <c r="C38" s="3">
        <v>103.53731343283582</v>
      </c>
      <c r="D38" s="3">
        <v>1.3975752013113396</v>
      </c>
      <c r="E38" s="3">
        <v>1.0590073926375956</v>
      </c>
      <c r="F38" s="3">
        <v>91</v>
      </c>
      <c r="G38" s="3">
        <v>104</v>
      </c>
      <c r="H38" s="3">
        <v>91</v>
      </c>
      <c r="I38" s="3">
        <v>121</v>
      </c>
      <c r="J38" s="3">
        <v>13.835288628915636</v>
      </c>
      <c r="K38" s="3">
        <v>12.258896856021936</v>
      </c>
      <c r="L38" s="3">
        <v>191.41521144540232</v>
      </c>
      <c r="M38" s="3">
        <v>150.28055212658452</v>
      </c>
      <c r="N38" s="3">
        <v>-0.50363135643421675</v>
      </c>
      <c r="O38" s="3">
        <v>-0.52485857345168752</v>
      </c>
      <c r="P38" s="3">
        <v>0.13167263809488247</v>
      </c>
      <c r="Q38" s="3">
        <v>-0.26489775516493774</v>
      </c>
      <c r="R38" s="3">
        <v>57</v>
      </c>
      <c r="S38" s="3">
        <v>53</v>
      </c>
      <c r="T38" s="3">
        <v>64</v>
      </c>
      <c r="U38" s="3">
        <v>68</v>
      </c>
      <c r="V38" s="3">
        <v>121</v>
      </c>
      <c r="W38" s="3">
        <v>121</v>
      </c>
      <c r="X38" s="3">
        <v>8709</v>
      </c>
      <c r="Y38" s="3">
        <v>13874</v>
      </c>
      <c r="Z38" s="3">
        <v>98</v>
      </c>
      <c r="AA38" s="3">
        <v>134</v>
      </c>
      <c r="AB38" s="3">
        <v>2.7737999062407765</v>
      </c>
      <c r="AC38" s="3">
        <v>2.0946756011044236</v>
      </c>
    </row>
    <row r="39" spans="1:29" x14ac:dyDescent="0.3">
      <c r="A39" s="3" t="s">
        <v>303</v>
      </c>
      <c r="B39" s="3">
        <v>2.9380530973451329</v>
      </c>
      <c r="C39" s="3">
        <v>0.98601398601398604</v>
      </c>
      <c r="D39" s="3">
        <v>0.22707227537249589</v>
      </c>
      <c r="E39" s="3">
        <v>0.12355179558333358</v>
      </c>
      <c r="F39" s="3">
        <v>3</v>
      </c>
      <c r="G39" s="3">
        <v>0</v>
      </c>
      <c r="H39" s="3">
        <v>1</v>
      </c>
      <c r="I39" s="3">
        <v>0</v>
      </c>
      <c r="J39" s="3">
        <v>2.4138113972390665</v>
      </c>
      <c r="K39" s="3">
        <v>1.4774645868638667</v>
      </c>
      <c r="L39" s="3">
        <v>5.826485461441214</v>
      </c>
      <c r="M39" s="3">
        <v>2.1829016054368164</v>
      </c>
      <c r="N39" s="3">
        <v>2.8376089830981499E-3</v>
      </c>
      <c r="O39" s="3">
        <v>3.7774165833474758</v>
      </c>
      <c r="P39" s="3">
        <v>0.76023110310308017</v>
      </c>
      <c r="Q39" s="3">
        <v>1.9111345379589528</v>
      </c>
      <c r="R39" s="3">
        <v>10</v>
      </c>
      <c r="S39" s="3">
        <v>7</v>
      </c>
      <c r="T39" s="3">
        <v>0</v>
      </c>
      <c r="U39" s="3">
        <v>0</v>
      </c>
      <c r="V39" s="3">
        <v>10</v>
      </c>
      <c r="W39" s="3">
        <v>7</v>
      </c>
      <c r="X39" s="3">
        <v>332</v>
      </c>
      <c r="Y39" s="3">
        <v>141</v>
      </c>
      <c r="Z39" s="3">
        <v>113</v>
      </c>
      <c r="AA39" s="3">
        <v>143</v>
      </c>
      <c r="AB39" s="3">
        <v>0.44991460636289382</v>
      </c>
      <c r="AC39" s="3">
        <v>0.24423854779221341</v>
      </c>
    </row>
    <row r="40" spans="1:29" x14ac:dyDescent="0.3">
      <c r="A40" s="3" t="s">
        <v>32</v>
      </c>
      <c r="B40" s="3">
        <v>4.8348623853211006</v>
      </c>
      <c r="C40" s="3">
        <v>1.6057142853785713</v>
      </c>
      <c r="D40" s="3">
        <v>0.31754499186727553</v>
      </c>
      <c r="E40" s="3">
        <v>0.19571927430561251</v>
      </c>
      <c r="F40" s="3">
        <v>4</v>
      </c>
      <c r="G40" s="3">
        <v>1</v>
      </c>
      <c r="H40" s="3">
        <v>3</v>
      </c>
      <c r="I40" s="3">
        <v>0</v>
      </c>
      <c r="J40" s="3">
        <v>3.3152670454638646</v>
      </c>
      <c r="K40" s="3">
        <v>2.3157816837647247</v>
      </c>
      <c r="L40" s="3">
        <v>10.990995582738703</v>
      </c>
      <c r="M40" s="3">
        <v>5.3628448068601831</v>
      </c>
      <c r="N40" s="3">
        <v>-0.92136858167381019</v>
      </c>
      <c r="O40" s="3">
        <v>5.0221457476938305</v>
      </c>
      <c r="P40" s="3">
        <v>0.31698836657912222</v>
      </c>
      <c r="Q40" s="3">
        <v>2.0862124615617383</v>
      </c>
      <c r="R40" s="3">
        <v>12</v>
      </c>
      <c r="S40" s="3">
        <v>12</v>
      </c>
      <c r="T40" s="3">
        <v>0</v>
      </c>
      <c r="U40" s="3">
        <v>0</v>
      </c>
      <c r="V40" s="3">
        <v>12</v>
      </c>
      <c r="W40" s="3">
        <v>12</v>
      </c>
      <c r="X40" s="3">
        <v>527</v>
      </c>
      <c r="Y40" s="3">
        <v>224.799999953</v>
      </c>
      <c r="Z40" s="3">
        <v>109</v>
      </c>
      <c r="AA40" s="3">
        <v>140</v>
      </c>
      <c r="AB40" s="3">
        <v>0.62942926263648169</v>
      </c>
      <c r="AC40" s="3">
        <v>0.38697178941046995</v>
      </c>
    </row>
    <row r="41" spans="1:29" x14ac:dyDescent="0.3">
      <c r="A41" s="3" t="s">
        <v>33</v>
      </c>
      <c r="B41" s="3">
        <v>54.398148148148145</v>
      </c>
      <c r="C41" s="3">
        <v>85.341726618705039</v>
      </c>
      <c r="D41" s="3">
        <v>2.8874763844974729</v>
      </c>
      <c r="E41" s="3">
        <v>1.5471429264238021</v>
      </c>
      <c r="F41" s="3">
        <v>62.5</v>
      </c>
      <c r="G41" s="3">
        <v>87.5</v>
      </c>
      <c r="H41" s="3">
        <v>75</v>
      </c>
      <c r="I41" s="3">
        <v>100</v>
      </c>
      <c r="J41" s="3">
        <v>30.007534821629463</v>
      </c>
      <c r="K41" s="3">
        <v>18.240546089272264</v>
      </c>
      <c r="L41" s="3">
        <v>900.4521460713047</v>
      </c>
      <c r="M41" s="3">
        <v>332.71752163486565</v>
      </c>
      <c r="N41" s="3">
        <v>-0.93174949032662946</v>
      </c>
      <c r="O41" s="3">
        <v>3.8258902563621073</v>
      </c>
      <c r="P41" s="3">
        <v>-0.22272549144107223</v>
      </c>
      <c r="Q41" s="3">
        <v>-1.781836111617279</v>
      </c>
      <c r="R41" s="3">
        <v>100</v>
      </c>
      <c r="S41" s="3">
        <v>87.5</v>
      </c>
      <c r="T41" s="3">
        <v>0</v>
      </c>
      <c r="U41" s="3">
        <v>12.5</v>
      </c>
      <c r="V41" s="3">
        <v>100</v>
      </c>
      <c r="W41" s="3">
        <v>100</v>
      </c>
      <c r="X41" s="3">
        <v>5875</v>
      </c>
      <c r="Y41" s="3">
        <v>11862.5</v>
      </c>
      <c r="Z41" s="3">
        <v>108</v>
      </c>
      <c r="AA41" s="3">
        <v>139</v>
      </c>
      <c r="AB41" s="3">
        <v>5.7240851664028147</v>
      </c>
      <c r="AC41" s="3">
        <v>3.059171188440803</v>
      </c>
    </row>
    <row r="42" spans="1:29" x14ac:dyDescent="0.3">
      <c r="A42" s="3" t="s">
        <v>34</v>
      </c>
      <c r="B42" s="3">
        <v>66.69753076415742</v>
      </c>
      <c r="C42" s="3">
        <v>90.203836972827318</v>
      </c>
      <c r="D42" s="3">
        <v>2.2972139556732341</v>
      </c>
      <c r="E42" s="3">
        <v>1.3131388783413891</v>
      </c>
      <c r="F42" s="3">
        <v>68.333335875000003</v>
      </c>
      <c r="G42" s="3">
        <v>95.833335880000007</v>
      </c>
      <c r="H42" s="3">
        <v>100</v>
      </c>
      <c r="I42" s="3">
        <v>100</v>
      </c>
      <c r="J42" s="3">
        <v>23.873347722493921</v>
      </c>
      <c r="K42" s="3">
        <v>15.481679050407411</v>
      </c>
      <c r="L42" s="3">
        <v>569.93673147910567</v>
      </c>
      <c r="M42" s="3">
        <v>239.68238621982374</v>
      </c>
      <c r="N42" s="3">
        <v>-0.81436462047667346</v>
      </c>
      <c r="O42" s="3">
        <v>12.81918268306462</v>
      </c>
      <c r="P42" s="3">
        <v>-0.32893475108495024</v>
      </c>
      <c r="Q42" s="3">
        <v>-3.1341974050736705</v>
      </c>
      <c r="R42" s="3">
        <v>91.666666031000005</v>
      </c>
      <c r="S42" s="3">
        <v>95.833334445999995</v>
      </c>
      <c r="T42" s="3">
        <v>8.3333339689999999</v>
      </c>
      <c r="U42" s="3">
        <v>4.1666655539999997</v>
      </c>
      <c r="V42" s="3">
        <v>100</v>
      </c>
      <c r="W42" s="3">
        <v>100</v>
      </c>
      <c r="X42" s="3">
        <v>7203.3333225290016</v>
      </c>
      <c r="Y42" s="3">
        <v>12538.333339222998</v>
      </c>
      <c r="Z42" s="3">
        <v>108</v>
      </c>
      <c r="AA42" s="3">
        <v>139</v>
      </c>
      <c r="AB42" s="3">
        <v>4.5539587434621325</v>
      </c>
      <c r="AC42" s="3">
        <v>2.5964741553186399</v>
      </c>
    </row>
    <row r="43" spans="1:29" x14ac:dyDescent="0.3">
      <c r="A43" s="3" t="s">
        <v>35</v>
      </c>
      <c r="B43" s="3">
        <v>74.143301829626196</v>
      </c>
      <c r="C43" s="3">
        <v>96.859903473913022</v>
      </c>
      <c r="D43" s="3">
        <v>2.8620733498298789</v>
      </c>
      <c r="E43" s="3">
        <v>0.91595152621411502</v>
      </c>
      <c r="F43" s="3">
        <v>83.333335880000007</v>
      </c>
      <c r="G43" s="3">
        <v>100</v>
      </c>
      <c r="H43" s="3">
        <v>100</v>
      </c>
      <c r="I43" s="3">
        <v>100</v>
      </c>
      <c r="J43" s="3">
        <v>29.605516935180976</v>
      </c>
      <c r="K43" s="3">
        <v>10.759994115965277</v>
      </c>
      <c r="L43" s="3">
        <v>876.48663299928751</v>
      </c>
      <c r="M43" s="3">
        <v>115.7774733756074</v>
      </c>
      <c r="N43" s="3">
        <v>-2.2597142910597334E-2</v>
      </c>
      <c r="O43" s="3">
        <v>19.804262870235284</v>
      </c>
      <c r="P43" s="3">
        <v>-0.96357622639411389</v>
      </c>
      <c r="Q43" s="3">
        <v>-4.2609588566593644</v>
      </c>
      <c r="R43" s="3">
        <v>100</v>
      </c>
      <c r="S43" s="3">
        <v>66.666667939999996</v>
      </c>
      <c r="T43" s="3">
        <v>0</v>
      </c>
      <c r="U43" s="3">
        <v>33.333332059999996</v>
      </c>
      <c r="V43" s="3">
        <v>100</v>
      </c>
      <c r="W43" s="3">
        <v>100</v>
      </c>
      <c r="X43" s="3">
        <v>7933.3332957700031</v>
      </c>
      <c r="Y43" s="3">
        <v>13366.666679399998</v>
      </c>
      <c r="Z43" s="3">
        <v>107</v>
      </c>
      <c r="AA43" s="3">
        <v>138</v>
      </c>
      <c r="AB43" s="3">
        <v>5.6743387863447277</v>
      </c>
      <c r="AC43" s="3">
        <v>1.8112311368971004</v>
      </c>
    </row>
    <row r="44" spans="1:29" x14ac:dyDescent="0.3">
      <c r="A44" s="3" t="s">
        <v>305</v>
      </c>
      <c r="B44" s="3">
        <v>0.18493150684931506</v>
      </c>
      <c r="C44" s="2">
        <v>0.24401913875598086</v>
      </c>
      <c r="D44" s="3">
        <v>3.2241742554062751E-2</v>
      </c>
      <c r="E44" s="2">
        <v>2.9780753228706078E-2</v>
      </c>
      <c r="F44" s="3">
        <v>0</v>
      </c>
      <c r="G44" s="3">
        <v>0</v>
      </c>
      <c r="H44" s="3">
        <v>0</v>
      </c>
      <c r="I44" s="3">
        <v>0</v>
      </c>
      <c r="J44" s="3">
        <v>0.38957845754954068</v>
      </c>
      <c r="K44" s="2">
        <v>0.43053535504025603</v>
      </c>
      <c r="L44" s="3">
        <v>0.15177137458667928</v>
      </c>
      <c r="M44" s="2">
        <v>0.1853606919396393</v>
      </c>
      <c r="N44" s="3">
        <v>0.69881824783786861</v>
      </c>
      <c r="O44" s="2">
        <v>-0.56400747039291321</v>
      </c>
      <c r="P44" s="3">
        <v>1.6399492233413528</v>
      </c>
      <c r="Q44" s="2">
        <v>1.2006173395726214</v>
      </c>
      <c r="R44" s="3">
        <v>1</v>
      </c>
      <c r="S44" s="3">
        <v>1</v>
      </c>
      <c r="T44" s="3">
        <v>0</v>
      </c>
      <c r="U44" s="3">
        <v>0</v>
      </c>
      <c r="V44" s="3">
        <v>1</v>
      </c>
      <c r="W44" s="3">
        <v>1</v>
      </c>
      <c r="X44" s="3">
        <v>27</v>
      </c>
      <c r="Y44" s="3">
        <v>51</v>
      </c>
      <c r="Z44" s="3">
        <v>146</v>
      </c>
      <c r="AA44" s="3">
        <v>209</v>
      </c>
      <c r="AB44" s="3">
        <v>6.3724500386925911E-2</v>
      </c>
      <c r="AC44" s="2">
        <v>5.871080907190971E-2</v>
      </c>
    </row>
    <row r="45" spans="1:29" x14ac:dyDescent="0.3">
      <c r="X45" s="33">
        <f>X44/Z44</f>
        <v>0.18493150684931506</v>
      </c>
      <c r="Y45" s="33">
        <f>Y44/AA44</f>
        <v>0.24401913875598086</v>
      </c>
    </row>
  </sheetData>
  <mergeCells count="14">
    <mergeCell ref="AB1:AC1"/>
    <mergeCell ref="P1:Q1"/>
    <mergeCell ref="R1:S1"/>
    <mergeCell ref="T1:U1"/>
    <mergeCell ref="V1:W1"/>
    <mergeCell ref="X1:Y1"/>
    <mergeCell ref="Z1:AA1"/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3555-022C-41F6-92B0-996CEE49181C}">
  <dimension ref="A1:AR210"/>
  <sheetViews>
    <sheetView topLeftCell="X1" zoomScale="76" zoomScaleNormal="76" workbookViewId="0">
      <selection activeCell="AK29" sqref="AK29"/>
    </sheetView>
  </sheetViews>
  <sheetFormatPr baseColWidth="10" defaultRowHeight="14.4" x14ac:dyDescent="0.3"/>
  <cols>
    <col min="1" max="1" width="24.77734375" bestFit="1" customWidth="1"/>
  </cols>
  <sheetData>
    <row r="1" spans="1:44" x14ac:dyDescent="0.3">
      <c r="A1" s="10" t="s">
        <v>19</v>
      </c>
      <c r="B1" s="10" t="s">
        <v>274</v>
      </c>
      <c r="C1" s="10" t="s">
        <v>269</v>
      </c>
      <c r="D1" s="10" t="s">
        <v>0</v>
      </c>
      <c r="E1" s="10" t="s">
        <v>273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37</v>
      </c>
      <c r="AG1" s="10" t="s">
        <v>31</v>
      </c>
      <c r="AH1" s="10" t="s">
        <v>268</v>
      </c>
      <c r="AI1" s="11" t="s">
        <v>28</v>
      </c>
      <c r="AJ1" s="11" t="s">
        <v>29</v>
      </c>
      <c r="AK1" s="11" t="s">
        <v>30</v>
      </c>
      <c r="AL1" s="11" t="s">
        <v>38</v>
      </c>
      <c r="AM1" s="11" t="s">
        <v>36</v>
      </c>
      <c r="AN1" s="11" t="s">
        <v>32</v>
      </c>
      <c r="AO1" s="11" t="s">
        <v>33</v>
      </c>
      <c r="AP1" s="11" t="s">
        <v>34</v>
      </c>
      <c r="AQ1" s="11" t="s">
        <v>35</v>
      </c>
      <c r="AR1" s="12" t="s">
        <v>305</v>
      </c>
    </row>
    <row r="2" spans="1:44" x14ac:dyDescent="0.3">
      <c r="A2" t="s">
        <v>39</v>
      </c>
      <c r="B2" s="1">
        <v>0</v>
      </c>
      <c r="C2" s="1">
        <v>1</v>
      </c>
      <c r="D2" s="1">
        <v>6.9705681999999998</v>
      </c>
      <c r="E2" s="1">
        <v>1128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14</v>
      </c>
      <c r="AD2" s="1">
        <v>131</v>
      </c>
      <c r="AE2" s="1">
        <v>137</v>
      </c>
      <c r="AF2" s="1">
        <v>109</v>
      </c>
      <c r="AG2" s="1">
        <v>4</v>
      </c>
      <c r="AH2" s="1">
        <v>0</v>
      </c>
      <c r="AI2" s="1">
        <v>17</v>
      </c>
      <c r="AJ2" s="1">
        <v>115</v>
      </c>
      <c r="AK2" s="1">
        <v>120</v>
      </c>
      <c r="AL2" s="1">
        <v>107</v>
      </c>
      <c r="AM2" s="1">
        <v>1</v>
      </c>
      <c r="AN2" s="1">
        <v>0</v>
      </c>
      <c r="AO2" s="1">
        <v>100</v>
      </c>
      <c r="AP2" s="1">
        <v>100</v>
      </c>
      <c r="AQ2" s="1">
        <v>100</v>
      </c>
      <c r="AR2">
        <v>0</v>
      </c>
    </row>
    <row r="3" spans="1:44" x14ac:dyDescent="0.3">
      <c r="A3" t="s">
        <v>39</v>
      </c>
      <c r="B3" s="1">
        <v>0</v>
      </c>
      <c r="C3" s="1">
        <v>1</v>
      </c>
      <c r="D3" s="1">
        <v>7.3429159999999998</v>
      </c>
      <c r="E3" s="1">
        <v>1030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16</v>
      </c>
      <c r="AD3" s="1">
        <v>104</v>
      </c>
      <c r="AE3" s="1">
        <v>117</v>
      </c>
      <c r="AF3" s="1">
        <v>107</v>
      </c>
      <c r="AG3" s="1">
        <v>2</v>
      </c>
      <c r="AH3" s="1">
        <v>0</v>
      </c>
      <c r="AI3" s="1">
        <v>18</v>
      </c>
      <c r="AJ3" s="1">
        <v>110</v>
      </c>
      <c r="AK3" s="1">
        <v>145</v>
      </c>
      <c r="AL3" s="1">
        <v>113</v>
      </c>
      <c r="AM3" s="1">
        <v>0</v>
      </c>
      <c r="AN3" s="1">
        <v>2</v>
      </c>
      <c r="AO3" s="1">
        <v>62.5</v>
      </c>
      <c r="AP3" s="1">
        <v>75</v>
      </c>
      <c r="AQ3" s="1">
        <v>100</v>
      </c>
      <c r="AR3">
        <v>0</v>
      </c>
    </row>
    <row r="4" spans="1:44" x14ac:dyDescent="0.3">
      <c r="A4" t="s">
        <v>39</v>
      </c>
      <c r="B4" s="1">
        <v>0</v>
      </c>
      <c r="C4" s="1">
        <v>0</v>
      </c>
      <c r="D4" s="1">
        <v>7.3894590999999998</v>
      </c>
      <c r="E4" s="1">
        <v>1077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16</v>
      </c>
      <c r="AD4" s="1">
        <v>96</v>
      </c>
      <c r="AE4" s="1">
        <v>105</v>
      </c>
      <c r="AF4" s="1">
        <v>121</v>
      </c>
      <c r="AG4" s="1">
        <v>0</v>
      </c>
      <c r="AH4" s="1">
        <v>1</v>
      </c>
      <c r="AI4" s="1">
        <v>18</v>
      </c>
      <c r="AJ4" s="1">
        <v>102</v>
      </c>
      <c r="AK4" s="1">
        <v>121</v>
      </c>
      <c r="AL4" s="1">
        <v>109</v>
      </c>
      <c r="AM4" s="9">
        <v>0</v>
      </c>
      <c r="AN4" s="9">
        <v>1</v>
      </c>
      <c r="AO4" s="9">
        <v>87.5</v>
      </c>
      <c r="AP4" s="9">
        <v>95.833335880000007</v>
      </c>
      <c r="AQ4" s="9">
        <v>100</v>
      </c>
      <c r="AR4">
        <v>0</v>
      </c>
    </row>
    <row r="5" spans="1:44" x14ac:dyDescent="0.3">
      <c r="A5" t="s">
        <v>39</v>
      </c>
      <c r="B5" s="1">
        <v>0</v>
      </c>
      <c r="C5" s="1">
        <v>1</v>
      </c>
      <c r="D5" s="1">
        <v>6.7268990999999998</v>
      </c>
      <c r="E5" s="1">
        <v>1077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14</v>
      </c>
      <c r="AD5" s="1">
        <v>119</v>
      </c>
      <c r="AE5" s="1">
        <v>126</v>
      </c>
      <c r="AF5" s="1">
        <v>89</v>
      </c>
      <c r="AG5" s="9">
        <v>1</v>
      </c>
      <c r="AH5" s="9">
        <v>0</v>
      </c>
      <c r="AI5" s="9">
        <v>18</v>
      </c>
      <c r="AJ5" s="9">
        <v>97</v>
      </c>
      <c r="AK5" s="9">
        <v>106</v>
      </c>
      <c r="AL5" s="9">
        <v>104</v>
      </c>
      <c r="AM5" s="9">
        <v>0</v>
      </c>
      <c r="AN5" s="9">
        <v>1</v>
      </c>
      <c r="AO5" s="9">
        <v>87.5</v>
      </c>
      <c r="AP5" s="9">
        <v>95.833335880000007</v>
      </c>
      <c r="AQ5" s="9">
        <v>100</v>
      </c>
      <c r="AR5">
        <v>1</v>
      </c>
    </row>
    <row r="6" spans="1:44" x14ac:dyDescent="0.3">
      <c r="A6" t="s">
        <v>41</v>
      </c>
      <c r="B6" s="1">
        <v>0</v>
      </c>
      <c r="C6" s="1">
        <v>0</v>
      </c>
      <c r="D6" s="1">
        <v>7.5975361000000001</v>
      </c>
      <c r="E6" s="1">
        <v>1073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1</v>
      </c>
      <c r="AB6" s="1">
        <v>0</v>
      </c>
      <c r="AC6" s="1">
        <v>16</v>
      </c>
      <c r="AD6" s="1">
        <v>96</v>
      </c>
      <c r="AE6" s="1">
        <v>118</v>
      </c>
      <c r="AF6" s="1">
        <v>97</v>
      </c>
      <c r="AG6" s="1">
        <v>0</v>
      </c>
      <c r="AH6" s="1">
        <v>1</v>
      </c>
      <c r="AI6" s="1">
        <v>18</v>
      </c>
      <c r="AJ6" s="1">
        <v>102</v>
      </c>
      <c r="AK6" s="1">
        <v>145</v>
      </c>
      <c r="AL6" s="1">
        <v>93</v>
      </c>
      <c r="AM6" s="1">
        <v>0</v>
      </c>
      <c r="AN6" s="1">
        <v>0</v>
      </c>
      <c r="AO6" s="1">
        <v>100</v>
      </c>
      <c r="AP6" s="1">
        <v>100</v>
      </c>
      <c r="AQ6" s="1">
        <v>100</v>
      </c>
      <c r="AR6">
        <v>0</v>
      </c>
    </row>
    <row r="7" spans="1:44" x14ac:dyDescent="0.3">
      <c r="A7" t="s">
        <v>39</v>
      </c>
      <c r="B7" s="1">
        <v>0</v>
      </c>
      <c r="C7" s="1">
        <v>1</v>
      </c>
      <c r="D7" s="1">
        <v>7.33744</v>
      </c>
      <c r="E7" s="1">
        <v>1043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16</v>
      </c>
      <c r="AD7" s="1">
        <v>104</v>
      </c>
      <c r="AE7" s="1">
        <v>118</v>
      </c>
      <c r="AF7" s="1">
        <v>107</v>
      </c>
      <c r="AG7" s="1">
        <v>0</v>
      </c>
      <c r="AH7" s="1">
        <v>0</v>
      </c>
      <c r="AI7" s="1">
        <v>18</v>
      </c>
      <c r="AJ7" s="1">
        <v>96</v>
      </c>
      <c r="AK7" s="1">
        <v>103</v>
      </c>
      <c r="AL7" s="1">
        <v>109</v>
      </c>
      <c r="AM7" s="1">
        <v>0</v>
      </c>
      <c r="AN7" s="1">
        <v>0</v>
      </c>
      <c r="AO7" s="1">
        <v>100</v>
      </c>
      <c r="AP7" s="1">
        <v>100</v>
      </c>
      <c r="AQ7" s="1">
        <v>100</v>
      </c>
      <c r="AR7">
        <v>0</v>
      </c>
    </row>
    <row r="8" spans="1:44" x14ac:dyDescent="0.3">
      <c r="A8" t="s">
        <v>39</v>
      </c>
      <c r="B8" s="1">
        <v>0</v>
      </c>
      <c r="C8" s="1">
        <v>1</v>
      </c>
      <c r="D8" s="1">
        <v>7.6988363</v>
      </c>
      <c r="E8" s="1">
        <v>1029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16</v>
      </c>
      <c r="AD8" s="1">
        <v>100</v>
      </c>
      <c r="AE8" s="1">
        <v>113</v>
      </c>
      <c r="AF8" s="1">
        <v>107</v>
      </c>
      <c r="AG8" s="1">
        <v>0</v>
      </c>
      <c r="AH8" s="1">
        <v>0</v>
      </c>
      <c r="AI8" s="1">
        <v>18</v>
      </c>
      <c r="AJ8" s="1">
        <v>102</v>
      </c>
      <c r="AK8" s="1">
        <v>102</v>
      </c>
      <c r="AL8" s="1">
        <v>121</v>
      </c>
      <c r="AM8" s="1">
        <v>1</v>
      </c>
      <c r="AN8" s="1">
        <v>1</v>
      </c>
      <c r="AO8" s="1">
        <v>100</v>
      </c>
      <c r="AP8" s="1">
        <v>100</v>
      </c>
      <c r="AQ8" s="1">
        <v>100</v>
      </c>
      <c r="AR8">
        <v>0</v>
      </c>
    </row>
    <row r="9" spans="1:44" x14ac:dyDescent="0.3">
      <c r="A9" t="s">
        <v>45</v>
      </c>
      <c r="B9" s="1">
        <v>0</v>
      </c>
      <c r="C9" s="1">
        <v>1</v>
      </c>
      <c r="D9" s="1">
        <v>7.5920601000000003</v>
      </c>
      <c r="E9" s="1">
        <v>1050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3</v>
      </c>
      <c r="Y9" s="1">
        <v>3</v>
      </c>
      <c r="Z9" s="1">
        <v>0</v>
      </c>
      <c r="AA9" s="1">
        <v>0</v>
      </c>
      <c r="AB9" s="1">
        <v>0</v>
      </c>
      <c r="AC9" s="1">
        <v>16</v>
      </c>
      <c r="AD9" s="1">
        <v>92</v>
      </c>
      <c r="AE9" s="1">
        <v>108</v>
      </c>
      <c r="AF9" s="1">
        <v>93</v>
      </c>
      <c r="AG9" s="9">
        <v>1</v>
      </c>
      <c r="AH9" s="9">
        <v>0</v>
      </c>
      <c r="AI9" s="9">
        <v>18</v>
      </c>
      <c r="AJ9" s="9">
        <v>97</v>
      </c>
      <c r="AK9" s="9">
        <v>106</v>
      </c>
      <c r="AL9" s="9">
        <v>104</v>
      </c>
      <c r="AM9" s="9">
        <v>0</v>
      </c>
      <c r="AN9" s="9">
        <v>1</v>
      </c>
      <c r="AO9" s="9">
        <v>87.5</v>
      </c>
      <c r="AP9" s="9">
        <v>95.833335880000007</v>
      </c>
      <c r="AQ9" s="9">
        <v>100</v>
      </c>
      <c r="AR9">
        <v>1</v>
      </c>
    </row>
    <row r="10" spans="1:44" x14ac:dyDescent="0.3">
      <c r="A10" t="s">
        <v>46</v>
      </c>
      <c r="B10" s="1">
        <v>0</v>
      </c>
      <c r="C10" s="1">
        <v>1</v>
      </c>
      <c r="D10" s="1">
        <v>6.6967831000000002</v>
      </c>
      <c r="E10" s="1">
        <v>1041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4</v>
      </c>
      <c r="Y10" s="1">
        <v>0</v>
      </c>
      <c r="Z10" s="1">
        <v>4</v>
      </c>
      <c r="AA10" s="1">
        <v>0</v>
      </c>
      <c r="AB10" s="1">
        <v>0</v>
      </c>
      <c r="AC10" s="1">
        <v>14</v>
      </c>
      <c r="AD10" s="1">
        <v>131</v>
      </c>
      <c r="AE10" s="1">
        <v>127</v>
      </c>
      <c r="AF10" s="1">
        <v>111</v>
      </c>
      <c r="AG10" s="1">
        <v>6</v>
      </c>
      <c r="AH10" s="1">
        <v>0</v>
      </c>
      <c r="AI10" s="1">
        <v>17</v>
      </c>
      <c r="AJ10" s="1">
        <v>117</v>
      </c>
      <c r="AK10" s="1">
        <v>113</v>
      </c>
      <c r="AL10" s="1">
        <v>97</v>
      </c>
      <c r="AM10" s="1">
        <v>4</v>
      </c>
      <c r="AN10" s="1">
        <v>2</v>
      </c>
      <c r="AO10" s="1">
        <v>87.5</v>
      </c>
      <c r="AP10" s="1">
        <v>100</v>
      </c>
      <c r="AQ10" s="1">
        <v>100</v>
      </c>
      <c r="AR10">
        <v>0</v>
      </c>
    </row>
    <row r="11" spans="1:44" x14ac:dyDescent="0.3">
      <c r="A11" t="s">
        <v>39</v>
      </c>
      <c r="B11" s="1">
        <v>0</v>
      </c>
      <c r="C11" s="1">
        <v>1</v>
      </c>
      <c r="D11" s="1">
        <v>8.2655715999999995</v>
      </c>
      <c r="E11" s="1">
        <v>1050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18</v>
      </c>
      <c r="AD11" s="1">
        <v>108</v>
      </c>
      <c r="AE11" s="1">
        <v>112</v>
      </c>
      <c r="AF11" s="1">
        <v>121</v>
      </c>
      <c r="AG11" s="1">
        <v>1</v>
      </c>
      <c r="AH11" s="1">
        <v>0</v>
      </c>
      <c r="AI11" s="1">
        <v>19</v>
      </c>
      <c r="AJ11" s="1">
        <v>109</v>
      </c>
      <c r="AK11" s="1">
        <v>145</v>
      </c>
      <c r="AL11" s="1">
        <v>107</v>
      </c>
      <c r="AM11" s="1">
        <v>0</v>
      </c>
      <c r="AN11" s="1">
        <v>1</v>
      </c>
      <c r="AO11" s="1">
        <v>87.5</v>
      </c>
      <c r="AP11" s="1">
        <v>83.333335880000007</v>
      </c>
      <c r="AQ11" s="1">
        <v>100</v>
      </c>
      <c r="AR11">
        <v>0</v>
      </c>
    </row>
    <row r="12" spans="1:44" x14ac:dyDescent="0.3">
      <c r="A12" t="s">
        <v>47</v>
      </c>
      <c r="B12" s="1">
        <v>0</v>
      </c>
      <c r="C12" s="1">
        <v>0</v>
      </c>
      <c r="D12" s="1">
        <v>7.7919235000000002</v>
      </c>
      <c r="E12" s="1">
        <v>1050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5</v>
      </c>
      <c r="Y12" s="1">
        <v>3</v>
      </c>
      <c r="Z12" s="1">
        <v>2</v>
      </c>
      <c r="AA12" s="1">
        <v>1</v>
      </c>
      <c r="AB12" s="1">
        <v>0</v>
      </c>
      <c r="AC12" s="1">
        <v>16</v>
      </c>
      <c r="AD12" s="1">
        <v>109</v>
      </c>
      <c r="AE12" s="1">
        <v>119</v>
      </c>
      <c r="AF12" s="1">
        <v>117</v>
      </c>
      <c r="AG12" s="1">
        <v>0</v>
      </c>
      <c r="AH12" s="1">
        <v>1</v>
      </c>
      <c r="AI12" s="9">
        <v>18</v>
      </c>
      <c r="AJ12" s="9">
        <v>97</v>
      </c>
      <c r="AK12" s="9">
        <v>106</v>
      </c>
      <c r="AL12" s="9">
        <v>104</v>
      </c>
      <c r="AM12" s="9">
        <v>0</v>
      </c>
      <c r="AN12" s="9">
        <v>1</v>
      </c>
      <c r="AO12" s="9">
        <v>87.5</v>
      </c>
      <c r="AP12" s="9">
        <v>95.833335880000007</v>
      </c>
      <c r="AQ12" s="9">
        <v>100</v>
      </c>
      <c r="AR12">
        <v>1</v>
      </c>
    </row>
    <row r="13" spans="1:44" x14ac:dyDescent="0.3">
      <c r="A13" t="s">
        <v>39</v>
      </c>
      <c r="B13" s="1">
        <v>0</v>
      </c>
      <c r="C13" s="1">
        <v>0</v>
      </c>
      <c r="D13" s="1">
        <v>7.6632442000000003</v>
      </c>
      <c r="E13" s="1">
        <v>1050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16</v>
      </c>
      <c r="AD13" s="1">
        <v>92</v>
      </c>
      <c r="AE13" s="1">
        <v>103</v>
      </c>
      <c r="AF13" s="1">
        <v>99</v>
      </c>
      <c r="AG13" s="1">
        <v>2</v>
      </c>
      <c r="AH13" s="1">
        <v>0</v>
      </c>
      <c r="AI13" s="1">
        <v>18</v>
      </c>
      <c r="AJ13" s="1">
        <v>91</v>
      </c>
      <c r="AK13" s="1">
        <v>99</v>
      </c>
      <c r="AL13" s="1">
        <v>113</v>
      </c>
      <c r="AM13" s="1">
        <v>1</v>
      </c>
      <c r="AN13" s="1">
        <v>1</v>
      </c>
      <c r="AO13" s="1">
        <v>87.5</v>
      </c>
      <c r="AP13" s="1">
        <v>87.5</v>
      </c>
      <c r="AQ13" s="1">
        <v>83.333335880000007</v>
      </c>
      <c r="AR13">
        <v>0</v>
      </c>
    </row>
    <row r="14" spans="1:44" x14ac:dyDescent="0.3">
      <c r="A14" t="s">
        <v>39</v>
      </c>
      <c r="B14" s="1">
        <v>0</v>
      </c>
      <c r="C14" s="1">
        <v>0</v>
      </c>
      <c r="D14" s="1">
        <v>7.7015742999999999</v>
      </c>
      <c r="E14" s="1">
        <v>1050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16</v>
      </c>
      <c r="AD14" s="1">
        <v>113</v>
      </c>
      <c r="AE14" s="1">
        <v>136</v>
      </c>
      <c r="AF14" s="1">
        <v>121</v>
      </c>
      <c r="AG14" s="1">
        <v>0</v>
      </c>
      <c r="AH14" s="1">
        <v>0</v>
      </c>
      <c r="AI14" s="9">
        <v>18</v>
      </c>
      <c r="AJ14" s="9">
        <v>97</v>
      </c>
      <c r="AK14" s="9">
        <v>106</v>
      </c>
      <c r="AL14" s="9">
        <v>104</v>
      </c>
      <c r="AM14" s="9">
        <v>0</v>
      </c>
      <c r="AN14" s="9">
        <v>1</v>
      </c>
      <c r="AO14" s="9">
        <v>87.5</v>
      </c>
      <c r="AP14" s="9">
        <v>95.833335880000007</v>
      </c>
      <c r="AQ14" s="9">
        <v>100</v>
      </c>
      <c r="AR14">
        <v>1</v>
      </c>
    </row>
    <row r="15" spans="1:44" x14ac:dyDescent="0.3">
      <c r="A15" t="s">
        <v>39</v>
      </c>
      <c r="B15" s="1">
        <v>0</v>
      </c>
      <c r="C15" s="1">
        <v>0</v>
      </c>
      <c r="D15" s="1">
        <v>8.0246410000000008</v>
      </c>
      <c r="E15" s="1">
        <v>1050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18</v>
      </c>
      <c r="AD15" s="1">
        <v>77</v>
      </c>
      <c r="AE15" s="1">
        <v>103</v>
      </c>
      <c r="AF15" s="1">
        <v>117</v>
      </c>
      <c r="AG15" s="1">
        <v>0</v>
      </c>
      <c r="AH15" s="1">
        <v>0</v>
      </c>
      <c r="AI15" s="1">
        <v>19</v>
      </c>
      <c r="AJ15" s="1">
        <v>81</v>
      </c>
      <c r="AK15" s="1">
        <v>106</v>
      </c>
      <c r="AL15" s="1">
        <v>93</v>
      </c>
      <c r="AM15" s="1">
        <v>0</v>
      </c>
      <c r="AN15" s="1">
        <v>0</v>
      </c>
      <c r="AO15" s="1">
        <v>100</v>
      </c>
      <c r="AP15" s="1">
        <v>95.833335880000007</v>
      </c>
      <c r="AQ15" s="1">
        <v>100</v>
      </c>
      <c r="AR15">
        <v>0</v>
      </c>
    </row>
    <row r="16" spans="1:44" x14ac:dyDescent="0.3">
      <c r="A16" t="s">
        <v>50</v>
      </c>
      <c r="B16" s="1">
        <v>0</v>
      </c>
      <c r="C16" s="1">
        <v>0</v>
      </c>
      <c r="D16" s="1">
        <v>7.6878848</v>
      </c>
      <c r="E16" s="1">
        <v>1050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4</v>
      </c>
      <c r="Y16" s="1">
        <v>2</v>
      </c>
      <c r="Z16" s="1">
        <v>2</v>
      </c>
      <c r="AA16" s="1">
        <v>0</v>
      </c>
      <c r="AB16" s="1">
        <v>0</v>
      </c>
      <c r="AC16" s="1">
        <v>16</v>
      </c>
      <c r="AD16" s="1">
        <v>92</v>
      </c>
      <c r="AE16" s="1">
        <v>99</v>
      </c>
      <c r="AF16" s="1">
        <v>99</v>
      </c>
      <c r="AG16" s="1">
        <v>0</v>
      </c>
      <c r="AH16" s="1">
        <v>0</v>
      </c>
      <c r="AI16" s="1">
        <v>18</v>
      </c>
      <c r="AJ16" s="1">
        <v>97</v>
      </c>
      <c r="AK16" s="1">
        <v>95</v>
      </c>
      <c r="AL16" s="1">
        <v>101</v>
      </c>
      <c r="AM16" s="1">
        <v>0</v>
      </c>
      <c r="AN16" s="1">
        <v>3</v>
      </c>
      <c r="AO16" s="1">
        <v>75</v>
      </c>
      <c r="AP16" s="1">
        <v>91.666664119999993</v>
      </c>
      <c r="AQ16" s="1">
        <v>100</v>
      </c>
      <c r="AR16">
        <v>0</v>
      </c>
    </row>
    <row r="17" spans="1:44" x14ac:dyDescent="0.3">
      <c r="A17" t="s">
        <v>39</v>
      </c>
      <c r="B17" s="1">
        <v>0</v>
      </c>
      <c r="C17" s="1">
        <v>0</v>
      </c>
      <c r="D17" s="1">
        <v>7.9288157999999997</v>
      </c>
      <c r="E17" s="1">
        <v>1050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16</v>
      </c>
      <c r="AD17" s="1">
        <v>96</v>
      </c>
      <c r="AE17" s="1">
        <v>86</v>
      </c>
      <c r="AF17" s="1">
        <v>89</v>
      </c>
      <c r="AG17" s="1">
        <v>0</v>
      </c>
      <c r="AH17" s="1">
        <v>0</v>
      </c>
      <c r="AI17" s="1">
        <v>19</v>
      </c>
      <c r="AJ17" s="1">
        <v>97</v>
      </c>
      <c r="AK17" s="1">
        <v>85</v>
      </c>
      <c r="AL17" s="1">
        <v>95</v>
      </c>
      <c r="AM17" s="1">
        <v>0</v>
      </c>
      <c r="AN17" s="1">
        <v>0</v>
      </c>
      <c r="AO17" s="1">
        <v>75</v>
      </c>
      <c r="AP17" s="1">
        <v>83.333335880000007</v>
      </c>
      <c r="AQ17" s="1">
        <v>100</v>
      </c>
      <c r="AR17">
        <v>0</v>
      </c>
    </row>
    <row r="18" spans="1:44" x14ac:dyDescent="0.3">
      <c r="A18" t="s">
        <v>39</v>
      </c>
      <c r="B18" s="1">
        <v>0</v>
      </c>
      <c r="C18" s="1">
        <v>1</v>
      </c>
      <c r="D18" s="1">
        <v>8.0876111999999996</v>
      </c>
      <c r="E18" s="1">
        <v>1050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18</v>
      </c>
      <c r="AD18" s="1">
        <v>100</v>
      </c>
      <c r="AE18" s="1">
        <v>108</v>
      </c>
      <c r="AF18" s="1">
        <v>105</v>
      </c>
      <c r="AG18" s="1">
        <v>0</v>
      </c>
      <c r="AH18" s="1">
        <v>0</v>
      </c>
      <c r="AI18" s="9">
        <v>18</v>
      </c>
      <c r="AJ18" s="9">
        <v>97</v>
      </c>
      <c r="AK18" s="9">
        <v>106</v>
      </c>
      <c r="AL18" s="1">
        <v>109</v>
      </c>
      <c r="AM18" s="9">
        <v>0</v>
      </c>
      <c r="AN18" s="9">
        <v>1</v>
      </c>
      <c r="AO18" s="9">
        <v>87.5</v>
      </c>
      <c r="AP18" s="9">
        <v>95.833335880000007</v>
      </c>
      <c r="AQ18" s="9">
        <v>100</v>
      </c>
      <c r="AR18">
        <v>0</v>
      </c>
    </row>
    <row r="19" spans="1:44" x14ac:dyDescent="0.3">
      <c r="A19" t="s">
        <v>53</v>
      </c>
      <c r="B19" s="1">
        <v>0</v>
      </c>
      <c r="C19" s="1">
        <v>1</v>
      </c>
      <c r="D19" s="1">
        <v>7.4852838999999998</v>
      </c>
      <c r="E19" s="1">
        <v>1061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4</v>
      </c>
      <c r="Y19" s="1">
        <v>2</v>
      </c>
      <c r="Z19" s="1">
        <v>2</v>
      </c>
      <c r="AA19" s="1">
        <v>0</v>
      </c>
      <c r="AB19" s="1">
        <v>1</v>
      </c>
      <c r="AC19" s="1">
        <v>16</v>
      </c>
      <c r="AD19" s="1">
        <v>125</v>
      </c>
      <c r="AE19" s="1">
        <v>93</v>
      </c>
      <c r="AF19" s="1">
        <v>93</v>
      </c>
      <c r="AG19" s="1">
        <v>0</v>
      </c>
      <c r="AH19" s="1">
        <v>0</v>
      </c>
      <c r="AI19" s="1">
        <v>19</v>
      </c>
      <c r="AJ19" s="1">
        <v>128</v>
      </c>
      <c r="AK19" s="1">
        <v>92</v>
      </c>
      <c r="AL19" s="1">
        <v>117</v>
      </c>
      <c r="AM19" s="1">
        <v>1</v>
      </c>
      <c r="AN19" s="1">
        <v>0</v>
      </c>
      <c r="AO19" s="1">
        <v>100</v>
      </c>
      <c r="AP19" s="1">
        <v>95.833335880000007</v>
      </c>
      <c r="AQ19" s="1">
        <v>100</v>
      </c>
      <c r="AR19">
        <v>0</v>
      </c>
    </row>
    <row r="20" spans="1:44" x14ac:dyDescent="0.3">
      <c r="A20" t="s">
        <v>39</v>
      </c>
      <c r="B20" s="1">
        <v>0</v>
      </c>
      <c r="C20" s="1">
        <v>0</v>
      </c>
      <c r="D20" s="1">
        <v>6.9924707000000001</v>
      </c>
      <c r="E20" s="1">
        <v>1067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14</v>
      </c>
      <c r="AD20" s="1">
        <v>123</v>
      </c>
      <c r="AE20" s="1">
        <v>126</v>
      </c>
      <c r="AF20" s="1">
        <v>109</v>
      </c>
      <c r="AG20" s="1">
        <v>1</v>
      </c>
      <c r="AH20" s="1">
        <v>0</v>
      </c>
      <c r="AI20" s="1">
        <v>18</v>
      </c>
      <c r="AJ20" s="1">
        <v>114</v>
      </c>
      <c r="AK20" s="1">
        <v>106</v>
      </c>
      <c r="AL20" s="1">
        <v>113</v>
      </c>
      <c r="AM20" s="1">
        <v>1</v>
      </c>
      <c r="AN20" s="1">
        <v>2</v>
      </c>
      <c r="AO20" s="1">
        <v>87.5</v>
      </c>
      <c r="AP20" s="1">
        <v>87.5</v>
      </c>
      <c r="AQ20" s="1">
        <v>83.333335880000007</v>
      </c>
      <c r="AR20">
        <v>0</v>
      </c>
    </row>
    <row r="21" spans="1:44" x14ac:dyDescent="0.3">
      <c r="A21" t="s">
        <v>39</v>
      </c>
      <c r="B21" s="1">
        <v>0</v>
      </c>
      <c r="C21" s="1">
        <v>1</v>
      </c>
      <c r="D21" s="1">
        <v>7.5099248999999997</v>
      </c>
      <c r="E21" s="1">
        <v>1043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16</v>
      </c>
      <c r="AD21" s="1">
        <v>92</v>
      </c>
      <c r="AE21" s="1">
        <v>117</v>
      </c>
      <c r="AF21" s="1">
        <v>103</v>
      </c>
      <c r="AG21" s="1">
        <v>1</v>
      </c>
      <c r="AH21" s="1">
        <v>0</v>
      </c>
      <c r="AI21" s="9">
        <v>18</v>
      </c>
      <c r="AJ21" s="9">
        <v>97</v>
      </c>
      <c r="AK21" s="9">
        <v>106</v>
      </c>
      <c r="AL21" s="9">
        <v>104</v>
      </c>
      <c r="AM21" s="9">
        <v>0</v>
      </c>
      <c r="AN21" s="9">
        <v>1</v>
      </c>
      <c r="AO21" s="9">
        <v>87.5</v>
      </c>
      <c r="AP21" s="9">
        <v>95.833335880000007</v>
      </c>
      <c r="AQ21" s="9">
        <v>100</v>
      </c>
      <c r="AR21">
        <v>1</v>
      </c>
    </row>
    <row r="22" spans="1:44" x14ac:dyDescent="0.3">
      <c r="A22" t="s">
        <v>56</v>
      </c>
      <c r="B22" s="1">
        <v>0</v>
      </c>
      <c r="C22" s="1">
        <v>1</v>
      </c>
      <c r="D22" s="1">
        <v>7.4880218999999997</v>
      </c>
      <c r="E22" s="9">
        <f>comparison!G5</f>
        <v>1022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3</v>
      </c>
      <c r="Y22" s="1">
        <v>2</v>
      </c>
      <c r="Z22" s="1">
        <v>1</v>
      </c>
      <c r="AA22" s="1">
        <v>0</v>
      </c>
      <c r="AB22" s="1">
        <v>0</v>
      </c>
      <c r="AC22" s="1">
        <v>16</v>
      </c>
      <c r="AD22" s="1">
        <v>96</v>
      </c>
      <c r="AE22" s="1">
        <v>108</v>
      </c>
      <c r="AF22" s="1">
        <v>95</v>
      </c>
      <c r="AG22" s="1">
        <v>4</v>
      </c>
      <c r="AH22" s="1">
        <v>0</v>
      </c>
      <c r="AI22" s="9">
        <v>18</v>
      </c>
      <c r="AJ22" s="9">
        <v>97</v>
      </c>
      <c r="AK22" s="9">
        <v>106</v>
      </c>
      <c r="AL22" s="9">
        <v>104</v>
      </c>
      <c r="AM22" s="9">
        <v>0</v>
      </c>
      <c r="AN22" s="9">
        <v>1</v>
      </c>
      <c r="AO22" s="9">
        <v>87.5</v>
      </c>
      <c r="AP22" s="9">
        <v>95.833335880000007</v>
      </c>
      <c r="AQ22" s="9">
        <v>100</v>
      </c>
      <c r="AR22">
        <v>1</v>
      </c>
    </row>
    <row r="23" spans="1:44" x14ac:dyDescent="0.3">
      <c r="A23" t="s">
        <v>39</v>
      </c>
      <c r="B23" s="1">
        <v>0</v>
      </c>
      <c r="C23" s="1">
        <v>0</v>
      </c>
      <c r="D23" s="1">
        <v>7.6440792000000002</v>
      </c>
      <c r="E23" s="1">
        <v>1057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16</v>
      </c>
      <c r="AD23" s="1">
        <v>88</v>
      </c>
      <c r="AE23" s="1">
        <v>126</v>
      </c>
      <c r="AF23" s="1">
        <v>111</v>
      </c>
      <c r="AG23" s="1">
        <v>2</v>
      </c>
      <c r="AH23" s="1">
        <v>0</v>
      </c>
      <c r="AI23" s="1">
        <v>18</v>
      </c>
      <c r="AJ23" s="1">
        <v>77</v>
      </c>
      <c r="AK23" s="1">
        <v>108</v>
      </c>
      <c r="AL23" s="9">
        <v>104</v>
      </c>
      <c r="AM23" s="1">
        <v>7</v>
      </c>
      <c r="AN23" s="1">
        <v>9</v>
      </c>
      <c r="AO23" s="1">
        <v>12.5</v>
      </c>
      <c r="AP23" s="1">
        <v>29.16666794</v>
      </c>
      <c r="AQ23" s="1">
        <v>33.333332059999996</v>
      </c>
      <c r="AR23">
        <v>0</v>
      </c>
    </row>
    <row r="24" spans="1:44" x14ac:dyDescent="0.3">
      <c r="A24" t="s">
        <v>39</v>
      </c>
      <c r="B24" s="1">
        <v>0</v>
      </c>
      <c r="C24" s="1">
        <v>1</v>
      </c>
      <c r="D24" s="1">
        <v>7.1375770999999997</v>
      </c>
      <c r="E24" s="1">
        <v>1057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16</v>
      </c>
      <c r="AD24" s="1">
        <v>97</v>
      </c>
      <c r="AE24" s="1">
        <v>105</v>
      </c>
      <c r="AF24" s="1">
        <v>89</v>
      </c>
      <c r="AG24" s="1">
        <v>1</v>
      </c>
      <c r="AH24" s="1">
        <v>0</v>
      </c>
      <c r="AI24" s="1">
        <v>19</v>
      </c>
      <c r="AJ24" s="1">
        <v>97</v>
      </c>
      <c r="AK24" s="1">
        <v>145</v>
      </c>
      <c r="AL24" s="1">
        <v>111</v>
      </c>
      <c r="AM24" s="1">
        <v>0</v>
      </c>
      <c r="AN24" s="1">
        <v>0</v>
      </c>
      <c r="AO24" s="1">
        <v>100</v>
      </c>
      <c r="AP24" s="1">
        <v>100</v>
      </c>
      <c r="AQ24" s="1">
        <v>100</v>
      </c>
      <c r="AR24">
        <v>0</v>
      </c>
    </row>
    <row r="25" spans="1:44" x14ac:dyDescent="0.3">
      <c r="A25" t="s">
        <v>59</v>
      </c>
      <c r="B25" s="1">
        <v>0</v>
      </c>
      <c r="C25" s="1">
        <v>1</v>
      </c>
      <c r="D25" s="1">
        <v>8.1013002000000007</v>
      </c>
      <c r="E25" s="1">
        <v>948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6</v>
      </c>
      <c r="Y25" s="1">
        <v>2</v>
      </c>
      <c r="Z25" s="1">
        <v>4</v>
      </c>
      <c r="AA25" s="1">
        <v>0</v>
      </c>
      <c r="AB25" s="1">
        <v>0</v>
      </c>
      <c r="AC25" s="1">
        <v>18</v>
      </c>
      <c r="AD25" s="1">
        <v>63</v>
      </c>
      <c r="AE25" s="1">
        <v>79</v>
      </c>
      <c r="AF25" s="1">
        <v>80</v>
      </c>
      <c r="AG25" s="1">
        <v>3</v>
      </c>
      <c r="AH25" s="1">
        <v>1</v>
      </c>
      <c r="AI25" s="9">
        <v>18</v>
      </c>
      <c r="AJ25" s="9">
        <v>97</v>
      </c>
      <c r="AK25" s="9">
        <v>106</v>
      </c>
      <c r="AL25" s="9">
        <v>104</v>
      </c>
      <c r="AM25" s="9">
        <v>0</v>
      </c>
      <c r="AN25" s="9">
        <v>1</v>
      </c>
      <c r="AO25" s="9">
        <v>87.5</v>
      </c>
      <c r="AP25" s="9">
        <v>95.833335880000007</v>
      </c>
      <c r="AQ25" s="9">
        <v>100</v>
      </c>
      <c r="AR25">
        <v>1</v>
      </c>
    </row>
    <row r="26" spans="1:44" x14ac:dyDescent="0.3">
      <c r="A26" t="s">
        <v>60</v>
      </c>
      <c r="B26" s="1">
        <v>0</v>
      </c>
      <c r="C26" s="1">
        <v>0</v>
      </c>
      <c r="D26" s="1">
        <v>7.6331281999999998</v>
      </c>
      <c r="E26" s="1">
        <v>936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</v>
      </c>
      <c r="Y26" s="1">
        <v>2</v>
      </c>
      <c r="Z26" s="1">
        <v>0</v>
      </c>
      <c r="AA26" s="1">
        <v>0</v>
      </c>
      <c r="AB26" s="1">
        <v>0</v>
      </c>
      <c r="AC26" s="1">
        <v>16</v>
      </c>
      <c r="AD26" s="1">
        <v>92</v>
      </c>
      <c r="AE26" s="1">
        <v>103</v>
      </c>
      <c r="AF26" s="1">
        <v>103</v>
      </c>
      <c r="AG26" s="1">
        <v>0</v>
      </c>
      <c r="AH26" s="1">
        <v>0</v>
      </c>
      <c r="AI26" s="1">
        <v>18</v>
      </c>
      <c r="AJ26" s="1">
        <v>91</v>
      </c>
      <c r="AK26" s="1">
        <v>89</v>
      </c>
      <c r="AL26" s="1">
        <v>117</v>
      </c>
      <c r="AM26" s="1">
        <v>0</v>
      </c>
      <c r="AN26" s="1">
        <v>0</v>
      </c>
      <c r="AO26" s="1">
        <v>100</v>
      </c>
      <c r="AP26" s="1">
        <v>91.666664119999993</v>
      </c>
      <c r="AQ26" s="1">
        <v>100</v>
      </c>
      <c r="AR26">
        <v>0</v>
      </c>
    </row>
    <row r="27" spans="1:44" x14ac:dyDescent="0.3">
      <c r="A27" t="s">
        <v>60</v>
      </c>
      <c r="B27" s="1">
        <v>0</v>
      </c>
      <c r="C27" s="1">
        <v>1</v>
      </c>
      <c r="D27" s="1">
        <v>6.7926077999999999</v>
      </c>
      <c r="E27" s="1">
        <v>936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2</v>
      </c>
      <c r="Z27" s="1">
        <v>0</v>
      </c>
      <c r="AA27" s="1">
        <v>0</v>
      </c>
      <c r="AB27" s="1">
        <v>0</v>
      </c>
      <c r="AC27" s="1">
        <v>14</v>
      </c>
      <c r="AD27" s="1">
        <v>110</v>
      </c>
      <c r="AE27" s="1">
        <v>124</v>
      </c>
      <c r="AF27" s="1">
        <v>119</v>
      </c>
      <c r="AG27" s="1">
        <v>0</v>
      </c>
      <c r="AH27" s="1">
        <v>0</v>
      </c>
      <c r="AI27" s="1">
        <v>18</v>
      </c>
      <c r="AJ27" s="1">
        <v>93</v>
      </c>
      <c r="AK27" s="1">
        <v>112</v>
      </c>
      <c r="AL27" s="1">
        <v>121</v>
      </c>
      <c r="AM27" s="9">
        <v>0</v>
      </c>
      <c r="AN27" s="9">
        <v>1</v>
      </c>
      <c r="AO27" s="9">
        <v>87.5</v>
      </c>
      <c r="AP27" s="9">
        <v>95.833335880000007</v>
      </c>
      <c r="AQ27" s="9">
        <v>100</v>
      </c>
      <c r="AR27">
        <v>0</v>
      </c>
    </row>
    <row r="28" spans="1:44" x14ac:dyDescent="0.3">
      <c r="A28" t="s">
        <v>39</v>
      </c>
      <c r="B28" s="1">
        <v>0</v>
      </c>
      <c r="C28" s="1">
        <v>1</v>
      </c>
      <c r="D28" s="1">
        <v>8.021903</v>
      </c>
      <c r="E28" s="1">
        <v>936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18</v>
      </c>
      <c r="AD28" s="1">
        <v>104</v>
      </c>
      <c r="AE28" s="1">
        <v>109</v>
      </c>
      <c r="AF28" s="1">
        <v>113</v>
      </c>
      <c r="AG28" s="1">
        <v>1</v>
      </c>
      <c r="AH28" s="1">
        <v>0</v>
      </c>
      <c r="AI28" s="1">
        <v>18</v>
      </c>
      <c r="AJ28" s="1">
        <v>102</v>
      </c>
      <c r="AK28" s="1">
        <v>106</v>
      </c>
      <c r="AL28" s="1">
        <v>121</v>
      </c>
      <c r="AM28" s="9">
        <v>0</v>
      </c>
      <c r="AN28" s="9">
        <v>1</v>
      </c>
      <c r="AO28" s="9">
        <v>87.5</v>
      </c>
      <c r="AP28" s="9">
        <v>95.833335880000007</v>
      </c>
      <c r="AQ28" s="9">
        <v>100</v>
      </c>
      <c r="AR28">
        <v>0</v>
      </c>
    </row>
    <row r="29" spans="1:44" x14ac:dyDescent="0.3">
      <c r="A29" t="s">
        <v>61</v>
      </c>
      <c r="B29" s="1">
        <v>0</v>
      </c>
      <c r="C29" s="1">
        <v>0</v>
      </c>
      <c r="D29" s="1">
        <v>7.4743328</v>
      </c>
      <c r="E29" s="1">
        <v>948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4</v>
      </c>
      <c r="Y29" s="1">
        <v>2</v>
      </c>
      <c r="Z29" s="1">
        <v>2</v>
      </c>
      <c r="AA29" s="1">
        <v>1</v>
      </c>
      <c r="AB29" s="1">
        <v>0</v>
      </c>
      <c r="AC29" s="1">
        <v>16</v>
      </c>
      <c r="AD29" s="1">
        <v>92</v>
      </c>
      <c r="AE29" s="1">
        <v>113</v>
      </c>
      <c r="AF29" s="1">
        <v>103</v>
      </c>
      <c r="AG29" s="1">
        <v>0</v>
      </c>
      <c r="AH29" s="1">
        <v>0</v>
      </c>
      <c r="AI29" s="1">
        <v>18</v>
      </c>
      <c r="AJ29" s="1">
        <v>85</v>
      </c>
      <c r="AK29" s="1">
        <v>106</v>
      </c>
      <c r="AL29" s="1">
        <v>121</v>
      </c>
      <c r="AM29" s="1">
        <v>0</v>
      </c>
      <c r="AN29" s="1">
        <v>6</v>
      </c>
      <c r="AO29" s="1">
        <v>75</v>
      </c>
      <c r="AP29" s="1">
        <v>91.666664119999993</v>
      </c>
      <c r="AQ29" s="1">
        <v>100</v>
      </c>
      <c r="AR29">
        <v>0</v>
      </c>
    </row>
    <row r="30" spans="1:44" x14ac:dyDescent="0.3">
      <c r="A30" t="s">
        <v>39</v>
      </c>
      <c r="B30" s="1">
        <v>0</v>
      </c>
      <c r="C30" s="1">
        <v>0</v>
      </c>
      <c r="D30" s="1">
        <v>7.6249146000000003</v>
      </c>
      <c r="E30" s="1">
        <v>936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16</v>
      </c>
      <c r="AD30" s="1">
        <v>92</v>
      </c>
      <c r="AE30" s="1">
        <v>103</v>
      </c>
      <c r="AF30" s="1">
        <v>119</v>
      </c>
      <c r="AG30" s="1">
        <v>1</v>
      </c>
      <c r="AH30" s="1">
        <v>0</v>
      </c>
      <c r="AI30" s="9">
        <v>18</v>
      </c>
      <c r="AJ30" s="9">
        <v>97</v>
      </c>
      <c r="AK30" s="9">
        <v>106</v>
      </c>
      <c r="AL30" s="1">
        <v>97</v>
      </c>
      <c r="AM30" s="1">
        <v>0</v>
      </c>
      <c r="AN30" s="1">
        <v>0</v>
      </c>
      <c r="AO30" s="1">
        <v>87.5</v>
      </c>
      <c r="AP30" s="1">
        <v>100</v>
      </c>
      <c r="AQ30" s="1">
        <v>100</v>
      </c>
      <c r="AR30">
        <v>0</v>
      </c>
    </row>
    <row r="31" spans="1:44" x14ac:dyDescent="0.3">
      <c r="A31" t="s">
        <v>39</v>
      </c>
      <c r="B31" s="1">
        <v>0</v>
      </c>
      <c r="C31" s="1">
        <v>1</v>
      </c>
      <c r="D31" s="1">
        <v>8.1286792999999999</v>
      </c>
      <c r="E31" s="1">
        <v>936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18</v>
      </c>
      <c r="AD31" s="1">
        <v>104</v>
      </c>
      <c r="AE31" s="1">
        <v>122</v>
      </c>
      <c r="AF31" s="1">
        <v>105</v>
      </c>
      <c r="AG31" s="1">
        <v>0</v>
      </c>
      <c r="AH31" s="1">
        <v>0</v>
      </c>
      <c r="AI31" s="1">
        <v>19</v>
      </c>
      <c r="AJ31" s="1">
        <v>102</v>
      </c>
      <c r="AK31" s="1">
        <v>145</v>
      </c>
      <c r="AL31" s="1">
        <v>109</v>
      </c>
      <c r="AM31" s="1">
        <v>0</v>
      </c>
      <c r="AN31" s="1">
        <v>1</v>
      </c>
      <c r="AO31" s="1">
        <v>100</v>
      </c>
      <c r="AP31" s="1">
        <v>90</v>
      </c>
      <c r="AQ31" s="1">
        <v>100</v>
      </c>
      <c r="AR31">
        <v>0</v>
      </c>
    </row>
    <row r="32" spans="1:44" x14ac:dyDescent="0.3">
      <c r="A32" t="s">
        <v>39</v>
      </c>
      <c r="B32" s="1">
        <v>0</v>
      </c>
      <c r="C32" s="1">
        <v>0</v>
      </c>
      <c r="D32" s="1">
        <v>7.2580422999999996</v>
      </c>
      <c r="E32" s="1">
        <v>936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16</v>
      </c>
      <c r="AD32" s="1">
        <v>109</v>
      </c>
      <c r="AE32" s="1">
        <v>118</v>
      </c>
      <c r="AF32" s="1">
        <v>117</v>
      </c>
      <c r="AG32" s="1">
        <v>2</v>
      </c>
      <c r="AH32" s="1">
        <v>0</v>
      </c>
      <c r="AI32" s="1">
        <v>18</v>
      </c>
      <c r="AJ32" s="1">
        <v>96</v>
      </c>
      <c r="AK32" s="1">
        <v>106</v>
      </c>
      <c r="AL32" s="1">
        <v>103</v>
      </c>
      <c r="AM32" s="1">
        <v>3</v>
      </c>
      <c r="AN32" s="1">
        <v>3</v>
      </c>
      <c r="AO32" s="1">
        <v>100</v>
      </c>
      <c r="AP32" s="1">
        <v>87.5</v>
      </c>
      <c r="AQ32" s="1">
        <v>100</v>
      </c>
      <c r="AR32">
        <v>0</v>
      </c>
    </row>
    <row r="33" spans="1:44" x14ac:dyDescent="0.3">
      <c r="A33" t="s">
        <v>66</v>
      </c>
      <c r="B33" s="1">
        <v>0</v>
      </c>
      <c r="C33" s="1">
        <v>0</v>
      </c>
      <c r="D33" s="1">
        <v>7.7152634000000004</v>
      </c>
      <c r="E33" s="1">
        <v>948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</v>
      </c>
      <c r="Y33" s="1">
        <v>2</v>
      </c>
      <c r="Z33" s="1">
        <v>1</v>
      </c>
      <c r="AA33" s="1">
        <v>0</v>
      </c>
      <c r="AB33" s="1">
        <v>0</v>
      </c>
      <c r="AC33" s="1">
        <v>16</v>
      </c>
      <c r="AD33" s="1">
        <v>81</v>
      </c>
      <c r="AE33" s="1">
        <v>88</v>
      </c>
      <c r="AF33" s="1">
        <v>97</v>
      </c>
      <c r="AG33" s="1">
        <v>1</v>
      </c>
      <c r="AH33" s="1">
        <v>0</v>
      </c>
      <c r="AI33" s="1">
        <v>18</v>
      </c>
      <c r="AJ33" s="1">
        <v>85</v>
      </c>
      <c r="AK33" s="1">
        <v>96</v>
      </c>
      <c r="AL33" s="1">
        <v>93</v>
      </c>
      <c r="AM33" s="1">
        <v>2</v>
      </c>
      <c r="AN33" s="1">
        <v>0</v>
      </c>
      <c r="AO33" s="1">
        <v>100</v>
      </c>
      <c r="AP33" s="1">
        <v>70.833328249999994</v>
      </c>
      <c r="AQ33" s="1">
        <v>100</v>
      </c>
      <c r="AR33">
        <v>0</v>
      </c>
    </row>
    <row r="34" spans="1:44" x14ac:dyDescent="0.3">
      <c r="A34" t="s">
        <v>39</v>
      </c>
      <c r="B34" s="1">
        <v>0</v>
      </c>
      <c r="C34" s="1">
        <v>1</v>
      </c>
      <c r="D34" s="1">
        <v>7.6002736000000004</v>
      </c>
      <c r="E34" s="1">
        <v>948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16</v>
      </c>
      <c r="AD34" s="1">
        <v>96</v>
      </c>
      <c r="AE34" s="1">
        <v>95</v>
      </c>
      <c r="AF34" s="1">
        <v>95</v>
      </c>
      <c r="AG34" s="1">
        <v>0</v>
      </c>
      <c r="AH34" s="1">
        <v>0</v>
      </c>
      <c r="AI34" s="1">
        <v>18</v>
      </c>
      <c r="AJ34" s="1">
        <v>88</v>
      </c>
      <c r="AK34" s="1">
        <v>91</v>
      </c>
      <c r="AL34" s="1">
        <v>93</v>
      </c>
      <c r="AM34" s="1">
        <v>0</v>
      </c>
      <c r="AN34" s="1">
        <v>3</v>
      </c>
      <c r="AO34" s="1">
        <v>100</v>
      </c>
      <c r="AP34" s="1">
        <v>95.833335880000007</v>
      </c>
      <c r="AQ34" s="1">
        <v>100</v>
      </c>
      <c r="AR34">
        <v>0</v>
      </c>
    </row>
    <row r="35" spans="1:44" x14ac:dyDescent="0.3">
      <c r="A35" t="s">
        <v>39</v>
      </c>
      <c r="B35" s="1">
        <v>0</v>
      </c>
      <c r="C35" s="1">
        <v>0</v>
      </c>
      <c r="D35" s="1">
        <v>7.3757701000000004</v>
      </c>
      <c r="E35" s="1">
        <v>1012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16</v>
      </c>
      <c r="AD35" s="1">
        <v>100</v>
      </c>
      <c r="AE35" s="1">
        <v>118</v>
      </c>
      <c r="AF35" s="1">
        <v>95</v>
      </c>
      <c r="AG35" s="1">
        <v>1</v>
      </c>
      <c r="AH35" s="1">
        <v>0</v>
      </c>
      <c r="AI35" s="1">
        <v>18</v>
      </c>
      <c r="AJ35" s="1">
        <v>85</v>
      </c>
      <c r="AK35" s="1">
        <v>108</v>
      </c>
      <c r="AL35" s="1">
        <v>93</v>
      </c>
      <c r="AM35" s="1">
        <v>3</v>
      </c>
      <c r="AN35" s="1">
        <v>1</v>
      </c>
      <c r="AO35" s="1">
        <v>87.5</v>
      </c>
      <c r="AP35" s="1">
        <v>100</v>
      </c>
      <c r="AQ35" s="1">
        <v>100</v>
      </c>
      <c r="AR35">
        <v>0</v>
      </c>
    </row>
    <row r="36" spans="1:44" x14ac:dyDescent="0.3">
      <c r="A36" t="s">
        <v>69</v>
      </c>
      <c r="B36" s="1">
        <v>0</v>
      </c>
      <c r="C36" s="1">
        <v>1</v>
      </c>
      <c r="D36" s="1">
        <v>7.2470907999999996</v>
      </c>
      <c r="E36" s="1">
        <v>1012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3</v>
      </c>
      <c r="Y36" s="1">
        <v>1</v>
      </c>
      <c r="Z36" s="1">
        <v>2</v>
      </c>
      <c r="AA36" s="1">
        <v>0</v>
      </c>
      <c r="AB36" s="1">
        <v>0</v>
      </c>
      <c r="AC36" s="1">
        <v>16</v>
      </c>
      <c r="AD36" s="1">
        <v>109</v>
      </c>
      <c r="AE36" s="1">
        <v>108</v>
      </c>
      <c r="AF36" s="1">
        <v>87</v>
      </c>
      <c r="AG36" s="1">
        <v>0</v>
      </c>
      <c r="AH36" s="1">
        <v>0</v>
      </c>
      <c r="AI36" s="1">
        <v>18</v>
      </c>
      <c r="AJ36" s="1">
        <v>91</v>
      </c>
      <c r="AK36" s="1">
        <v>108</v>
      </c>
      <c r="AL36" s="1">
        <v>93</v>
      </c>
      <c r="AM36" s="1">
        <v>0</v>
      </c>
      <c r="AN36" s="1">
        <v>0</v>
      </c>
      <c r="AO36" s="1">
        <v>100</v>
      </c>
      <c r="AP36" s="1">
        <v>87.5</v>
      </c>
      <c r="AQ36" s="1">
        <v>100</v>
      </c>
      <c r="AR36">
        <v>0</v>
      </c>
    </row>
    <row r="37" spans="1:44" x14ac:dyDescent="0.3">
      <c r="A37" t="s">
        <v>39</v>
      </c>
      <c r="B37" s="1">
        <v>0</v>
      </c>
      <c r="C37" s="1">
        <v>1</v>
      </c>
      <c r="D37" s="1">
        <v>7.4442162999999999</v>
      </c>
      <c r="E37" s="1">
        <v>948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</v>
      </c>
      <c r="AD37" s="1">
        <v>104</v>
      </c>
      <c r="AE37" s="1">
        <v>118</v>
      </c>
      <c r="AF37" s="1">
        <v>113</v>
      </c>
      <c r="AG37" s="1">
        <v>0</v>
      </c>
      <c r="AH37" s="1">
        <v>0</v>
      </c>
      <c r="AI37" s="1">
        <v>18</v>
      </c>
      <c r="AJ37" s="1">
        <v>110</v>
      </c>
      <c r="AK37" s="1">
        <v>108</v>
      </c>
      <c r="AL37" s="1">
        <v>105</v>
      </c>
      <c r="AM37" s="1">
        <v>1</v>
      </c>
      <c r="AN37" s="1">
        <v>4</v>
      </c>
      <c r="AO37" s="1">
        <v>75</v>
      </c>
      <c r="AP37" s="1">
        <v>100</v>
      </c>
      <c r="AQ37" s="1">
        <v>100</v>
      </c>
      <c r="AR37">
        <v>0</v>
      </c>
    </row>
    <row r="38" spans="1:44" x14ac:dyDescent="0.3">
      <c r="A38" t="s">
        <v>39</v>
      </c>
      <c r="B38" s="1">
        <v>0</v>
      </c>
      <c r="C38" s="1">
        <v>1</v>
      </c>
      <c r="D38" s="1">
        <v>7.6824092999999998</v>
      </c>
      <c r="E38" s="1">
        <v>936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16</v>
      </c>
      <c r="AD38" s="1">
        <v>100</v>
      </c>
      <c r="AE38" s="1">
        <v>119</v>
      </c>
      <c r="AF38" s="1">
        <v>111</v>
      </c>
      <c r="AG38" s="1">
        <v>1</v>
      </c>
      <c r="AH38" s="1">
        <v>0</v>
      </c>
      <c r="AI38" s="1">
        <v>19</v>
      </c>
      <c r="AJ38" s="1">
        <v>104</v>
      </c>
      <c r="AK38" s="1">
        <v>106</v>
      </c>
      <c r="AL38" s="9">
        <v>104</v>
      </c>
      <c r="AM38" s="1">
        <v>1</v>
      </c>
      <c r="AN38" s="1">
        <v>1</v>
      </c>
      <c r="AO38" s="1">
        <v>87.5</v>
      </c>
      <c r="AP38" s="1">
        <v>87.5</v>
      </c>
      <c r="AQ38" s="1">
        <v>83.333335880000007</v>
      </c>
      <c r="AR38">
        <v>0</v>
      </c>
    </row>
    <row r="39" spans="1:44" x14ac:dyDescent="0.3">
      <c r="A39" t="s">
        <v>39</v>
      </c>
      <c r="B39" s="1">
        <v>0</v>
      </c>
      <c r="C39" s="1">
        <v>1</v>
      </c>
      <c r="D39" s="1">
        <v>7.8850102</v>
      </c>
      <c r="E39" s="1">
        <v>936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18</v>
      </c>
      <c r="AD39" s="1">
        <v>83</v>
      </c>
      <c r="AE39" s="1">
        <v>111</v>
      </c>
      <c r="AF39" s="1">
        <v>111</v>
      </c>
      <c r="AG39" s="1">
        <v>1</v>
      </c>
      <c r="AH39" s="1">
        <v>0</v>
      </c>
      <c r="AI39" s="1">
        <v>19</v>
      </c>
      <c r="AJ39" s="1">
        <v>91</v>
      </c>
      <c r="AK39" s="1">
        <v>108</v>
      </c>
      <c r="AL39" s="1">
        <v>117</v>
      </c>
      <c r="AM39" s="1">
        <v>2</v>
      </c>
      <c r="AN39" s="1">
        <v>2</v>
      </c>
      <c r="AO39" s="1">
        <v>75</v>
      </c>
      <c r="AP39" s="1">
        <v>79.166664119999993</v>
      </c>
      <c r="AQ39" s="1">
        <v>100</v>
      </c>
      <c r="AR39">
        <v>0</v>
      </c>
    </row>
    <row r="40" spans="1:44" x14ac:dyDescent="0.3">
      <c r="A40" t="s">
        <v>72</v>
      </c>
      <c r="B40" s="1">
        <v>0</v>
      </c>
      <c r="C40" s="1">
        <v>1</v>
      </c>
      <c r="D40" s="1">
        <v>6.8911705000000003</v>
      </c>
      <c r="E40" s="1">
        <v>948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0</v>
      </c>
      <c r="Z40" s="1">
        <v>2</v>
      </c>
      <c r="AA40" s="1">
        <v>0</v>
      </c>
      <c r="AB40" s="1">
        <v>0</v>
      </c>
      <c r="AC40" s="1">
        <v>14</v>
      </c>
      <c r="AD40" s="1">
        <v>110</v>
      </c>
      <c r="AE40" s="1">
        <v>114</v>
      </c>
      <c r="AF40" s="1">
        <v>95</v>
      </c>
      <c r="AG40" s="1">
        <v>0</v>
      </c>
      <c r="AH40" s="1">
        <v>0</v>
      </c>
      <c r="AI40" s="1">
        <v>18</v>
      </c>
      <c r="AJ40" s="1">
        <v>85</v>
      </c>
      <c r="AK40" s="1">
        <v>89</v>
      </c>
      <c r="AL40" s="1">
        <v>113</v>
      </c>
      <c r="AM40" s="1">
        <v>0</v>
      </c>
      <c r="AN40" s="1">
        <v>0</v>
      </c>
      <c r="AO40" s="1">
        <v>100</v>
      </c>
      <c r="AP40" s="1">
        <v>100</v>
      </c>
      <c r="AQ40" s="1">
        <v>100</v>
      </c>
      <c r="AR40">
        <v>0</v>
      </c>
    </row>
    <row r="41" spans="1:44" x14ac:dyDescent="0.3">
      <c r="A41" t="s">
        <v>39</v>
      </c>
      <c r="B41" s="1">
        <v>0</v>
      </c>
      <c r="C41" s="1">
        <v>1</v>
      </c>
      <c r="D41" s="1">
        <v>7.7672825000000003</v>
      </c>
      <c r="E41" s="1">
        <v>1067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16</v>
      </c>
      <c r="AD41" s="1">
        <v>104</v>
      </c>
      <c r="AE41" s="1">
        <v>123</v>
      </c>
      <c r="AF41" s="1">
        <v>107</v>
      </c>
      <c r="AG41" s="1">
        <v>0</v>
      </c>
      <c r="AH41" s="1">
        <v>0</v>
      </c>
      <c r="AI41" s="1">
        <v>18</v>
      </c>
      <c r="AJ41" s="1">
        <v>102</v>
      </c>
      <c r="AK41" s="1">
        <v>112</v>
      </c>
      <c r="AL41" s="1">
        <v>99</v>
      </c>
      <c r="AM41" s="1">
        <v>0</v>
      </c>
      <c r="AN41" s="1">
        <v>0</v>
      </c>
      <c r="AO41" s="1">
        <v>100</v>
      </c>
      <c r="AP41" s="1">
        <v>100</v>
      </c>
      <c r="AQ41" s="1">
        <v>100</v>
      </c>
      <c r="AR41">
        <v>0</v>
      </c>
    </row>
    <row r="42" spans="1:44" x14ac:dyDescent="0.3">
      <c r="A42" t="s">
        <v>39</v>
      </c>
      <c r="B42" s="1">
        <v>0</v>
      </c>
      <c r="C42" s="1">
        <v>0</v>
      </c>
      <c r="D42" s="1">
        <v>7.0746064000000004</v>
      </c>
      <c r="E42" s="1">
        <v>1067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16</v>
      </c>
      <c r="AD42" s="1">
        <v>93</v>
      </c>
      <c r="AE42" s="1">
        <v>120</v>
      </c>
      <c r="AF42" s="1">
        <v>103</v>
      </c>
      <c r="AG42" s="1">
        <v>0</v>
      </c>
      <c r="AH42" s="1">
        <v>0</v>
      </c>
      <c r="AI42" s="1">
        <v>18</v>
      </c>
      <c r="AJ42" s="1">
        <v>102</v>
      </c>
      <c r="AK42" s="1">
        <v>110</v>
      </c>
      <c r="AL42" s="1">
        <v>91</v>
      </c>
      <c r="AM42" s="1">
        <v>0</v>
      </c>
      <c r="AN42" s="1">
        <v>2</v>
      </c>
      <c r="AO42" s="1">
        <v>75</v>
      </c>
      <c r="AP42" s="1">
        <v>87.5</v>
      </c>
      <c r="AQ42" s="1">
        <v>83.333335880000007</v>
      </c>
      <c r="AR42">
        <v>0</v>
      </c>
    </row>
    <row r="43" spans="1:44" x14ac:dyDescent="0.3">
      <c r="A43" t="s">
        <v>75</v>
      </c>
      <c r="B43" s="1">
        <v>0</v>
      </c>
      <c r="C43" s="1">
        <v>1</v>
      </c>
      <c r="D43" s="1">
        <v>8.1368922999999995</v>
      </c>
      <c r="E43" s="1">
        <v>1067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9</v>
      </c>
      <c r="Y43" s="1">
        <v>5</v>
      </c>
      <c r="Z43" s="1">
        <v>4</v>
      </c>
      <c r="AA43" s="1">
        <v>0</v>
      </c>
      <c r="AB43" s="1">
        <v>0</v>
      </c>
      <c r="AC43" s="1">
        <v>18</v>
      </c>
      <c r="AD43" s="1">
        <v>116</v>
      </c>
      <c r="AE43" s="1">
        <v>116</v>
      </c>
      <c r="AF43" s="1">
        <v>121</v>
      </c>
      <c r="AG43" s="1">
        <v>3</v>
      </c>
      <c r="AH43" s="1">
        <v>0</v>
      </c>
      <c r="AI43" s="1">
        <v>19</v>
      </c>
      <c r="AJ43" s="1">
        <v>117</v>
      </c>
      <c r="AK43" s="1">
        <v>119</v>
      </c>
      <c r="AL43" s="1">
        <v>119</v>
      </c>
      <c r="AM43" s="1">
        <v>0</v>
      </c>
      <c r="AN43" s="1">
        <v>0</v>
      </c>
      <c r="AO43" s="1">
        <v>75</v>
      </c>
      <c r="AP43" s="1">
        <v>100</v>
      </c>
      <c r="AQ43" s="1">
        <v>100</v>
      </c>
      <c r="AR43">
        <v>0</v>
      </c>
    </row>
    <row r="44" spans="1:44" x14ac:dyDescent="0.3">
      <c r="A44" t="s">
        <v>76</v>
      </c>
      <c r="B44" s="1">
        <v>0</v>
      </c>
      <c r="C44" s="1">
        <v>1</v>
      </c>
      <c r="D44" s="1">
        <v>7.2717318999999998</v>
      </c>
      <c r="E44" s="1">
        <v>1067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2</v>
      </c>
      <c r="Y44" s="1">
        <v>2</v>
      </c>
      <c r="Z44" s="1">
        <v>0</v>
      </c>
      <c r="AA44" s="1">
        <v>0</v>
      </c>
      <c r="AB44" s="1">
        <v>0</v>
      </c>
      <c r="AC44" s="1">
        <v>16</v>
      </c>
      <c r="AD44" s="1">
        <v>104</v>
      </c>
      <c r="AE44" s="1">
        <v>121</v>
      </c>
      <c r="AF44" s="1">
        <v>93</v>
      </c>
      <c r="AG44" s="1">
        <v>0</v>
      </c>
      <c r="AH44" s="1">
        <v>0</v>
      </c>
      <c r="AI44" s="1">
        <v>18</v>
      </c>
      <c r="AJ44" s="1">
        <v>123</v>
      </c>
      <c r="AK44" s="1">
        <v>110</v>
      </c>
      <c r="AL44" s="1">
        <v>101</v>
      </c>
      <c r="AM44" s="1">
        <v>0</v>
      </c>
      <c r="AN44" s="1">
        <v>0</v>
      </c>
      <c r="AO44" s="1">
        <v>100</v>
      </c>
      <c r="AP44" s="1">
        <v>100</v>
      </c>
      <c r="AQ44" s="1">
        <v>100</v>
      </c>
      <c r="AR44">
        <v>0</v>
      </c>
    </row>
    <row r="45" spans="1:44" x14ac:dyDescent="0.3">
      <c r="A45" t="s">
        <v>39</v>
      </c>
      <c r="B45" s="1">
        <v>0</v>
      </c>
      <c r="C45" s="1">
        <v>0</v>
      </c>
      <c r="D45" s="1">
        <v>7.3210129999999998</v>
      </c>
      <c r="E45" s="1">
        <v>1056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</v>
      </c>
      <c r="AD45" s="1">
        <v>104</v>
      </c>
      <c r="AE45" s="1">
        <v>103</v>
      </c>
      <c r="AF45" s="1">
        <v>105</v>
      </c>
      <c r="AG45" s="1">
        <v>3</v>
      </c>
      <c r="AH45" s="1">
        <v>0</v>
      </c>
      <c r="AI45" s="1">
        <v>18</v>
      </c>
      <c r="AJ45" s="1">
        <v>123</v>
      </c>
      <c r="AK45" s="1">
        <v>106</v>
      </c>
      <c r="AL45" s="1">
        <v>115</v>
      </c>
      <c r="AM45" s="1">
        <v>1</v>
      </c>
      <c r="AN45" s="1">
        <v>1</v>
      </c>
      <c r="AO45" s="1">
        <v>100</v>
      </c>
      <c r="AP45" s="1">
        <v>100</v>
      </c>
      <c r="AQ45" s="1">
        <v>100</v>
      </c>
      <c r="AR45">
        <v>0</v>
      </c>
    </row>
    <row r="46" spans="1:44" x14ac:dyDescent="0.3">
      <c r="A46" t="s">
        <v>84</v>
      </c>
      <c r="B46" s="1">
        <v>0</v>
      </c>
      <c r="C46" s="1">
        <v>0</v>
      </c>
      <c r="D46" s="1">
        <v>7.0006842999999996</v>
      </c>
      <c r="E46" s="1">
        <v>1012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2</v>
      </c>
      <c r="Y46" s="1">
        <v>2</v>
      </c>
      <c r="Z46" s="1">
        <v>0</v>
      </c>
      <c r="AA46" s="1">
        <v>0</v>
      </c>
      <c r="AB46" s="1">
        <v>1</v>
      </c>
      <c r="AC46" s="1">
        <v>14</v>
      </c>
      <c r="AD46" s="1">
        <v>110</v>
      </c>
      <c r="AE46" s="1">
        <v>111</v>
      </c>
      <c r="AF46" s="1">
        <v>115</v>
      </c>
      <c r="AG46" s="1">
        <v>1</v>
      </c>
      <c r="AH46" s="1">
        <v>0</v>
      </c>
      <c r="AI46" s="1">
        <v>18</v>
      </c>
      <c r="AJ46" s="1">
        <v>99</v>
      </c>
      <c r="AK46" s="1">
        <v>95</v>
      </c>
      <c r="AL46" s="1">
        <v>109</v>
      </c>
      <c r="AM46" s="1">
        <v>3</v>
      </c>
      <c r="AN46" s="1">
        <v>0</v>
      </c>
      <c r="AO46" s="1">
        <v>87.5</v>
      </c>
      <c r="AP46" s="1">
        <v>95.833335880000007</v>
      </c>
      <c r="AQ46" s="1">
        <v>100</v>
      </c>
      <c r="AR46">
        <v>0</v>
      </c>
    </row>
    <row r="47" spans="1:44" x14ac:dyDescent="0.3">
      <c r="A47" t="s">
        <v>85</v>
      </c>
      <c r="B47" s="1">
        <v>0</v>
      </c>
      <c r="C47" s="1">
        <v>1</v>
      </c>
      <c r="D47" s="1">
        <v>7.4825463000000001</v>
      </c>
      <c r="E47" s="1">
        <v>993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6</v>
      </c>
      <c r="Y47" s="1">
        <v>3</v>
      </c>
      <c r="Z47" s="1">
        <v>3</v>
      </c>
      <c r="AA47" s="1">
        <v>0</v>
      </c>
      <c r="AB47" s="1">
        <v>0</v>
      </c>
      <c r="AC47" s="1">
        <v>16</v>
      </c>
      <c r="AD47" s="1">
        <v>92</v>
      </c>
      <c r="AE47" s="1">
        <v>105</v>
      </c>
      <c r="AF47" s="1">
        <v>85</v>
      </c>
      <c r="AG47" s="1">
        <v>0</v>
      </c>
      <c r="AH47" s="1">
        <v>1</v>
      </c>
      <c r="AI47" s="9">
        <v>18</v>
      </c>
      <c r="AJ47" s="9">
        <v>97</v>
      </c>
      <c r="AK47" s="9">
        <v>106</v>
      </c>
      <c r="AL47" s="9">
        <v>104</v>
      </c>
      <c r="AM47" s="9">
        <v>0</v>
      </c>
      <c r="AN47" s="9">
        <v>1</v>
      </c>
      <c r="AO47" s="9">
        <v>87.5</v>
      </c>
      <c r="AP47" s="9">
        <v>95.833335880000007</v>
      </c>
      <c r="AQ47" s="9">
        <v>100</v>
      </c>
      <c r="AR47">
        <v>1</v>
      </c>
    </row>
    <row r="48" spans="1:44" x14ac:dyDescent="0.3">
      <c r="A48" t="s">
        <v>39</v>
      </c>
      <c r="B48" s="1">
        <v>0</v>
      </c>
      <c r="C48" s="1">
        <v>1</v>
      </c>
      <c r="D48" s="1">
        <v>7.0335387999999996</v>
      </c>
      <c r="E48" s="1">
        <v>1012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16</v>
      </c>
      <c r="AD48" s="1">
        <v>109</v>
      </c>
      <c r="AE48" s="1">
        <v>127</v>
      </c>
      <c r="AF48" s="1">
        <v>121</v>
      </c>
      <c r="AG48" s="1">
        <v>4</v>
      </c>
      <c r="AH48" s="1">
        <v>0</v>
      </c>
      <c r="AI48" s="1">
        <v>18</v>
      </c>
      <c r="AJ48" s="1">
        <v>93</v>
      </c>
      <c r="AK48" s="1">
        <v>112</v>
      </c>
      <c r="AL48" s="1">
        <v>121</v>
      </c>
      <c r="AM48" s="1">
        <v>0</v>
      </c>
      <c r="AN48" s="1">
        <v>2</v>
      </c>
      <c r="AO48" s="1">
        <v>100</v>
      </c>
      <c r="AP48" s="1">
        <v>100</v>
      </c>
      <c r="AQ48" s="1">
        <v>100</v>
      </c>
      <c r="AR48">
        <v>0</v>
      </c>
    </row>
    <row r="49" spans="1:44" x14ac:dyDescent="0.3">
      <c r="A49" t="s">
        <v>39</v>
      </c>
      <c r="B49" s="1">
        <v>0</v>
      </c>
      <c r="C49" s="1">
        <v>0</v>
      </c>
      <c r="D49" s="1">
        <v>7.2224503000000002</v>
      </c>
      <c r="E49" s="1">
        <v>948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16</v>
      </c>
      <c r="AD49" s="1">
        <v>109</v>
      </c>
      <c r="AE49" s="1">
        <v>98</v>
      </c>
      <c r="AF49" s="1">
        <v>95</v>
      </c>
      <c r="AG49" s="1">
        <v>0</v>
      </c>
      <c r="AH49" s="1">
        <v>0</v>
      </c>
      <c r="AI49" s="9">
        <v>18</v>
      </c>
      <c r="AJ49" s="9">
        <v>97</v>
      </c>
      <c r="AK49" s="9">
        <v>106</v>
      </c>
      <c r="AL49" s="9">
        <v>104</v>
      </c>
      <c r="AM49" s="9">
        <v>0</v>
      </c>
      <c r="AN49" s="9">
        <v>1</v>
      </c>
      <c r="AO49" s="9">
        <v>87.5</v>
      </c>
      <c r="AP49" s="9">
        <v>95.833335880000007</v>
      </c>
      <c r="AQ49" s="9">
        <v>100</v>
      </c>
      <c r="AR49">
        <v>1</v>
      </c>
    </row>
    <row r="50" spans="1:44" x14ac:dyDescent="0.3">
      <c r="A50" t="s">
        <v>89</v>
      </c>
      <c r="B50" s="1">
        <v>0</v>
      </c>
      <c r="C50" s="1">
        <v>1</v>
      </c>
      <c r="D50" s="1">
        <v>6.8774810000000004</v>
      </c>
      <c r="E50" s="1">
        <v>948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7</v>
      </c>
      <c r="Y50" s="1">
        <v>3</v>
      </c>
      <c r="Z50" s="1">
        <v>4</v>
      </c>
      <c r="AA50" s="1">
        <v>0</v>
      </c>
      <c r="AB50" s="1">
        <v>0</v>
      </c>
      <c r="AC50" s="1">
        <v>14</v>
      </c>
      <c r="AD50" s="1">
        <v>110</v>
      </c>
      <c r="AE50" s="1">
        <v>124</v>
      </c>
      <c r="AF50" s="1">
        <v>109</v>
      </c>
      <c r="AG50" s="1">
        <v>1</v>
      </c>
      <c r="AH50" s="1">
        <v>0</v>
      </c>
      <c r="AI50" s="1">
        <v>18</v>
      </c>
      <c r="AJ50" s="1">
        <v>96</v>
      </c>
      <c r="AK50" s="1">
        <v>106</v>
      </c>
      <c r="AL50" s="1">
        <v>103</v>
      </c>
      <c r="AM50" s="1">
        <v>1</v>
      </c>
      <c r="AN50" s="1">
        <v>11</v>
      </c>
      <c r="AO50" s="1">
        <v>25</v>
      </c>
      <c r="AP50" s="1">
        <v>4.1666655539999997</v>
      </c>
      <c r="AQ50" s="1">
        <v>50</v>
      </c>
      <c r="AR50">
        <v>0</v>
      </c>
    </row>
    <row r="51" spans="1:44" x14ac:dyDescent="0.3">
      <c r="A51" t="s">
        <v>90</v>
      </c>
      <c r="B51" s="1">
        <v>0</v>
      </c>
      <c r="C51" s="1">
        <v>0</v>
      </c>
      <c r="D51" s="1">
        <v>7.7919235000000002</v>
      </c>
      <c r="E51" s="1">
        <v>1041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2</v>
      </c>
      <c r="Y51" s="1">
        <v>2</v>
      </c>
      <c r="Z51" s="1">
        <v>0</v>
      </c>
      <c r="AA51" s="1">
        <v>0</v>
      </c>
      <c r="AB51" s="1">
        <v>0</v>
      </c>
      <c r="AC51" s="1">
        <v>16</v>
      </c>
      <c r="AD51" s="1">
        <v>104</v>
      </c>
      <c r="AE51" s="1">
        <v>118</v>
      </c>
      <c r="AF51" s="1">
        <v>121</v>
      </c>
      <c r="AG51" s="1">
        <v>0</v>
      </c>
      <c r="AH51" s="1">
        <v>0</v>
      </c>
      <c r="AI51" s="1">
        <v>19</v>
      </c>
      <c r="AJ51" s="1">
        <v>104</v>
      </c>
      <c r="AK51" s="1">
        <v>128</v>
      </c>
      <c r="AL51" s="1">
        <v>107</v>
      </c>
      <c r="AM51" s="1">
        <v>0</v>
      </c>
      <c r="AN51" s="1">
        <v>0</v>
      </c>
      <c r="AO51" s="1">
        <v>100</v>
      </c>
      <c r="AP51" s="1">
        <v>91.666664119999993</v>
      </c>
      <c r="AQ51" s="1">
        <v>100</v>
      </c>
      <c r="AR51">
        <v>0</v>
      </c>
    </row>
    <row r="52" spans="1:44" x14ac:dyDescent="0.3">
      <c r="A52" t="s">
        <v>39</v>
      </c>
      <c r="B52" s="1">
        <v>0</v>
      </c>
      <c r="C52" s="1">
        <v>0</v>
      </c>
      <c r="D52" s="1">
        <v>7.0225872999999996</v>
      </c>
      <c r="E52" s="1">
        <v>1012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16</v>
      </c>
      <c r="AD52" s="1">
        <v>109</v>
      </c>
      <c r="AE52" s="1">
        <v>120</v>
      </c>
      <c r="AF52" s="1">
        <v>109</v>
      </c>
      <c r="AG52" s="9">
        <v>1</v>
      </c>
      <c r="AH52" s="9">
        <v>0</v>
      </c>
      <c r="AI52" s="9">
        <v>18</v>
      </c>
      <c r="AJ52" s="9">
        <v>97</v>
      </c>
      <c r="AK52" s="9">
        <v>106</v>
      </c>
      <c r="AL52" s="9">
        <v>104</v>
      </c>
      <c r="AM52" s="9">
        <v>0</v>
      </c>
      <c r="AN52" s="9">
        <v>1</v>
      </c>
      <c r="AO52" s="9">
        <v>87.5</v>
      </c>
      <c r="AP52" s="9">
        <v>95.833335880000007</v>
      </c>
      <c r="AQ52" s="9">
        <v>100</v>
      </c>
      <c r="AR52">
        <v>1</v>
      </c>
    </row>
    <row r="53" spans="1:44" x14ac:dyDescent="0.3">
      <c r="A53" t="s">
        <v>91</v>
      </c>
      <c r="B53" s="1">
        <v>0</v>
      </c>
      <c r="C53" s="1">
        <v>0</v>
      </c>
      <c r="D53" s="1">
        <v>6.8665298999999997</v>
      </c>
      <c r="E53" s="1">
        <v>993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4</v>
      </c>
      <c r="Y53" s="1">
        <v>0</v>
      </c>
      <c r="Z53" s="1">
        <v>4</v>
      </c>
      <c r="AA53" s="1">
        <v>0</v>
      </c>
      <c r="AB53" s="1">
        <v>1</v>
      </c>
      <c r="AC53" s="1">
        <v>14</v>
      </c>
      <c r="AD53" s="1">
        <v>98</v>
      </c>
      <c r="AE53" s="1">
        <v>109</v>
      </c>
      <c r="AF53" s="9">
        <v>105</v>
      </c>
      <c r="AG53" s="1">
        <v>1</v>
      </c>
      <c r="AH53" s="1">
        <v>0</v>
      </c>
      <c r="AI53" s="1">
        <v>18</v>
      </c>
      <c r="AJ53" s="1">
        <v>96</v>
      </c>
      <c r="AK53" s="1">
        <v>91</v>
      </c>
      <c r="AL53" s="9">
        <v>104</v>
      </c>
      <c r="AM53" s="1">
        <v>0</v>
      </c>
      <c r="AN53" s="1">
        <v>0</v>
      </c>
      <c r="AO53" s="1">
        <v>87.5</v>
      </c>
      <c r="AP53" s="1">
        <v>100</v>
      </c>
      <c r="AQ53" s="1">
        <v>83.333335880000007</v>
      </c>
      <c r="AR53">
        <v>0</v>
      </c>
    </row>
    <row r="54" spans="1:44" x14ac:dyDescent="0.3">
      <c r="A54" t="s">
        <v>39</v>
      </c>
      <c r="B54" s="1">
        <v>0</v>
      </c>
      <c r="C54" s="1">
        <v>0</v>
      </c>
      <c r="D54" s="1">
        <v>7.4551677999999999</v>
      </c>
      <c r="E54" s="1">
        <v>867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16</v>
      </c>
      <c r="AD54" s="1">
        <v>118</v>
      </c>
      <c r="AE54" s="1">
        <v>121</v>
      </c>
      <c r="AF54" s="1">
        <v>107</v>
      </c>
      <c r="AG54" s="1">
        <v>1</v>
      </c>
      <c r="AH54" s="1">
        <v>0</v>
      </c>
      <c r="AI54" s="1">
        <v>19</v>
      </c>
      <c r="AJ54" s="1">
        <v>107</v>
      </c>
      <c r="AK54" s="1">
        <v>107</v>
      </c>
      <c r="AL54" s="1">
        <v>121</v>
      </c>
      <c r="AM54" s="9">
        <v>0</v>
      </c>
      <c r="AN54" s="9">
        <v>1</v>
      </c>
      <c r="AO54" s="9">
        <v>87.5</v>
      </c>
      <c r="AP54" s="9">
        <v>95.833335880000007</v>
      </c>
      <c r="AQ54" s="9">
        <v>100</v>
      </c>
      <c r="AR54">
        <v>0</v>
      </c>
    </row>
    <row r="55" spans="1:44" x14ac:dyDescent="0.3">
      <c r="A55" t="s">
        <v>93</v>
      </c>
      <c r="B55" s="1">
        <v>0</v>
      </c>
      <c r="C55" s="1">
        <v>0</v>
      </c>
      <c r="D55" s="1">
        <v>7.5783709999999997</v>
      </c>
      <c r="E55" s="1">
        <v>993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4</v>
      </c>
      <c r="Y55" s="1">
        <v>2</v>
      </c>
      <c r="Z55" s="1">
        <v>2</v>
      </c>
      <c r="AA55" s="1">
        <v>0</v>
      </c>
      <c r="AB55" s="1">
        <v>1</v>
      </c>
      <c r="AC55" s="1">
        <v>16</v>
      </c>
      <c r="AD55" s="1">
        <v>117</v>
      </c>
      <c r="AE55" s="1">
        <v>108</v>
      </c>
      <c r="AF55" s="1">
        <v>103</v>
      </c>
      <c r="AG55" s="1">
        <v>2</v>
      </c>
      <c r="AH55" s="1">
        <v>0</v>
      </c>
      <c r="AI55" s="9">
        <v>18</v>
      </c>
      <c r="AJ55" s="9">
        <v>97</v>
      </c>
      <c r="AK55" s="9">
        <v>106</v>
      </c>
      <c r="AL55" s="9">
        <v>104</v>
      </c>
      <c r="AM55" s="9">
        <v>0</v>
      </c>
      <c r="AN55" s="9">
        <v>1</v>
      </c>
      <c r="AO55" s="9">
        <v>87.5</v>
      </c>
      <c r="AP55" s="9">
        <v>95.833335880000007</v>
      </c>
      <c r="AQ55" s="9">
        <v>100</v>
      </c>
      <c r="AR55">
        <v>1</v>
      </c>
    </row>
    <row r="56" spans="1:44" x14ac:dyDescent="0.3">
      <c r="A56" t="s">
        <v>94</v>
      </c>
      <c r="B56" s="1">
        <v>0</v>
      </c>
      <c r="C56" s="1">
        <v>1</v>
      </c>
      <c r="D56" s="1">
        <v>8.2902126000000003</v>
      </c>
      <c r="E56" s="1">
        <v>993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3</v>
      </c>
      <c r="Y56" s="1">
        <v>2</v>
      </c>
      <c r="Z56" s="1">
        <v>1</v>
      </c>
      <c r="AA56" s="1">
        <v>0</v>
      </c>
      <c r="AB56" s="1">
        <v>0</v>
      </c>
      <c r="AC56" s="1">
        <v>18</v>
      </c>
      <c r="AD56" s="1">
        <v>91</v>
      </c>
      <c r="AE56" s="1">
        <v>91</v>
      </c>
      <c r="AF56" s="1">
        <v>91</v>
      </c>
      <c r="AG56" s="1">
        <v>2</v>
      </c>
      <c r="AH56" s="1">
        <v>0</v>
      </c>
      <c r="AI56" s="1">
        <v>19</v>
      </c>
      <c r="AJ56" s="1">
        <v>76</v>
      </c>
      <c r="AK56" s="1">
        <v>85</v>
      </c>
      <c r="AL56" s="1">
        <v>89</v>
      </c>
      <c r="AM56" s="1">
        <v>0</v>
      </c>
      <c r="AN56" s="1">
        <v>1</v>
      </c>
      <c r="AO56" s="1">
        <v>87.5</v>
      </c>
      <c r="AP56" s="1">
        <v>95.833335880000007</v>
      </c>
      <c r="AQ56" s="1">
        <v>100</v>
      </c>
      <c r="AR56">
        <v>0</v>
      </c>
    </row>
    <row r="57" spans="1:44" x14ac:dyDescent="0.3">
      <c r="A57" t="s">
        <v>95</v>
      </c>
      <c r="B57" s="1">
        <v>0</v>
      </c>
      <c r="C57" s="1">
        <v>1</v>
      </c>
      <c r="D57" s="1">
        <v>7.2717318999999998</v>
      </c>
      <c r="E57" s="1">
        <v>993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3</v>
      </c>
      <c r="Y57" s="1">
        <v>2</v>
      </c>
      <c r="Z57" s="1">
        <v>1</v>
      </c>
      <c r="AA57" s="1">
        <v>1</v>
      </c>
      <c r="AB57" s="1">
        <v>0</v>
      </c>
      <c r="AC57" s="1">
        <v>16</v>
      </c>
      <c r="AD57" s="1">
        <v>85</v>
      </c>
      <c r="AE57" s="1">
        <v>90</v>
      </c>
      <c r="AF57" s="1">
        <v>87</v>
      </c>
      <c r="AG57" s="1">
        <v>2</v>
      </c>
      <c r="AH57" s="1">
        <v>0</v>
      </c>
      <c r="AI57" s="9">
        <v>18</v>
      </c>
      <c r="AJ57" s="9">
        <v>97</v>
      </c>
      <c r="AK57" s="9">
        <v>106</v>
      </c>
      <c r="AL57" s="9">
        <v>104</v>
      </c>
      <c r="AM57" s="9">
        <v>0</v>
      </c>
      <c r="AN57" s="9">
        <v>1</v>
      </c>
      <c r="AO57" s="9">
        <v>87.5</v>
      </c>
      <c r="AP57" s="9">
        <v>95.833335880000007</v>
      </c>
      <c r="AQ57" s="9">
        <v>100</v>
      </c>
      <c r="AR57">
        <v>1</v>
      </c>
    </row>
    <row r="58" spans="1:44" x14ac:dyDescent="0.3">
      <c r="A58" t="s">
        <v>39</v>
      </c>
      <c r="B58" s="1">
        <v>0</v>
      </c>
      <c r="C58" s="1">
        <v>1</v>
      </c>
      <c r="D58" s="1">
        <v>7.8439426000000001</v>
      </c>
      <c r="E58" s="1">
        <v>1045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16</v>
      </c>
      <c r="AD58" s="1">
        <v>100</v>
      </c>
      <c r="AE58" s="1">
        <v>108</v>
      </c>
      <c r="AF58" s="1">
        <v>115</v>
      </c>
      <c r="AG58" s="1">
        <v>0</v>
      </c>
      <c r="AH58" s="1">
        <v>0</v>
      </c>
      <c r="AI58" s="1">
        <v>19</v>
      </c>
      <c r="AJ58" s="1">
        <v>99</v>
      </c>
      <c r="AK58" s="1">
        <v>103</v>
      </c>
      <c r="AL58" s="9">
        <v>104</v>
      </c>
      <c r="AM58" s="1">
        <v>0</v>
      </c>
      <c r="AN58" s="1">
        <v>1</v>
      </c>
      <c r="AO58" s="1">
        <v>87.5</v>
      </c>
      <c r="AP58" s="1">
        <v>87.5</v>
      </c>
      <c r="AQ58" s="1">
        <v>100</v>
      </c>
      <c r="AR58">
        <v>0</v>
      </c>
    </row>
    <row r="59" spans="1:44" x14ac:dyDescent="0.3">
      <c r="A59" t="s">
        <v>98</v>
      </c>
      <c r="B59" s="1">
        <v>0</v>
      </c>
      <c r="C59" s="1">
        <v>1</v>
      </c>
      <c r="D59" s="1">
        <v>7.6112251000000004</v>
      </c>
      <c r="E59" s="1">
        <v>983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4</v>
      </c>
      <c r="Y59" s="1">
        <v>0</v>
      </c>
      <c r="Z59" s="1">
        <v>4</v>
      </c>
      <c r="AA59" s="1">
        <v>0</v>
      </c>
      <c r="AB59" s="1">
        <v>0</v>
      </c>
      <c r="AC59" s="1">
        <v>16</v>
      </c>
      <c r="AD59" s="1">
        <v>113</v>
      </c>
      <c r="AE59" s="1">
        <v>103</v>
      </c>
      <c r="AF59" s="1">
        <v>107</v>
      </c>
      <c r="AG59" s="1">
        <v>1</v>
      </c>
      <c r="AH59" s="1">
        <v>0</v>
      </c>
      <c r="AI59" s="1">
        <v>18</v>
      </c>
      <c r="AJ59" s="1">
        <v>91</v>
      </c>
      <c r="AK59" s="1">
        <v>102</v>
      </c>
      <c r="AL59" s="1">
        <v>97</v>
      </c>
      <c r="AM59" s="1">
        <v>0</v>
      </c>
      <c r="AN59" s="1">
        <v>1</v>
      </c>
      <c r="AO59" s="1">
        <v>87.5</v>
      </c>
      <c r="AP59" s="1">
        <v>91.666664119999993</v>
      </c>
      <c r="AQ59" s="1">
        <v>100</v>
      </c>
      <c r="AR59">
        <v>0</v>
      </c>
    </row>
    <row r="60" spans="1:44" x14ac:dyDescent="0.3">
      <c r="A60" t="s">
        <v>100</v>
      </c>
      <c r="B60" s="1">
        <v>0</v>
      </c>
      <c r="C60" s="1">
        <v>1</v>
      </c>
      <c r="D60" s="1">
        <v>7.6741957999999997</v>
      </c>
      <c r="E60" s="1">
        <v>983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10</v>
      </c>
      <c r="Y60" s="1">
        <v>5</v>
      </c>
      <c r="Z60" s="1">
        <v>5</v>
      </c>
      <c r="AA60" s="1">
        <v>0</v>
      </c>
      <c r="AB60" s="1">
        <v>1</v>
      </c>
      <c r="AC60" s="1">
        <v>16</v>
      </c>
      <c r="AD60" s="1">
        <v>104</v>
      </c>
      <c r="AE60" s="1">
        <v>108</v>
      </c>
      <c r="AF60" s="9">
        <v>105</v>
      </c>
      <c r="AG60" s="1">
        <v>1</v>
      </c>
      <c r="AH60" s="1">
        <v>1</v>
      </c>
      <c r="AI60" s="1">
        <v>18</v>
      </c>
      <c r="AJ60" s="1">
        <v>115</v>
      </c>
      <c r="AK60" s="1">
        <v>106</v>
      </c>
      <c r="AL60" s="1">
        <v>109</v>
      </c>
      <c r="AM60" s="1">
        <v>0</v>
      </c>
      <c r="AN60" s="1">
        <v>4</v>
      </c>
      <c r="AO60" s="1">
        <v>62.5</v>
      </c>
      <c r="AP60" s="1">
        <v>58.333332059999996</v>
      </c>
      <c r="AQ60" s="1">
        <v>83.333335880000007</v>
      </c>
      <c r="AR60">
        <v>0</v>
      </c>
    </row>
    <row r="61" spans="1:44" x14ac:dyDescent="0.3">
      <c r="A61" t="s">
        <v>103</v>
      </c>
      <c r="B61" s="1">
        <v>0</v>
      </c>
      <c r="C61" s="1">
        <v>1</v>
      </c>
      <c r="D61" s="1">
        <v>7.6632442000000003</v>
      </c>
      <c r="E61" s="1">
        <v>983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6</v>
      </c>
      <c r="Y61" s="1">
        <v>1</v>
      </c>
      <c r="Z61" s="1">
        <v>5</v>
      </c>
      <c r="AA61" s="1">
        <v>0</v>
      </c>
      <c r="AB61" s="1">
        <v>0</v>
      </c>
      <c r="AC61" s="1">
        <v>16</v>
      </c>
      <c r="AD61" s="1">
        <v>96</v>
      </c>
      <c r="AE61" s="1">
        <v>91</v>
      </c>
      <c r="AF61" s="1">
        <v>95</v>
      </c>
      <c r="AG61" s="1">
        <v>5</v>
      </c>
      <c r="AH61" s="1">
        <v>0</v>
      </c>
      <c r="AI61" s="1">
        <v>18</v>
      </c>
      <c r="AJ61" s="1">
        <v>88</v>
      </c>
      <c r="AK61" s="1">
        <v>99</v>
      </c>
      <c r="AL61" s="1">
        <v>109</v>
      </c>
      <c r="AM61" s="1">
        <v>0</v>
      </c>
      <c r="AN61" s="1">
        <v>2</v>
      </c>
      <c r="AO61" s="1">
        <v>100</v>
      </c>
      <c r="AP61" s="1">
        <v>91.666664119999993</v>
      </c>
      <c r="AQ61" s="1">
        <v>100</v>
      </c>
      <c r="AR61">
        <v>0</v>
      </c>
    </row>
    <row r="62" spans="1:44" x14ac:dyDescent="0.3">
      <c r="A62" t="s">
        <v>104</v>
      </c>
      <c r="B62" s="1">
        <v>0</v>
      </c>
      <c r="C62" s="1">
        <v>1</v>
      </c>
      <c r="D62" s="1">
        <v>7.2005477000000004</v>
      </c>
      <c r="E62" s="1">
        <v>983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4</v>
      </c>
      <c r="Y62" s="1">
        <v>2</v>
      </c>
      <c r="Z62" s="1">
        <v>2</v>
      </c>
      <c r="AA62" s="1">
        <v>0</v>
      </c>
      <c r="AB62" s="1">
        <v>0</v>
      </c>
      <c r="AC62" s="1">
        <v>16</v>
      </c>
      <c r="AD62" s="1">
        <v>122</v>
      </c>
      <c r="AE62" s="1">
        <v>117</v>
      </c>
      <c r="AF62" s="1">
        <v>80</v>
      </c>
      <c r="AG62" s="1">
        <v>4</v>
      </c>
      <c r="AH62" s="1">
        <v>0</v>
      </c>
      <c r="AI62" s="1">
        <v>18</v>
      </c>
      <c r="AJ62" s="1">
        <v>76</v>
      </c>
      <c r="AK62" s="1">
        <v>86</v>
      </c>
      <c r="AL62" s="1">
        <v>68</v>
      </c>
      <c r="AM62" s="1">
        <v>4</v>
      </c>
      <c r="AN62" s="1">
        <v>3</v>
      </c>
      <c r="AO62" s="1">
        <v>50</v>
      </c>
      <c r="AP62" s="1">
        <v>58.333332059999996</v>
      </c>
      <c r="AQ62" s="1">
        <v>100</v>
      </c>
      <c r="AR62">
        <v>0</v>
      </c>
    </row>
    <row r="63" spans="1:44" x14ac:dyDescent="0.3">
      <c r="A63" t="s">
        <v>39</v>
      </c>
      <c r="B63" s="1">
        <v>0</v>
      </c>
      <c r="C63" s="1">
        <v>1</v>
      </c>
      <c r="D63" s="1">
        <v>7.3456535000000001</v>
      </c>
      <c r="E63" s="1">
        <v>1022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16</v>
      </c>
      <c r="AD63" s="1">
        <v>113</v>
      </c>
      <c r="AE63" s="1">
        <v>105</v>
      </c>
      <c r="AF63" s="1">
        <v>107</v>
      </c>
      <c r="AG63" s="1">
        <v>1</v>
      </c>
      <c r="AH63" s="1">
        <v>0</v>
      </c>
      <c r="AI63" s="1">
        <v>18</v>
      </c>
      <c r="AJ63" s="1">
        <v>102</v>
      </c>
      <c r="AK63" s="1">
        <v>103</v>
      </c>
      <c r="AL63" s="1">
        <v>115</v>
      </c>
      <c r="AM63" s="1">
        <v>0</v>
      </c>
      <c r="AN63" s="1">
        <v>3</v>
      </c>
      <c r="AO63" s="1">
        <v>87.5</v>
      </c>
      <c r="AP63" s="1">
        <v>87.5</v>
      </c>
      <c r="AQ63" s="1">
        <v>100</v>
      </c>
      <c r="AR63">
        <v>0</v>
      </c>
    </row>
    <row r="64" spans="1:44" x14ac:dyDescent="0.3">
      <c r="A64" t="s">
        <v>39</v>
      </c>
      <c r="B64" s="1">
        <v>0</v>
      </c>
      <c r="C64" s="1">
        <v>1</v>
      </c>
      <c r="D64" s="1">
        <v>7.1649555999999999</v>
      </c>
      <c r="E64" s="1">
        <v>1022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16</v>
      </c>
      <c r="AD64" s="1">
        <v>114</v>
      </c>
      <c r="AE64" s="1">
        <v>125</v>
      </c>
      <c r="AF64" s="1">
        <v>107</v>
      </c>
      <c r="AG64" s="1">
        <v>0</v>
      </c>
      <c r="AH64" s="1">
        <v>0</v>
      </c>
      <c r="AI64" s="1">
        <v>18</v>
      </c>
      <c r="AJ64" s="1">
        <v>113</v>
      </c>
      <c r="AK64" s="1">
        <v>112</v>
      </c>
      <c r="AL64" s="1">
        <v>107</v>
      </c>
      <c r="AM64" s="9">
        <v>0</v>
      </c>
      <c r="AN64" s="9">
        <v>1</v>
      </c>
      <c r="AO64" s="9">
        <v>87.5</v>
      </c>
      <c r="AP64" s="9">
        <v>95.833335880000007</v>
      </c>
      <c r="AQ64" s="9">
        <v>100</v>
      </c>
      <c r="AR64">
        <v>0</v>
      </c>
    </row>
    <row r="65" spans="1:44" x14ac:dyDescent="0.3">
      <c r="A65" t="s">
        <v>39</v>
      </c>
      <c r="B65" s="1">
        <v>0</v>
      </c>
      <c r="C65" s="1">
        <v>0</v>
      </c>
      <c r="D65" s="1">
        <v>7.6440792000000002</v>
      </c>
      <c r="E65" s="1">
        <v>983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16</v>
      </c>
      <c r="AD65" s="1">
        <v>100</v>
      </c>
      <c r="AE65" s="1">
        <v>108</v>
      </c>
      <c r="AF65" s="1">
        <v>121</v>
      </c>
      <c r="AG65" s="1">
        <v>2</v>
      </c>
      <c r="AH65" s="1">
        <v>0</v>
      </c>
      <c r="AI65" s="1">
        <v>18</v>
      </c>
      <c r="AJ65" s="1">
        <v>122</v>
      </c>
      <c r="AK65" s="1">
        <v>112</v>
      </c>
      <c r="AL65" s="1">
        <v>115</v>
      </c>
      <c r="AM65" s="1">
        <v>0</v>
      </c>
      <c r="AN65" s="1">
        <v>0</v>
      </c>
      <c r="AO65" s="1">
        <v>87.5</v>
      </c>
      <c r="AP65" s="1">
        <v>91.666664119999993</v>
      </c>
      <c r="AQ65" s="1">
        <v>66.666664119999993</v>
      </c>
      <c r="AR65">
        <v>0</v>
      </c>
    </row>
    <row r="66" spans="1:44" x14ac:dyDescent="0.3">
      <c r="A66" t="s">
        <v>39</v>
      </c>
      <c r="B66" s="1">
        <v>0</v>
      </c>
      <c r="C66" s="1">
        <v>1</v>
      </c>
      <c r="D66" s="1">
        <v>6.9377141</v>
      </c>
      <c r="E66" s="1">
        <v>1022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14</v>
      </c>
      <c r="AD66" s="1">
        <v>105</v>
      </c>
      <c r="AE66" s="1">
        <v>119</v>
      </c>
      <c r="AF66" s="1">
        <v>78</v>
      </c>
      <c r="AG66" s="1">
        <v>1</v>
      </c>
      <c r="AH66" s="1">
        <v>0</v>
      </c>
      <c r="AI66" s="1">
        <v>18</v>
      </c>
      <c r="AJ66" s="1">
        <v>102</v>
      </c>
      <c r="AK66" s="1">
        <v>110</v>
      </c>
      <c r="AL66" s="1">
        <v>87</v>
      </c>
      <c r="AM66" s="1">
        <v>1</v>
      </c>
      <c r="AN66" s="1">
        <v>0</v>
      </c>
      <c r="AO66" s="1">
        <v>100</v>
      </c>
      <c r="AP66" s="1">
        <v>100</v>
      </c>
      <c r="AQ66" s="1">
        <v>100</v>
      </c>
      <c r="AR66">
        <v>0</v>
      </c>
    </row>
    <row r="67" spans="1:44" x14ac:dyDescent="0.3">
      <c r="A67" t="s">
        <v>106</v>
      </c>
      <c r="B67" s="1">
        <v>0</v>
      </c>
      <c r="C67" s="1">
        <v>0</v>
      </c>
      <c r="D67" s="1">
        <v>7.1403150999999996</v>
      </c>
      <c r="E67" s="1">
        <v>1013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16</v>
      </c>
      <c r="AD67" s="1">
        <v>97</v>
      </c>
      <c r="AE67" s="1">
        <v>126</v>
      </c>
      <c r="AF67" s="1">
        <v>103</v>
      </c>
      <c r="AG67" s="1">
        <v>3</v>
      </c>
      <c r="AH67" s="1">
        <v>0</v>
      </c>
      <c r="AI67" s="1">
        <v>18</v>
      </c>
      <c r="AJ67" s="1">
        <v>120</v>
      </c>
      <c r="AK67" s="1">
        <v>115</v>
      </c>
      <c r="AL67" s="1">
        <v>117</v>
      </c>
      <c r="AM67" s="1">
        <v>3</v>
      </c>
      <c r="AN67" s="1">
        <v>0</v>
      </c>
      <c r="AO67" s="1">
        <v>100</v>
      </c>
      <c r="AP67" s="1">
        <v>100</v>
      </c>
      <c r="AQ67" s="1">
        <v>100</v>
      </c>
      <c r="AR67">
        <v>0</v>
      </c>
    </row>
    <row r="68" spans="1:44" x14ac:dyDescent="0.3">
      <c r="A68" t="s">
        <v>39</v>
      </c>
      <c r="B68" s="1">
        <v>0</v>
      </c>
      <c r="C68" s="1">
        <v>1</v>
      </c>
      <c r="D68" s="1">
        <v>7.6468172000000001</v>
      </c>
      <c r="E68" s="1">
        <v>983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16</v>
      </c>
      <c r="AD68" s="1">
        <v>92</v>
      </c>
      <c r="AE68" s="1">
        <v>107</v>
      </c>
      <c r="AF68" s="1">
        <v>117</v>
      </c>
      <c r="AG68" s="1">
        <v>2</v>
      </c>
      <c r="AH68" s="1">
        <v>0</v>
      </c>
      <c r="AI68" s="1">
        <v>18</v>
      </c>
      <c r="AJ68" s="1">
        <v>120</v>
      </c>
      <c r="AK68" s="1">
        <v>110</v>
      </c>
      <c r="AL68" s="1">
        <v>121</v>
      </c>
      <c r="AM68" s="9">
        <v>0</v>
      </c>
      <c r="AN68" s="9">
        <v>1</v>
      </c>
      <c r="AO68" s="9">
        <v>87.5</v>
      </c>
      <c r="AP68" s="9">
        <v>95.833335880000007</v>
      </c>
      <c r="AQ68" s="9">
        <v>100</v>
      </c>
      <c r="AR68">
        <v>0</v>
      </c>
    </row>
    <row r="69" spans="1:44" x14ac:dyDescent="0.3">
      <c r="A69" t="s">
        <v>39</v>
      </c>
      <c r="B69" s="1">
        <v>0</v>
      </c>
      <c r="C69" s="1">
        <v>0</v>
      </c>
      <c r="D69" s="1">
        <v>7.6221766000000004</v>
      </c>
      <c r="E69" s="1">
        <v>1067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16</v>
      </c>
      <c r="AD69" s="1">
        <v>100</v>
      </c>
      <c r="AE69" s="1">
        <v>108</v>
      </c>
      <c r="AF69" s="1">
        <v>103</v>
      </c>
      <c r="AG69" s="1">
        <v>0</v>
      </c>
      <c r="AH69" s="1">
        <v>0</v>
      </c>
      <c r="AI69" s="1">
        <v>19</v>
      </c>
      <c r="AJ69" s="1">
        <v>102</v>
      </c>
      <c r="AK69" s="1">
        <v>104</v>
      </c>
      <c r="AL69" s="1">
        <v>107</v>
      </c>
      <c r="AM69" s="1">
        <v>0</v>
      </c>
      <c r="AN69" s="1">
        <v>0</v>
      </c>
      <c r="AO69" s="1">
        <v>100</v>
      </c>
      <c r="AP69" s="1">
        <v>95.833335880000007</v>
      </c>
      <c r="AQ69" s="1">
        <v>100</v>
      </c>
      <c r="AR69">
        <v>0</v>
      </c>
    </row>
    <row r="70" spans="1:44" x14ac:dyDescent="0.3">
      <c r="A70" t="s">
        <v>107</v>
      </c>
      <c r="B70" s="1">
        <v>0</v>
      </c>
      <c r="C70" s="1">
        <v>1</v>
      </c>
      <c r="D70" s="1">
        <v>7.1813827000000003</v>
      </c>
      <c r="E70" s="1">
        <v>1067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0</v>
      </c>
      <c r="AB70" s="1">
        <v>0</v>
      </c>
      <c r="AC70" s="1">
        <v>16</v>
      </c>
      <c r="AD70" s="1">
        <v>109</v>
      </c>
      <c r="AE70" s="1">
        <v>119</v>
      </c>
      <c r="AF70" s="1">
        <v>97</v>
      </c>
      <c r="AG70" s="1">
        <v>1</v>
      </c>
      <c r="AH70" s="1">
        <v>0</v>
      </c>
      <c r="AI70" s="1">
        <v>18</v>
      </c>
      <c r="AJ70" s="1">
        <v>93</v>
      </c>
      <c r="AK70" s="1">
        <v>105</v>
      </c>
      <c r="AL70" s="1">
        <v>87</v>
      </c>
      <c r="AM70" s="1">
        <v>3</v>
      </c>
      <c r="AN70" s="1">
        <v>3</v>
      </c>
      <c r="AO70" s="1">
        <v>75</v>
      </c>
      <c r="AP70" s="1">
        <v>100</v>
      </c>
      <c r="AQ70" s="1">
        <v>100</v>
      </c>
      <c r="AR70">
        <v>0</v>
      </c>
    </row>
    <row r="71" spans="1:44" x14ac:dyDescent="0.3">
      <c r="A71" t="s">
        <v>39</v>
      </c>
      <c r="B71" s="1">
        <v>0</v>
      </c>
      <c r="C71" s="1">
        <v>0</v>
      </c>
      <c r="D71" s="1">
        <v>7.1485285999999997</v>
      </c>
      <c r="E71" s="1">
        <v>1067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16</v>
      </c>
      <c r="AD71" s="1">
        <v>101</v>
      </c>
      <c r="AE71" s="1">
        <v>132</v>
      </c>
      <c r="AF71" s="1">
        <v>85</v>
      </c>
      <c r="AG71" s="1">
        <v>0</v>
      </c>
      <c r="AH71" s="1">
        <v>0</v>
      </c>
      <c r="AI71" s="1">
        <v>18</v>
      </c>
      <c r="AJ71" s="1">
        <v>82</v>
      </c>
      <c r="AK71" s="1">
        <v>120</v>
      </c>
      <c r="AL71" s="9">
        <v>104</v>
      </c>
      <c r="AM71" s="1">
        <v>0</v>
      </c>
      <c r="AN71" s="1">
        <v>0</v>
      </c>
      <c r="AO71" s="1">
        <v>100</v>
      </c>
      <c r="AP71" s="1">
        <v>95.833335880000007</v>
      </c>
      <c r="AQ71" s="9">
        <v>100</v>
      </c>
      <c r="AR71">
        <v>0</v>
      </c>
    </row>
    <row r="72" spans="1:44" x14ac:dyDescent="0.3">
      <c r="A72" t="s">
        <v>39</v>
      </c>
      <c r="B72" s="1">
        <v>0</v>
      </c>
      <c r="C72" s="1">
        <v>1</v>
      </c>
      <c r="D72" s="1">
        <v>7.2470907999999996</v>
      </c>
      <c r="E72" s="1">
        <v>997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16</v>
      </c>
      <c r="AD72" s="1">
        <v>89</v>
      </c>
      <c r="AE72" s="1">
        <v>119</v>
      </c>
      <c r="AF72" s="1">
        <v>113</v>
      </c>
      <c r="AG72" s="1">
        <v>2</v>
      </c>
      <c r="AH72" s="1">
        <v>0</v>
      </c>
      <c r="AI72" s="9">
        <v>18</v>
      </c>
      <c r="AJ72" s="9">
        <v>97</v>
      </c>
      <c r="AK72" s="9">
        <v>106</v>
      </c>
      <c r="AL72" s="9">
        <v>104</v>
      </c>
      <c r="AM72" s="9">
        <v>0</v>
      </c>
      <c r="AN72" s="9">
        <v>1</v>
      </c>
      <c r="AO72" s="9">
        <v>87.5</v>
      </c>
      <c r="AP72" s="9">
        <v>95.833335880000007</v>
      </c>
      <c r="AQ72" s="9">
        <v>100</v>
      </c>
      <c r="AR72">
        <v>1</v>
      </c>
    </row>
    <row r="73" spans="1:44" x14ac:dyDescent="0.3">
      <c r="A73" t="s">
        <v>110</v>
      </c>
      <c r="B73" s="1">
        <v>0</v>
      </c>
      <c r="C73" s="1">
        <v>0</v>
      </c>
      <c r="D73" s="1">
        <v>6.6036959</v>
      </c>
      <c r="E73" s="1">
        <v>997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14</v>
      </c>
      <c r="AD73" s="1">
        <v>102</v>
      </c>
      <c r="AE73" s="1">
        <v>102</v>
      </c>
      <c r="AF73" s="1">
        <v>95</v>
      </c>
      <c r="AG73" s="1">
        <v>3</v>
      </c>
      <c r="AH73" s="1">
        <v>1</v>
      </c>
      <c r="AI73" s="1">
        <v>17</v>
      </c>
      <c r="AJ73" s="1">
        <v>97</v>
      </c>
      <c r="AK73" s="1">
        <v>109</v>
      </c>
      <c r="AL73" s="1">
        <v>91</v>
      </c>
      <c r="AM73" s="1">
        <v>3</v>
      </c>
      <c r="AN73" s="1">
        <v>0</v>
      </c>
      <c r="AO73" s="1">
        <v>62.5</v>
      </c>
      <c r="AP73" s="1">
        <v>100</v>
      </c>
      <c r="AQ73" s="1">
        <v>100</v>
      </c>
      <c r="AR73">
        <v>0</v>
      </c>
    </row>
    <row r="74" spans="1:44" x14ac:dyDescent="0.3">
      <c r="A74" t="s">
        <v>113</v>
      </c>
      <c r="B74" s="1">
        <v>0</v>
      </c>
      <c r="C74" s="1">
        <v>1</v>
      </c>
      <c r="D74" s="1">
        <v>7.8685831999999998</v>
      </c>
      <c r="E74" s="1">
        <v>1022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1</v>
      </c>
      <c r="AA74" s="1">
        <v>0</v>
      </c>
      <c r="AB74" s="1">
        <v>0</v>
      </c>
      <c r="AC74" s="1">
        <v>16</v>
      </c>
      <c r="AD74" s="1">
        <v>109</v>
      </c>
      <c r="AE74" s="1">
        <v>118</v>
      </c>
      <c r="AF74" s="1">
        <v>121</v>
      </c>
      <c r="AG74" s="1">
        <v>1</v>
      </c>
      <c r="AH74" s="1">
        <v>0</v>
      </c>
      <c r="AI74" s="1">
        <v>19</v>
      </c>
      <c r="AJ74" s="1">
        <v>97</v>
      </c>
      <c r="AK74" s="1">
        <v>108</v>
      </c>
      <c r="AL74" s="9">
        <v>104</v>
      </c>
      <c r="AM74" s="1">
        <v>2</v>
      </c>
      <c r="AN74" s="1">
        <v>0</v>
      </c>
      <c r="AO74" s="1">
        <v>100</v>
      </c>
      <c r="AP74" s="1">
        <v>95.833335880000007</v>
      </c>
      <c r="AQ74" s="1">
        <v>100</v>
      </c>
      <c r="AR74">
        <v>0</v>
      </c>
    </row>
    <row r="75" spans="1:44" x14ac:dyDescent="0.3">
      <c r="A75" t="s">
        <v>76</v>
      </c>
      <c r="B75" s="1">
        <v>0</v>
      </c>
      <c r="C75" s="1">
        <v>1</v>
      </c>
      <c r="D75" s="1">
        <v>7.4360027000000004</v>
      </c>
      <c r="E75" s="1">
        <v>1022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2</v>
      </c>
      <c r="Y75" s="1">
        <v>2</v>
      </c>
      <c r="Z75" s="1">
        <v>0</v>
      </c>
      <c r="AA75" s="1">
        <v>0</v>
      </c>
      <c r="AB75" s="1">
        <v>0</v>
      </c>
      <c r="AC75" s="1">
        <v>16</v>
      </c>
      <c r="AD75" s="1">
        <v>96</v>
      </c>
      <c r="AE75" s="1">
        <v>112</v>
      </c>
      <c r="AF75" s="1">
        <v>121</v>
      </c>
      <c r="AG75" s="1">
        <v>1</v>
      </c>
      <c r="AH75" s="1">
        <v>0</v>
      </c>
      <c r="AI75" s="1">
        <v>18</v>
      </c>
      <c r="AJ75" s="1">
        <v>91</v>
      </c>
      <c r="AK75" s="1">
        <v>102</v>
      </c>
      <c r="AL75" s="1">
        <v>97</v>
      </c>
      <c r="AM75" s="1">
        <v>3</v>
      </c>
      <c r="AN75" s="1">
        <v>2</v>
      </c>
      <c r="AO75" s="1">
        <v>87.5</v>
      </c>
      <c r="AP75" s="1">
        <v>100</v>
      </c>
      <c r="AQ75" s="1">
        <v>100</v>
      </c>
      <c r="AR75">
        <v>0</v>
      </c>
    </row>
    <row r="76" spans="1:44" x14ac:dyDescent="0.3">
      <c r="A76" t="s">
        <v>39</v>
      </c>
      <c r="B76" s="1">
        <v>0</v>
      </c>
      <c r="C76" s="1">
        <v>0</v>
      </c>
      <c r="D76" s="1">
        <v>7.6413416999999999</v>
      </c>
      <c r="E76" s="1">
        <v>983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16</v>
      </c>
      <c r="AD76" s="1">
        <v>84</v>
      </c>
      <c r="AE76" s="1">
        <v>115</v>
      </c>
      <c r="AF76" s="1">
        <v>117</v>
      </c>
      <c r="AG76" s="1">
        <v>0</v>
      </c>
      <c r="AH76" s="1">
        <v>0</v>
      </c>
      <c r="AI76" s="9">
        <v>18</v>
      </c>
      <c r="AJ76" s="9">
        <v>97</v>
      </c>
      <c r="AK76" s="9">
        <v>106</v>
      </c>
      <c r="AL76" s="1">
        <v>95</v>
      </c>
      <c r="AM76" s="9">
        <v>0</v>
      </c>
      <c r="AN76" s="9">
        <v>1</v>
      </c>
      <c r="AO76" s="9">
        <v>87.5</v>
      </c>
      <c r="AP76" s="9">
        <v>95.833335880000007</v>
      </c>
      <c r="AQ76" s="9">
        <v>100</v>
      </c>
      <c r="AR76">
        <v>0</v>
      </c>
    </row>
    <row r="77" spans="1:44" x14ac:dyDescent="0.3">
      <c r="A77" t="s">
        <v>39</v>
      </c>
      <c r="B77" s="1">
        <v>0</v>
      </c>
      <c r="C77" s="1">
        <v>1</v>
      </c>
      <c r="D77" s="1">
        <v>7.3182749999999999</v>
      </c>
      <c r="E77" s="1">
        <v>997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16</v>
      </c>
      <c r="AD77" s="1">
        <v>100</v>
      </c>
      <c r="AE77" s="1">
        <v>105</v>
      </c>
      <c r="AF77" s="1">
        <v>113</v>
      </c>
      <c r="AG77" s="1">
        <v>4</v>
      </c>
      <c r="AH77" s="1">
        <v>0</v>
      </c>
      <c r="AI77" s="1">
        <v>18</v>
      </c>
      <c r="AJ77" s="1">
        <v>97</v>
      </c>
      <c r="AK77" s="1">
        <v>108</v>
      </c>
      <c r="AL77" s="1">
        <v>91</v>
      </c>
      <c r="AM77" s="1">
        <v>2</v>
      </c>
      <c r="AN77" s="9">
        <v>1</v>
      </c>
      <c r="AO77" s="9">
        <v>87.5</v>
      </c>
      <c r="AP77" s="9">
        <v>95.833335880000007</v>
      </c>
      <c r="AQ77" s="9">
        <v>100</v>
      </c>
      <c r="AR77">
        <v>0</v>
      </c>
    </row>
    <row r="78" spans="1:44" x14ac:dyDescent="0.3">
      <c r="A78" t="s">
        <v>39</v>
      </c>
      <c r="B78" s="1">
        <v>0</v>
      </c>
      <c r="C78" s="1">
        <v>1</v>
      </c>
      <c r="D78" s="1">
        <v>7.7837100000000001</v>
      </c>
      <c r="E78" s="1">
        <v>997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16</v>
      </c>
      <c r="AD78" s="1">
        <v>100</v>
      </c>
      <c r="AE78" s="1">
        <v>121</v>
      </c>
      <c r="AF78" s="1">
        <v>121</v>
      </c>
      <c r="AG78" s="1">
        <v>1</v>
      </c>
      <c r="AH78" s="1">
        <v>0</v>
      </c>
      <c r="AI78" s="9">
        <v>18</v>
      </c>
      <c r="AJ78" s="9">
        <v>97</v>
      </c>
      <c r="AK78" s="9">
        <v>106</v>
      </c>
      <c r="AL78" s="9">
        <v>104</v>
      </c>
      <c r="AM78" s="9">
        <v>0</v>
      </c>
      <c r="AN78" s="9">
        <v>1</v>
      </c>
      <c r="AO78" s="9">
        <v>87.5</v>
      </c>
      <c r="AP78" s="9">
        <v>95.833335880000007</v>
      </c>
      <c r="AQ78" s="9">
        <v>100</v>
      </c>
      <c r="AR78">
        <v>1</v>
      </c>
    </row>
    <row r="79" spans="1:44" x14ac:dyDescent="0.3">
      <c r="A79" t="s">
        <v>39</v>
      </c>
      <c r="B79" s="1">
        <v>0</v>
      </c>
      <c r="C79" s="1">
        <v>1</v>
      </c>
      <c r="D79" s="1">
        <v>7.5619440000000004</v>
      </c>
      <c r="E79" s="1">
        <v>997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16</v>
      </c>
      <c r="AD79" s="1">
        <v>92</v>
      </c>
      <c r="AE79" s="1">
        <v>95</v>
      </c>
      <c r="AF79" s="1">
        <v>101</v>
      </c>
      <c r="AG79" s="1">
        <v>0</v>
      </c>
      <c r="AH79" s="1">
        <v>0</v>
      </c>
      <c r="AI79" s="1">
        <v>18</v>
      </c>
      <c r="AJ79" s="1">
        <v>94</v>
      </c>
      <c r="AK79" s="1">
        <v>102</v>
      </c>
      <c r="AL79" s="1">
        <v>87</v>
      </c>
      <c r="AM79" s="1">
        <v>0</v>
      </c>
      <c r="AN79" s="1">
        <v>0</v>
      </c>
      <c r="AO79" s="1">
        <v>100</v>
      </c>
      <c r="AP79" s="1">
        <v>100</v>
      </c>
      <c r="AQ79" s="1">
        <v>100</v>
      </c>
      <c r="AR79">
        <v>0</v>
      </c>
    </row>
    <row r="80" spans="1:44" x14ac:dyDescent="0.3">
      <c r="A80" t="s">
        <v>39</v>
      </c>
      <c r="B80" s="1">
        <v>0</v>
      </c>
      <c r="C80" s="1">
        <v>1</v>
      </c>
      <c r="D80" s="1">
        <v>7.5099248999999997</v>
      </c>
      <c r="E80" s="1">
        <v>991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16</v>
      </c>
      <c r="AD80" s="1">
        <v>96</v>
      </c>
      <c r="AE80" s="1">
        <v>103</v>
      </c>
      <c r="AF80" s="1">
        <v>107</v>
      </c>
      <c r="AG80" s="1">
        <v>0</v>
      </c>
      <c r="AH80" s="1">
        <v>0</v>
      </c>
      <c r="AI80" s="1">
        <v>19</v>
      </c>
      <c r="AJ80" s="1">
        <v>107</v>
      </c>
      <c r="AK80" s="1">
        <v>99</v>
      </c>
      <c r="AL80" s="1">
        <v>121</v>
      </c>
      <c r="AM80" s="1">
        <v>2</v>
      </c>
      <c r="AN80" s="1">
        <v>3</v>
      </c>
      <c r="AO80" s="1">
        <v>75</v>
      </c>
      <c r="AP80" s="1">
        <v>100</v>
      </c>
      <c r="AQ80" s="1">
        <v>100</v>
      </c>
      <c r="AR80">
        <v>0</v>
      </c>
    </row>
    <row r="81" spans="1:44" x14ac:dyDescent="0.3">
      <c r="A81" t="s">
        <v>106</v>
      </c>
      <c r="B81" s="1">
        <v>0</v>
      </c>
      <c r="C81" s="1">
        <v>1</v>
      </c>
      <c r="D81" s="1">
        <v>7.2032851999999998</v>
      </c>
      <c r="E81" s="1">
        <v>997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16</v>
      </c>
      <c r="AD81" s="1">
        <v>105</v>
      </c>
      <c r="AE81" s="1">
        <v>109</v>
      </c>
      <c r="AF81" s="1">
        <v>99</v>
      </c>
      <c r="AG81" s="1">
        <v>2</v>
      </c>
      <c r="AH81" s="1">
        <v>0</v>
      </c>
      <c r="AI81" s="9">
        <v>18</v>
      </c>
      <c r="AJ81" s="9">
        <v>97</v>
      </c>
      <c r="AK81" s="9">
        <v>106</v>
      </c>
      <c r="AL81" s="9">
        <v>104</v>
      </c>
      <c r="AM81" s="9">
        <v>0</v>
      </c>
      <c r="AN81" s="9">
        <v>1</v>
      </c>
      <c r="AO81" s="9">
        <v>87.5</v>
      </c>
      <c r="AP81" s="9">
        <v>95.833335880000007</v>
      </c>
      <c r="AQ81" s="9">
        <v>100</v>
      </c>
      <c r="AR81">
        <v>1</v>
      </c>
    </row>
    <row r="82" spans="1:44" x14ac:dyDescent="0.3">
      <c r="A82" t="s">
        <v>39</v>
      </c>
      <c r="B82" s="1">
        <v>0</v>
      </c>
      <c r="C82" s="1">
        <v>0</v>
      </c>
      <c r="D82" s="1">
        <v>6.8966459999999996</v>
      </c>
      <c r="E82" s="1">
        <v>997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14</v>
      </c>
      <c r="AD82" s="1">
        <v>98</v>
      </c>
      <c r="AE82" s="1">
        <v>118</v>
      </c>
      <c r="AF82" s="1">
        <v>115</v>
      </c>
      <c r="AG82" s="1">
        <v>1</v>
      </c>
      <c r="AH82" s="1">
        <v>0</v>
      </c>
      <c r="AI82" s="1">
        <v>18</v>
      </c>
      <c r="AJ82" s="1">
        <v>111</v>
      </c>
      <c r="AK82" s="1">
        <v>108</v>
      </c>
      <c r="AL82" s="1">
        <v>99</v>
      </c>
      <c r="AM82" s="1">
        <v>2</v>
      </c>
      <c r="AN82" s="1">
        <v>12</v>
      </c>
      <c r="AO82" s="1">
        <v>50</v>
      </c>
      <c r="AP82" s="1">
        <v>8.3333339689999999</v>
      </c>
      <c r="AQ82" s="1">
        <v>100</v>
      </c>
      <c r="AR82">
        <v>0</v>
      </c>
    </row>
    <row r="83" spans="1:44" x14ac:dyDescent="0.3">
      <c r="A83" t="s">
        <v>118</v>
      </c>
      <c r="B83" s="1">
        <v>0</v>
      </c>
      <c r="C83" s="1">
        <v>1</v>
      </c>
      <c r="D83" s="1">
        <v>7.7453798999999997</v>
      </c>
      <c r="E83" s="1">
        <v>1074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4</v>
      </c>
      <c r="Y83" s="1">
        <v>2</v>
      </c>
      <c r="Z83" s="1">
        <v>2</v>
      </c>
      <c r="AA83" s="1">
        <v>0</v>
      </c>
      <c r="AB83" s="1">
        <v>0</v>
      </c>
      <c r="AC83" s="1">
        <v>18</v>
      </c>
      <c r="AD83" s="1">
        <v>100</v>
      </c>
      <c r="AE83" s="1">
        <v>108</v>
      </c>
      <c r="AF83" s="1">
        <v>121</v>
      </c>
      <c r="AG83" s="1">
        <v>1</v>
      </c>
      <c r="AH83" s="1">
        <v>1</v>
      </c>
      <c r="AI83" s="9">
        <v>18</v>
      </c>
      <c r="AJ83" s="9">
        <v>97</v>
      </c>
      <c r="AK83" s="9">
        <v>106</v>
      </c>
      <c r="AL83" s="9">
        <v>104</v>
      </c>
      <c r="AM83" s="1">
        <v>1</v>
      </c>
      <c r="AN83" s="1">
        <v>0</v>
      </c>
      <c r="AO83" s="9">
        <v>87.5</v>
      </c>
      <c r="AP83" s="9">
        <v>95.833335880000007</v>
      </c>
      <c r="AQ83" s="9">
        <v>100</v>
      </c>
      <c r="AR83">
        <v>0</v>
      </c>
    </row>
    <row r="84" spans="1:44" x14ac:dyDescent="0.3">
      <c r="A84" t="s">
        <v>39</v>
      </c>
      <c r="B84" s="1">
        <v>0</v>
      </c>
      <c r="C84" s="1">
        <v>0</v>
      </c>
      <c r="D84" s="1">
        <v>7.2744694000000001</v>
      </c>
      <c r="E84" s="1">
        <v>997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16</v>
      </c>
      <c r="AD84" s="1">
        <v>100</v>
      </c>
      <c r="AE84" s="1">
        <v>128</v>
      </c>
      <c r="AF84" s="1">
        <v>113</v>
      </c>
      <c r="AG84" s="1">
        <v>0</v>
      </c>
      <c r="AH84" s="1">
        <v>0</v>
      </c>
      <c r="AI84" s="1">
        <v>18</v>
      </c>
      <c r="AJ84" s="1">
        <v>107</v>
      </c>
      <c r="AK84" s="1">
        <v>125</v>
      </c>
      <c r="AL84" s="9">
        <v>104</v>
      </c>
      <c r="AM84" s="1">
        <v>0</v>
      </c>
      <c r="AN84" s="1">
        <v>0</v>
      </c>
      <c r="AO84" s="1">
        <v>100</v>
      </c>
      <c r="AP84" s="1">
        <v>100</v>
      </c>
      <c r="AQ84" s="1">
        <v>100</v>
      </c>
      <c r="AR84">
        <v>0</v>
      </c>
    </row>
    <row r="85" spans="1:44" x14ac:dyDescent="0.3">
      <c r="A85" t="s">
        <v>39</v>
      </c>
      <c r="B85" s="1">
        <v>0</v>
      </c>
      <c r="C85" s="1">
        <v>1</v>
      </c>
      <c r="D85" s="1">
        <v>7.9835729999999998</v>
      </c>
      <c r="E85" s="1">
        <v>1037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18</v>
      </c>
      <c r="AD85" s="1">
        <v>112</v>
      </c>
      <c r="AE85" s="1">
        <v>106</v>
      </c>
      <c r="AF85" s="1">
        <v>113</v>
      </c>
      <c r="AG85" s="1">
        <v>0</v>
      </c>
      <c r="AH85" s="1">
        <v>0</v>
      </c>
      <c r="AI85" s="9">
        <v>18</v>
      </c>
      <c r="AJ85" s="9">
        <v>97</v>
      </c>
      <c r="AK85" s="9">
        <v>106</v>
      </c>
      <c r="AL85" s="9">
        <v>104</v>
      </c>
      <c r="AM85" s="9">
        <v>0</v>
      </c>
      <c r="AN85" s="9">
        <v>1</v>
      </c>
      <c r="AO85" s="9">
        <v>87.5</v>
      </c>
      <c r="AP85" s="9">
        <v>95.833335880000007</v>
      </c>
      <c r="AQ85" s="9">
        <v>100</v>
      </c>
      <c r="AR85">
        <v>1</v>
      </c>
    </row>
    <row r="86" spans="1:44" x14ac:dyDescent="0.3">
      <c r="A86" t="s">
        <v>122</v>
      </c>
      <c r="B86" s="1">
        <v>0</v>
      </c>
      <c r="C86" s="1">
        <v>1</v>
      </c>
      <c r="D86" s="1">
        <v>7.4140997000000004</v>
      </c>
      <c r="E86" s="1">
        <v>997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>
        <v>1</v>
      </c>
      <c r="O86" s="1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6</v>
      </c>
      <c r="Y86" s="1">
        <v>2</v>
      </c>
      <c r="Z86" s="1">
        <v>4</v>
      </c>
      <c r="AA86" s="1">
        <v>0</v>
      </c>
      <c r="AB86" s="1">
        <v>0</v>
      </c>
      <c r="AC86" s="1">
        <v>16</v>
      </c>
      <c r="AD86" s="1">
        <v>109</v>
      </c>
      <c r="AE86" s="1">
        <v>108</v>
      </c>
      <c r="AF86" s="1">
        <v>93</v>
      </c>
      <c r="AG86" s="1">
        <v>3</v>
      </c>
      <c r="AH86" s="1">
        <v>1</v>
      </c>
      <c r="AI86" s="1">
        <v>18</v>
      </c>
      <c r="AJ86" s="1">
        <v>91</v>
      </c>
      <c r="AK86" s="1">
        <v>98</v>
      </c>
      <c r="AL86" s="1">
        <v>91</v>
      </c>
      <c r="AM86" s="9">
        <v>0</v>
      </c>
      <c r="AN86" s="9">
        <v>1</v>
      </c>
      <c r="AO86" s="9">
        <v>87.5</v>
      </c>
      <c r="AP86" s="9">
        <v>95.833335880000007</v>
      </c>
      <c r="AQ86" s="9">
        <v>100</v>
      </c>
      <c r="AR86">
        <v>0</v>
      </c>
    </row>
    <row r="87" spans="1:44" x14ac:dyDescent="0.3">
      <c r="A87" t="s">
        <v>123</v>
      </c>
      <c r="B87" s="1">
        <v>0</v>
      </c>
      <c r="C87" s="1">
        <v>1</v>
      </c>
      <c r="D87" s="1">
        <v>7.9452429000000002</v>
      </c>
      <c r="E87" s="1">
        <v>997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3</v>
      </c>
      <c r="Y87" s="1">
        <v>3</v>
      </c>
      <c r="Z87" s="1">
        <v>0</v>
      </c>
      <c r="AA87" s="1">
        <v>0</v>
      </c>
      <c r="AB87" s="1">
        <v>0</v>
      </c>
      <c r="AC87" s="1">
        <v>16</v>
      </c>
      <c r="AD87" s="1">
        <v>117</v>
      </c>
      <c r="AE87" s="1">
        <v>134</v>
      </c>
      <c r="AF87" s="1">
        <v>121</v>
      </c>
      <c r="AG87" s="1">
        <v>1</v>
      </c>
      <c r="AH87" s="1">
        <v>0</v>
      </c>
      <c r="AI87" s="1">
        <v>18</v>
      </c>
      <c r="AJ87" s="1">
        <v>112</v>
      </c>
      <c r="AK87" s="1">
        <v>115</v>
      </c>
      <c r="AL87" s="9">
        <v>104</v>
      </c>
      <c r="AM87" s="1">
        <v>0</v>
      </c>
      <c r="AN87" s="1">
        <v>0</v>
      </c>
      <c r="AO87" s="1">
        <v>87.5</v>
      </c>
      <c r="AP87" s="1">
        <v>100</v>
      </c>
      <c r="AQ87" s="1">
        <v>100</v>
      </c>
      <c r="AR87">
        <v>0</v>
      </c>
    </row>
    <row r="88" spans="1:44" x14ac:dyDescent="0.3">
      <c r="A88" t="s">
        <v>39</v>
      </c>
      <c r="B88" s="1">
        <v>0</v>
      </c>
      <c r="C88" s="1">
        <v>1</v>
      </c>
      <c r="D88" s="1">
        <v>7.8302531000000002</v>
      </c>
      <c r="E88" s="1">
        <v>997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16</v>
      </c>
      <c r="AD88" s="1">
        <v>92</v>
      </c>
      <c r="AE88" s="1">
        <v>111</v>
      </c>
      <c r="AF88" s="1">
        <v>115</v>
      </c>
      <c r="AG88" s="1">
        <v>2</v>
      </c>
      <c r="AH88" s="1">
        <v>0</v>
      </c>
      <c r="AI88" s="9">
        <v>18</v>
      </c>
      <c r="AJ88" s="9">
        <v>97</v>
      </c>
      <c r="AK88" s="9">
        <v>106</v>
      </c>
      <c r="AL88" s="9">
        <v>104</v>
      </c>
      <c r="AM88" s="9">
        <v>0</v>
      </c>
      <c r="AN88" s="9">
        <v>1</v>
      </c>
      <c r="AO88" s="9">
        <v>87.5</v>
      </c>
      <c r="AP88" s="9">
        <v>95.833335880000007</v>
      </c>
      <c r="AQ88" s="9">
        <v>100</v>
      </c>
      <c r="AR88">
        <v>1</v>
      </c>
    </row>
    <row r="89" spans="1:44" x14ac:dyDescent="0.3">
      <c r="A89" t="s">
        <v>125</v>
      </c>
      <c r="B89" s="1">
        <v>0</v>
      </c>
      <c r="C89" s="1">
        <v>0</v>
      </c>
      <c r="D89" s="1">
        <v>7.3401779999999999</v>
      </c>
      <c r="E89" s="1">
        <v>997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1">
        <v>2</v>
      </c>
      <c r="AA89" s="1">
        <v>0</v>
      </c>
      <c r="AB89" s="1">
        <v>0</v>
      </c>
      <c r="AC89" s="1">
        <v>16</v>
      </c>
      <c r="AD89" s="1">
        <v>104</v>
      </c>
      <c r="AE89" s="1">
        <v>107</v>
      </c>
      <c r="AF89" s="1">
        <v>113</v>
      </c>
      <c r="AG89" s="1">
        <v>2</v>
      </c>
      <c r="AH89" s="1">
        <v>0</v>
      </c>
      <c r="AI89" s="9">
        <v>18</v>
      </c>
      <c r="AJ89" s="9">
        <v>97</v>
      </c>
      <c r="AK89" s="9">
        <v>106</v>
      </c>
      <c r="AL89" s="9">
        <v>104</v>
      </c>
      <c r="AM89" s="9">
        <v>0</v>
      </c>
      <c r="AN89" s="9">
        <v>1</v>
      </c>
      <c r="AO89" s="9">
        <v>87.5</v>
      </c>
      <c r="AP89" s="9">
        <v>95.833335880000007</v>
      </c>
      <c r="AQ89" s="9">
        <v>100</v>
      </c>
      <c r="AR89">
        <v>1</v>
      </c>
    </row>
    <row r="90" spans="1:44" x14ac:dyDescent="0.3">
      <c r="A90" t="s">
        <v>41</v>
      </c>
      <c r="B90" s="1">
        <v>0</v>
      </c>
      <c r="C90" s="1">
        <v>0</v>
      </c>
      <c r="D90" s="1">
        <v>7.5728951000000002</v>
      </c>
      <c r="E90" s="1">
        <v>997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1</v>
      </c>
      <c r="AC90" s="1">
        <v>16</v>
      </c>
      <c r="AD90" s="1">
        <v>92</v>
      </c>
      <c r="AE90" s="1">
        <v>89</v>
      </c>
      <c r="AF90" s="9">
        <v>105</v>
      </c>
      <c r="AG90" s="9">
        <v>1</v>
      </c>
      <c r="AH90" s="9">
        <v>0</v>
      </c>
      <c r="AI90" s="9">
        <v>18</v>
      </c>
      <c r="AJ90" s="9">
        <v>97</v>
      </c>
      <c r="AK90" s="9">
        <v>106</v>
      </c>
      <c r="AL90" s="9">
        <v>104</v>
      </c>
      <c r="AM90" s="9">
        <v>0</v>
      </c>
      <c r="AN90" s="9">
        <v>1</v>
      </c>
      <c r="AO90" s="9">
        <v>87.5</v>
      </c>
      <c r="AP90" s="9">
        <v>95.833335880000007</v>
      </c>
      <c r="AQ90" s="9">
        <v>100</v>
      </c>
      <c r="AR90">
        <v>1</v>
      </c>
    </row>
    <row r="91" spans="1:44" x14ac:dyDescent="0.3">
      <c r="A91" t="s">
        <v>128</v>
      </c>
      <c r="B91" s="1">
        <v>0</v>
      </c>
      <c r="C91" s="1">
        <v>1</v>
      </c>
      <c r="D91" s="1">
        <v>7.7262149000000004</v>
      </c>
      <c r="E91" s="1">
        <v>997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0</v>
      </c>
      <c r="AB91" s="1">
        <v>0</v>
      </c>
      <c r="AC91" s="1">
        <v>16</v>
      </c>
      <c r="AD91" s="1">
        <v>100</v>
      </c>
      <c r="AE91" s="1">
        <v>116</v>
      </c>
      <c r="AF91" s="1">
        <v>115</v>
      </c>
      <c r="AG91" s="1">
        <v>2</v>
      </c>
      <c r="AH91" s="1">
        <v>0</v>
      </c>
      <c r="AI91" s="1">
        <v>19</v>
      </c>
      <c r="AJ91" s="1">
        <v>133</v>
      </c>
      <c r="AK91" s="1">
        <v>109</v>
      </c>
      <c r="AL91" s="1">
        <v>121</v>
      </c>
      <c r="AM91" s="1">
        <v>0</v>
      </c>
      <c r="AN91" s="1">
        <v>3</v>
      </c>
      <c r="AO91" s="1">
        <v>87.5</v>
      </c>
      <c r="AP91" s="1">
        <v>90</v>
      </c>
      <c r="AQ91" s="1">
        <v>100</v>
      </c>
      <c r="AR91">
        <v>0</v>
      </c>
    </row>
    <row r="92" spans="1:44" x14ac:dyDescent="0.3">
      <c r="A92" t="s">
        <v>129</v>
      </c>
      <c r="B92" s="1">
        <v>0</v>
      </c>
      <c r="C92" s="1">
        <v>1</v>
      </c>
      <c r="D92" s="1">
        <v>7.1348390999999998</v>
      </c>
      <c r="E92" s="1">
        <v>1037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1</v>
      </c>
      <c r="T92" s="1">
        <v>1</v>
      </c>
      <c r="U92" s="1">
        <v>0</v>
      </c>
      <c r="V92" s="1">
        <v>1</v>
      </c>
      <c r="W92" s="1">
        <v>0</v>
      </c>
      <c r="X92" s="1">
        <v>6</v>
      </c>
      <c r="Y92" s="1">
        <v>4</v>
      </c>
      <c r="Z92" s="1">
        <v>2</v>
      </c>
      <c r="AA92" s="1">
        <v>0</v>
      </c>
      <c r="AB92" s="1">
        <v>0</v>
      </c>
      <c r="AC92" s="1">
        <v>16</v>
      </c>
      <c r="AD92" s="1">
        <v>109</v>
      </c>
      <c r="AE92" s="1">
        <v>123</v>
      </c>
      <c r="AF92" s="1">
        <v>99</v>
      </c>
      <c r="AG92" s="9">
        <v>1</v>
      </c>
      <c r="AH92" s="9">
        <v>0</v>
      </c>
      <c r="AI92" s="1">
        <v>19</v>
      </c>
      <c r="AJ92" s="1">
        <v>102</v>
      </c>
      <c r="AK92" s="1">
        <v>103</v>
      </c>
      <c r="AL92" s="1">
        <v>93</v>
      </c>
      <c r="AM92" s="1">
        <v>0</v>
      </c>
      <c r="AN92" s="1">
        <v>0</v>
      </c>
      <c r="AO92" s="1">
        <v>75</v>
      </c>
      <c r="AP92" s="1">
        <v>91.666664119999993</v>
      </c>
      <c r="AQ92" s="1">
        <v>100</v>
      </c>
      <c r="AR92">
        <v>0</v>
      </c>
    </row>
    <row r="93" spans="1:44" x14ac:dyDescent="0.3">
      <c r="A93" t="s">
        <v>39</v>
      </c>
      <c r="B93" s="1">
        <v>0</v>
      </c>
      <c r="C93" s="1">
        <v>1</v>
      </c>
      <c r="D93" s="1">
        <v>7.6002736000000004</v>
      </c>
      <c r="E93" s="1">
        <v>1037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16</v>
      </c>
      <c r="AD93" s="1">
        <v>121</v>
      </c>
      <c r="AE93" s="1">
        <v>133</v>
      </c>
      <c r="AF93" s="1">
        <v>121</v>
      </c>
      <c r="AG93" s="1">
        <v>1</v>
      </c>
      <c r="AH93" s="1">
        <v>0</v>
      </c>
      <c r="AI93" s="9">
        <v>18</v>
      </c>
      <c r="AJ93" s="9">
        <v>97</v>
      </c>
      <c r="AK93" s="9">
        <v>106</v>
      </c>
      <c r="AL93" s="9">
        <v>104</v>
      </c>
      <c r="AM93" s="9">
        <v>0</v>
      </c>
      <c r="AN93" s="9">
        <v>1</v>
      </c>
      <c r="AO93" s="9">
        <v>87.5</v>
      </c>
      <c r="AP93" s="9">
        <v>95.833335880000007</v>
      </c>
      <c r="AQ93" s="9">
        <v>100</v>
      </c>
      <c r="AR93">
        <v>1</v>
      </c>
    </row>
    <row r="94" spans="1:44" x14ac:dyDescent="0.3">
      <c r="A94" t="s">
        <v>39</v>
      </c>
      <c r="B94" s="1">
        <v>0</v>
      </c>
      <c r="C94" s="1">
        <v>1</v>
      </c>
      <c r="D94" s="1">
        <v>7.0965094999999998</v>
      </c>
      <c r="E94" s="1">
        <v>1037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14</v>
      </c>
      <c r="AD94" s="1">
        <v>141</v>
      </c>
      <c r="AE94" s="1">
        <v>142</v>
      </c>
      <c r="AF94" s="1">
        <v>121</v>
      </c>
      <c r="AG94" s="1">
        <v>1</v>
      </c>
      <c r="AH94" s="1">
        <v>0</v>
      </c>
      <c r="AI94" s="1">
        <v>18</v>
      </c>
      <c r="AJ94" s="1">
        <v>111</v>
      </c>
      <c r="AK94" s="1">
        <v>112</v>
      </c>
      <c r="AL94" s="1">
        <v>119</v>
      </c>
      <c r="AM94" s="1">
        <v>0</v>
      </c>
      <c r="AN94" s="1">
        <v>2</v>
      </c>
      <c r="AO94" s="1">
        <v>100</v>
      </c>
      <c r="AP94" s="1">
        <v>87.5</v>
      </c>
      <c r="AQ94" s="1">
        <v>100</v>
      </c>
      <c r="AR94">
        <v>0</v>
      </c>
    </row>
    <row r="95" spans="1:44" x14ac:dyDescent="0.3">
      <c r="A95" t="s">
        <v>131</v>
      </c>
      <c r="B95" s="1">
        <v>0</v>
      </c>
      <c r="C95" s="1">
        <v>1</v>
      </c>
      <c r="D95" s="1">
        <v>7.7316903999999997</v>
      </c>
      <c r="E95" s="1">
        <v>1057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3</v>
      </c>
      <c r="Y95" s="1">
        <v>1</v>
      </c>
      <c r="Z95" s="1">
        <v>2</v>
      </c>
      <c r="AA95" s="1">
        <v>0</v>
      </c>
      <c r="AB95" s="1">
        <v>0</v>
      </c>
      <c r="AC95" s="1">
        <v>16</v>
      </c>
      <c r="AD95" s="1">
        <v>92</v>
      </c>
      <c r="AE95" s="1">
        <v>105</v>
      </c>
      <c r="AF95" s="1">
        <v>121</v>
      </c>
      <c r="AG95" s="1">
        <v>1</v>
      </c>
      <c r="AH95" s="1">
        <v>0</v>
      </c>
      <c r="AI95" s="9">
        <v>18</v>
      </c>
      <c r="AJ95" s="9">
        <v>97</v>
      </c>
      <c r="AK95" s="9">
        <v>106</v>
      </c>
      <c r="AL95" s="9">
        <v>104</v>
      </c>
      <c r="AM95" s="9">
        <v>0</v>
      </c>
      <c r="AN95" s="9">
        <v>1</v>
      </c>
      <c r="AO95" s="9">
        <v>87.5</v>
      </c>
      <c r="AP95" s="9">
        <v>95.833335880000007</v>
      </c>
      <c r="AQ95" s="9">
        <v>100</v>
      </c>
      <c r="AR95">
        <v>1</v>
      </c>
    </row>
    <row r="96" spans="1:44" x14ac:dyDescent="0.3">
      <c r="A96" t="s">
        <v>41</v>
      </c>
      <c r="B96" s="1">
        <v>0</v>
      </c>
      <c r="C96" s="1">
        <v>1</v>
      </c>
      <c r="D96" s="1">
        <v>7.1129365</v>
      </c>
      <c r="E96" s="1">
        <v>1022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16</v>
      </c>
      <c r="AD96" s="1">
        <v>114</v>
      </c>
      <c r="AE96" s="1">
        <v>110</v>
      </c>
      <c r="AF96" s="1">
        <v>89</v>
      </c>
      <c r="AG96" s="1">
        <v>0</v>
      </c>
      <c r="AH96" s="1">
        <v>0</v>
      </c>
      <c r="AI96" s="1">
        <v>18</v>
      </c>
      <c r="AJ96" s="1">
        <v>88</v>
      </c>
      <c r="AK96" s="1">
        <v>96</v>
      </c>
      <c r="AL96" s="1">
        <v>99</v>
      </c>
      <c r="AM96" s="1">
        <v>0</v>
      </c>
      <c r="AN96" s="1">
        <v>6</v>
      </c>
      <c r="AO96" s="1">
        <v>25</v>
      </c>
      <c r="AP96" s="1">
        <v>66.666671750000006</v>
      </c>
      <c r="AQ96" s="1">
        <v>66.666664119999993</v>
      </c>
      <c r="AR96">
        <v>0</v>
      </c>
    </row>
    <row r="97" spans="1:44" x14ac:dyDescent="0.3">
      <c r="A97" t="s">
        <v>39</v>
      </c>
      <c r="B97" s="1">
        <v>0</v>
      </c>
      <c r="C97" s="1">
        <v>1</v>
      </c>
      <c r="D97" s="1">
        <v>7.4004107000000001</v>
      </c>
      <c r="E97" s="1">
        <v>1022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16</v>
      </c>
      <c r="AD97" s="1">
        <v>88</v>
      </c>
      <c r="AE97" s="1">
        <v>95</v>
      </c>
      <c r="AF97" s="1">
        <v>103</v>
      </c>
      <c r="AG97" s="1">
        <v>0</v>
      </c>
      <c r="AH97" s="1">
        <v>0</v>
      </c>
      <c r="AI97" s="1">
        <v>18</v>
      </c>
      <c r="AJ97" s="1">
        <v>85</v>
      </c>
      <c r="AK97" s="1">
        <v>89</v>
      </c>
      <c r="AL97" s="1">
        <v>99</v>
      </c>
      <c r="AM97" s="1">
        <v>1</v>
      </c>
      <c r="AN97" s="1">
        <v>1</v>
      </c>
      <c r="AO97" s="1">
        <v>87.5</v>
      </c>
      <c r="AP97" s="1">
        <v>100</v>
      </c>
      <c r="AQ97" s="1">
        <v>100</v>
      </c>
      <c r="AR97">
        <v>0</v>
      </c>
    </row>
    <row r="98" spans="1:44" x14ac:dyDescent="0.3">
      <c r="A98" t="s">
        <v>134</v>
      </c>
      <c r="B98" s="1">
        <v>0</v>
      </c>
      <c r="C98" s="1">
        <v>0</v>
      </c>
      <c r="D98" s="1">
        <v>7.8220396000000001</v>
      </c>
      <c r="E98" s="1">
        <v>1067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2</v>
      </c>
      <c r="Y98" s="1">
        <v>1</v>
      </c>
      <c r="Z98" s="1">
        <v>1</v>
      </c>
      <c r="AA98" s="1">
        <v>0</v>
      </c>
      <c r="AB98" s="1">
        <v>0</v>
      </c>
      <c r="AC98" s="1">
        <v>16</v>
      </c>
      <c r="AD98" s="1">
        <v>81</v>
      </c>
      <c r="AE98" s="1">
        <v>111</v>
      </c>
      <c r="AF98" s="1">
        <v>93</v>
      </c>
      <c r="AG98" s="1">
        <v>3</v>
      </c>
      <c r="AH98" s="1">
        <v>0</v>
      </c>
      <c r="AI98" s="1">
        <v>19</v>
      </c>
      <c r="AJ98" s="1">
        <v>81</v>
      </c>
      <c r="AK98" s="1">
        <v>119</v>
      </c>
      <c r="AL98" s="1">
        <v>76</v>
      </c>
      <c r="AM98" s="1">
        <v>0</v>
      </c>
      <c r="AN98" s="1">
        <v>1</v>
      </c>
      <c r="AO98" s="1">
        <v>100</v>
      </c>
      <c r="AP98" s="1">
        <v>91.666664119999993</v>
      </c>
      <c r="AQ98" s="1">
        <v>100</v>
      </c>
      <c r="AR98">
        <v>0</v>
      </c>
    </row>
    <row r="99" spans="1:44" x14ac:dyDescent="0.3">
      <c r="A99" t="s">
        <v>136</v>
      </c>
      <c r="B99" s="1">
        <v>0</v>
      </c>
      <c r="C99" s="1">
        <v>1</v>
      </c>
      <c r="D99" s="1">
        <v>8.2354555000000005</v>
      </c>
      <c r="E99" s="1">
        <v>1067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18</v>
      </c>
      <c r="AD99" s="1">
        <v>80</v>
      </c>
      <c r="AE99" s="1">
        <v>109</v>
      </c>
      <c r="AF99" s="1">
        <v>101</v>
      </c>
      <c r="AG99" s="1">
        <v>0</v>
      </c>
      <c r="AH99" s="1">
        <v>0</v>
      </c>
      <c r="AI99" s="1">
        <v>19</v>
      </c>
      <c r="AJ99" s="1">
        <v>85</v>
      </c>
      <c r="AK99" s="1">
        <v>103</v>
      </c>
      <c r="AL99" s="1">
        <v>87</v>
      </c>
      <c r="AM99" s="1">
        <v>0</v>
      </c>
      <c r="AN99" s="1">
        <v>1</v>
      </c>
      <c r="AO99" s="1">
        <v>100</v>
      </c>
      <c r="AP99" s="1">
        <v>100</v>
      </c>
      <c r="AQ99" s="1">
        <v>100</v>
      </c>
      <c r="AR99">
        <v>0</v>
      </c>
    </row>
    <row r="100" spans="1:44" x14ac:dyDescent="0.3">
      <c r="A100" t="s">
        <v>137</v>
      </c>
      <c r="B100" s="1">
        <v>0</v>
      </c>
      <c r="C100" s="1">
        <v>0</v>
      </c>
      <c r="D100" s="1">
        <v>7.7234768999999996</v>
      </c>
      <c r="E100" s="1">
        <v>1067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>
        <v>0</v>
      </c>
      <c r="AC100" s="1">
        <v>16</v>
      </c>
      <c r="AD100" s="1">
        <v>81</v>
      </c>
      <c r="AE100" s="1">
        <v>108</v>
      </c>
      <c r="AF100" s="1">
        <v>93</v>
      </c>
      <c r="AG100" s="1">
        <v>2</v>
      </c>
      <c r="AH100" s="1">
        <v>0</v>
      </c>
      <c r="AI100" s="1">
        <v>18</v>
      </c>
      <c r="AJ100" s="1">
        <v>83</v>
      </c>
      <c r="AK100" s="1">
        <v>99</v>
      </c>
      <c r="AL100" s="1">
        <v>99</v>
      </c>
      <c r="AM100" s="1">
        <v>3</v>
      </c>
      <c r="AN100" s="1">
        <v>3</v>
      </c>
      <c r="AO100" s="1">
        <v>12.5</v>
      </c>
      <c r="AP100" s="1">
        <v>66.666671750000006</v>
      </c>
      <c r="AQ100" s="1">
        <v>33.333332059999996</v>
      </c>
      <c r="AR100">
        <v>0</v>
      </c>
    </row>
    <row r="101" spans="1:44" x14ac:dyDescent="0.3">
      <c r="A101" t="s">
        <v>41</v>
      </c>
      <c r="B101" s="1">
        <v>0</v>
      </c>
      <c r="C101" s="1">
        <v>1</v>
      </c>
      <c r="D101" s="1">
        <v>7.8795346999999998</v>
      </c>
      <c r="E101" s="1">
        <v>1073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18</v>
      </c>
      <c r="AD101" s="1">
        <v>112</v>
      </c>
      <c r="AE101" s="1">
        <v>104</v>
      </c>
      <c r="AF101" s="1">
        <v>121</v>
      </c>
      <c r="AG101" s="1">
        <v>1</v>
      </c>
      <c r="AH101" s="1">
        <v>0</v>
      </c>
      <c r="AI101" s="1">
        <v>19</v>
      </c>
      <c r="AJ101" s="1">
        <v>104</v>
      </c>
      <c r="AK101" s="1">
        <v>103</v>
      </c>
      <c r="AL101" s="1">
        <v>99</v>
      </c>
      <c r="AM101" s="1">
        <v>0</v>
      </c>
      <c r="AN101" s="1">
        <v>1</v>
      </c>
      <c r="AO101" s="1">
        <v>75</v>
      </c>
      <c r="AP101" s="1">
        <v>91.666664119999993</v>
      </c>
      <c r="AQ101" s="1">
        <v>100</v>
      </c>
      <c r="AR101">
        <v>0</v>
      </c>
    </row>
    <row r="102" spans="1:44" x14ac:dyDescent="0.3">
      <c r="A102" t="s">
        <v>39</v>
      </c>
      <c r="B102" s="1">
        <v>0</v>
      </c>
      <c r="C102" s="1">
        <v>0</v>
      </c>
      <c r="D102" s="1">
        <v>7.9288157999999997</v>
      </c>
      <c r="E102" s="1">
        <v>1067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18</v>
      </c>
      <c r="AD102" s="1">
        <v>134</v>
      </c>
      <c r="AE102" s="1">
        <v>136</v>
      </c>
      <c r="AF102" s="1">
        <v>107</v>
      </c>
      <c r="AG102" s="1">
        <v>0</v>
      </c>
      <c r="AH102" s="1">
        <v>0</v>
      </c>
      <c r="AI102" s="1">
        <v>19</v>
      </c>
      <c r="AJ102" s="1">
        <v>104</v>
      </c>
      <c r="AK102" s="1">
        <v>123</v>
      </c>
      <c r="AL102" s="1">
        <v>99</v>
      </c>
      <c r="AM102" s="1">
        <v>0</v>
      </c>
      <c r="AN102" s="1">
        <v>0</v>
      </c>
      <c r="AO102" s="1">
        <v>100</v>
      </c>
      <c r="AP102" s="1">
        <v>87.5</v>
      </c>
      <c r="AQ102" s="1">
        <v>100</v>
      </c>
      <c r="AR102">
        <v>0</v>
      </c>
    </row>
    <row r="103" spans="1:44" x14ac:dyDescent="0.3">
      <c r="A103" t="s">
        <v>39</v>
      </c>
      <c r="B103" s="1">
        <v>0</v>
      </c>
      <c r="C103" s="1">
        <v>0</v>
      </c>
      <c r="D103" s="1">
        <v>7.7453798999999997</v>
      </c>
      <c r="E103" s="1">
        <v>1043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16</v>
      </c>
      <c r="AD103" s="1">
        <v>121</v>
      </c>
      <c r="AE103" s="1">
        <v>134</v>
      </c>
      <c r="AF103" s="1">
        <v>121</v>
      </c>
      <c r="AG103" s="1">
        <v>0</v>
      </c>
      <c r="AH103" s="1">
        <v>0</v>
      </c>
      <c r="AI103" s="1">
        <v>19</v>
      </c>
      <c r="AJ103" s="1">
        <v>124</v>
      </c>
      <c r="AK103" s="1">
        <v>119</v>
      </c>
      <c r="AL103" s="1">
        <v>121</v>
      </c>
      <c r="AM103" s="1">
        <v>1</v>
      </c>
      <c r="AN103" s="1">
        <v>0</v>
      </c>
      <c r="AO103" s="1">
        <v>100</v>
      </c>
      <c r="AP103" s="1">
        <v>100</v>
      </c>
      <c r="AQ103" s="1">
        <v>100</v>
      </c>
      <c r="AR103">
        <v>0</v>
      </c>
    </row>
    <row r="104" spans="1:44" x14ac:dyDescent="0.3">
      <c r="A104" t="s">
        <v>39</v>
      </c>
      <c r="B104" s="1">
        <v>0</v>
      </c>
      <c r="C104" s="1">
        <v>0</v>
      </c>
      <c r="D104" s="1">
        <v>7.5126624</v>
      </c>
      <c r="E104" s="1">
        <v>997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16</v>
      </c>
      <c r="AD104" s="1">
        <v>78</v>
      </c>
      <c r="AE104" s="1">
        <v>97</v>
      </c>
      <c r="AF104" s="1">
        <v>78</v>
      </c>
      <c r="AG104" s="1">
        <v>1</v>
      </c>
      <c r="AH104" s="1">
        <v>0</v>
      </c>
      <c r="AI104" s="1">
        <v>18</v>
      </c>
      <c r="AJ104" s="1">
        <v>82</v>
      </c>
      <c r="AK104" s="1">
        <v>89</v>
      </c>
      <c r="AL104" s="1">
        <v>95</v>
      </c>
      <c r="AM104" s="1">
        <v>0</v>
      </c>
      <c r="AN104" s="1">
        <v>0</v>
      </c>
      <c r="AO104" s="1">
        <v>100</v>
      </c>
      <c r="AP104" s="1">
        <v>100</v>
      </c>
      <c r="AQ104" s="1">
        <v>100</v>
      </c>
      <c r="AR104">
        <v>0</v>
      </c>
    </row>
    <row r="105" spans="1:44" x14ac:dyDescent="0.3">
      <c r="A105" t="s">
        <v>140</v>
      </c>
      <c r="B105" s="1">
        <v>0</v>
      </c>
      <c r="C105" s="1">
        <v>1</v>
      </c>
      <c r="D105" s="1">
        <v>7.6468172000000001</v>
      </c>
      <c r="E105" s="1">
        <v>997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2</v>
      </c>
      <c r="Y105" s="1">
        <v>0</v>
      </c>
      <c r="Z105" s="1">
        <v>2</v>
      </c>
      <c r="AA105" s="1">
        <v>0</v>
      </c>
      <c r="AB105" s="1">
        <v>0</v>
      </c>
      <c r="AC105" s="1">
        <v>16</v>
      </c>
      <c r="AD105" s="1">
        <v>121</v>
      </c>
      <c r="AE105" s="1">
        <v>139</v>
      </c>
      <c r="AF105" s="1">
        <v>113</v>
      </c>
      <c r="AG105" s="1">
        <v>1</v>
      </c>
      <c r="AH105" s="1">
        <v>0</v>
      </c>
      <c r="AI105" s="9">
        <v>18</v>
      </c>
      <c r="AJ105" s="9">
        <v>97</v>
      </c>
      <c r="AK105" s="9">
        <v>106</v>
      </c>
      <c r="AL105" s="9">
        <v>104</v>
      </c>
      <c r="AM105" s="1">
        <v>2</v>
      </c>
      <c r="AN105" s="1">
        <v>5</v>
      </c>
      <c r="AO105" s="1">
        <v>75</v>
      </c>
      <c r="AP105" s="1">
        <v>100</v>
      </c>
      <c r="AQ105" s="1">
        <v>100</v>
      </c>
      <c r="AR105">
        <v>0</v>
      </c>
    </row>
    <row r="106" spans="1:44" x14ac:dyDescent="0.3">
      <c r="A106" t="s">
        <v>39</v>
      </c>
      <c r="B106" s="1">
        <v>0</v>
      </c>
      <c r="C106" s="1">
        <v>0</v>
      </c>
      <c r="D106" s="1">
        <v>7.4277892000000003</v>
      </c>
      <c r="E106" s="1">
        <v>997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16</v>
      </c>
      <c r="AD106" s="1">
        <v>92</v>
      </c>
      <c r="AE106" s="1">
        <v>121</v>
      </c>
      <c r="AF106" s="1">
        <v>107</v>
      </c>
      <c r="AG106" s="1">
        <v>0</v>
      </c>
      <c r="AH106" s="1">
        <v>0</v>
      </c>
      <c r="AI106" s="1">
        <v>18</v>
      </c>
      <c r="AJ106" s="1">
        <v>102</v>
      </c>
      <c r="AK106" s="1">
        <v>117</v>
      </c>
      <c r="AL106" s="1">
        <v>103</v>
      </c>
      <c r="AM106" s="1">
        <v>0</v>
      </c>
      <c r="AN106" s="1">
        <v>0</v>
      </c>
      <c r="AO106" s="1">
        <v>100</v>
      </c>
      <c r="AP106" s="1">
        <v>100</v>
      </c>
      <c r="AQ106" s="1">
        <v>100</v>
      </c>
      <c r="AR106">
        <v>0</v>
      </c>
    </row>
    <row r="107" spans="1:44" x14ac:dyDescent="0.3">
      <c r="A107" t="s">
        <v>140</v>
      </c>
      <c r="B107" s="1">
        <v>0</v>
      </c>
      <c r="C107" s="1">
        <v>1</v>
      </c>
      <c r="D107" s="1">
        <v>6.8364133999999996</v>
      </c>
      <c r="E107" s="1">
        <v>948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0</v>
      </c>
      <c r="Z107" s="1">
        <v>2</v>
      </c>
      <c r="AA107" s="1">
        <v>0</v>
      </c>
      <c r="AB107" s="1">
        <v>0</v>
      </c>
      <c r="AC107" s="1">
        <v>14</v>
      </c>
      <c r="AD107" s="1">
        <v>114</v>
      </c>
      <c r="AE107" s="1">
        <v>116</v>
      </c>
      <c r="AF107" s="1">
        <v>115</v>
      </c>
      <c r="AG107" s="9">
        <v>1</v>
      </c>
      <c r="AH107" s="9">
        <v>0</v>
      </c>
      <c r="AI107" s="9">
        <v>18</v>
      </c>
      <c r="AJ107" s="9">
        <v>97</v>
      </c>
      <c r="AK107" s="9">
        <v>106</v>
      </c>
      <c r="AL107" s="9">
        <v>104</v>
      </c>
      <c r="AM107" s="9">
        <v>0</v>
      </c>
      <c r="AN107" s="9">
        <v>1</v>
      </c>
      <c r="AO107" s="9">
        <v>87.5</v>
      </c>
      <c r="AP107" s="9">
        <v>95.833335880000007</v>
      </c>
      <c r="AQ107" s="9">
        <v>100</v>
      </c>
      <c r="AR107">
        <v>1</v>
      </c>
    </row>
    <row r="108" spans="1:44" x14ac:dyDescent="0.3">
      <c r="A108" t="s">
        <v>145</v>
      </c>
      <c r="B108" s="1">
        <v>0</v>
      </c>
      <c r="C108" s="1">
        <v>1</v>
      </c>
      <c r="D108" s="1">
        <v>7.1266255000000003</v>
      </c>
      <c r="E108" s="1">
        <v>997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16</v>
      </c>
      <c r="AD108" s="1">
        <v>126</v>
      </c>
      <c r="AE108" s="1">
        <v>105</v>
      </c>
      <c r="AF108" s="1">
        <v>91</v>
      </c>
      <c r="AG108" s="1">
        <v>2</v>
      </c>
      <c r="AH108" s="1">
        <v>0</v>
      </c>
      <c r="AI108" s="1">
        <v>18</v>
      </c>
      <c r="AJ108" s="1">
        <v>93</v>
      </c>
      <c r="AK108" s="1">
        <v>97</v>
      </c>
      <c r="AL108" s="1">
        <v>93</v>
      </c>
      <c r="AM108" s="9">
        <v>0</v>
      </c>
      <c r="AN108" s="9">
        <v>1</v>
      </c>
      <c r="AO108" s="9">
        <v>87.5</v>
      </c>
      <c r="AP108" s="9">
        <v>95.833335880000007</v>
      </c>
      <c r="AQ108" s="9">
        <v>100</v>
      </c>
      <c r="AR108">
        <v>0</v>
      </c>
    </row>
    <row r="109" spans="1:44" x14ac:dyDescent="0.3">
      <c r="A109" t="s">
        <v>39</v>
      </c>
      <c r="B109" s="1">
        <v>0</v>
      </c>
      <c r="C109" s="1">
        <v>1</v>
      </c>
      <c r="D109" s="1">
        <v>7.5154003999999999</v>
      </c>
      <c r="E109" s="1">
        <v>997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16</v>
      </c>
      <c r="AD109" s="1">
        <v>84</v>
      </c>
      <c r="AE109" s="1">
        <v>97</v>
      </c>
      <c r="AF109" s="1">
        <v>93</v>
      </c>
      <c r="AG109" s="1">
        <v>0</v>
      </c>
      <c r="AH109" s="1">
        <v>0</v>
      </c>
      <c r="AI109" s="9">
        <v>18</v>
      </c>
      <c r="AJ109" s="9">
        <v>97</v>
      </c>
      <c r="AK109" s="9">
        <v>106</v>
      </c>
      <c r="AL109" s="9">
        <v>104</v>
      </c>
      <c r="AM109" s="9">
        <v>0</v>
      </c>
      <c r="AN109" s="9">
        <v>1</v>
      </c>
      <c r="AO109" s="9">
        <v>87.5</v>
      </c>
      <c r="AP109" s="9">
        <v>95.833335880000007</v>
      </c>
      <c r="AQ109" s="9">
        <v>100</v>
      </c>
      <c r="AR109">
        <v>1</v>
      </c>
    </row>
    <row r="110" spans="1:44" x14ac:dyDescent="0.3">
      <c r="A110" t="s">
        <v>146</v>
      </c>
      <c r="B110" s="1">
        <v>0</v>
      </c>
      <c r="C110" s="1">
        <v>1</v>
      </c>
      <c r="D110" s="1">
        <v>7.4798083000000002</v>
      </c>
      <c r="E110" s="1">
        <v>1030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4</v>
      </c>
      <c r="Y110" s="1">
        <v>0</v>
      </c>
      <c r="Z110" s="1">
        <v>4</v>
      </c>
      <c r="AA110" s="1">
        <v>0</v>
      </c>
      <c r="AB110" s="1">
        <v>0</v>
      </c>
      <c r="AC110" s="1">
        <v>16</v>
      </c>
      <c r="AD110" s="1">
        <v>78</v>
      </c>
      <c r="AE110" s="1">
        <v>112</v>
      </c>
      <c r="AF110" s="1">
        <v>89</v>
      </c>
      <c r="AG110" s="1">
        <v>2</v>
      </c>
      <c r="AH110" s="1">
        <v>0</v>
      </c>
      <c r="AI110" s="1">
        <v>18</v>
      </c>
      <c r="AJ110" s="1">
        <v>93</v>
      </c>
      <c r="AK110" s="1">
        <v>123</v>
      </c>
      <c r="AL110" s="1">
        <v>95</v>
      </c>
      <c r="AM110" s="1">
        <v>1</v>
      </c>
      <c r="AN110" s="1">
        <v>2</v>
      </c>
      <c r="AO110" s="1">
        <v>87.5</v>
      </c>
      <c r="AP110" s="1">
        <v>87.5</v>
      </c>
      <c r="AQ110" s="1">
        <v>100</v>
      </c>
      <c r="AR110">
        <v>0</v>
      </c>
    </row>
    <row r="111" spans="1:44" x14ac:dyDescent="0.3">
      <c r="A111" t="s">
        <v>148</v>
      </c>
      <c r="B111" s="1">
        <v>0</v>
      </c>
      <c r="C111" s="1">
        <v>1</v>
      </c>
      <c r="D111" s="1">
        <v>7.6632442000000003</v>
      </c>
      <c r="E111" s="1">
        <v>1067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4</v>
      </c>
      <c r="Y111" s="1">
        <v>3</v>
      </c>
      <c r="Z111" s="1">
        <v>1</v>
      </c>
      <c r="AA111" s="1">
        <v>0</v>
      </c>
      <c r="AB111" s="1">
        <v>0</v>
      </c>
      <c r="AC111" s="1">
        <v>16</v>
      </c>
      <c r="AD111" s="1">
        <v>92</v>
      </c>
      <c r="AE111" s="1">
        <v>112</v>
      </c>
      <c r="AF111" s="1">
        <v>101</v>
      </c>
      <c r="AG111" s="1">
        <v>0</v>
      </c>
      <c r="AH111" s="1">
        <v>0</v>
      </c>
      <c r="AI111" s="1">
        <v>18</v>
      </c>
      <c r="AJ111" s="1">
        <v>85</v>
      </c>
      <c r="AK111" s="1">
        <v>106</v>
      </c>
      <c r="AL111" s="1">
        <v>107</v>
      </c>
      <c r="AM111" s="1">
        <v>1</v>
      </c>
      <c r="AN111" s="1">
        <v>1</v>
      </c>
      <c r="AO111" s="1">
        <v>87.5</v>
      </c>
      <c r="AP111" s="1">
        <v>79.166664119999993</v>
      </c>
      <c r="AQ111" s="1">
        <v>100</v>
      </c>
      <c r="AR111">
        <v>0</v>
      </c>
    </row>
    <row r="112" spans="1:44" x14ac:dyDescent="0.3">
      <c r="A112" t="s">
        <v>150</v>
      </c>
      <c r="B112" s="1">
        <v>0</v>
      </c>
      <c r="C112" s="1">
        <v>1</v>
      </c>
      <c r="D112" s="1">
        <v>7.5701574999999997</v>
      </c>
      <c r="E112" s="1">
        <v>1067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3</v>
      </c>
      <c r="Y112" s="1">
        <v>3</v>
      </c>
      <c r="Z112" s="1">
        <v>0</v>
      </c>
      <c r="AA112" s="1">
        <v>0</v>
      </c>
      <c r="AB112" s="1">
        <v>0</v>
      </c>
      <c r="AC112" s="1">
        <v>16</v>
      </c>
      <c r="AD112" s="1">
        <v>125</v>
      </c>
      <c r="AE112" s="1">
        <v>110</v>
      </c>
      <c r="AF112" s="1">
        <v>115</v>
      </c>
      <c r="AG112" s="1">
        <v>0</v>
      </c>
      <c r="AH112" s="1">
        <v>0</v>
      </c>
      <c r="AI112" s="1">
        <v>18</v>
      </c>
      <c r="AJ112" s="1">
        <v>123</v>
      </c>
      <c r="AK112" s="1">
        <v>104</v>
      </c>
      <c r="AL112" s="1">
        <v>119</v>
      </c>
      <c r="AM112" s="1">
        <v>0</v>
      </c>
      <c r="AN112" s="1">
        <v>3</v>
      </c>
      <c r="AO112" s="1">
        <v>87.5</v>
      </c>
      <c r="AP112" s="1">
        <v>83.333335880000007</v>
      </c>
      <c r="AQ112" s="1">
        <v>100</v>
      </c>
      <c r="AR112">
        <v>0</v>
      </c>
    </row>
    <row r="113" spans="1:44" x14ac:dyDescent="0.3">
      <c r="A113" t="s">
        <v>39</v>
      </c>
      <c r="B113" s="1">
        <v>0</v>
      </c>
      <c r="C113" s="1">
        <v>1</v>
      </c>
      <c r="D113" s="1">
        <v>6.7679672000000002</v>
      </c>
      <c r="E113" s="1">
        <v>1067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14</v>
      </c>
      <c r="AD113" s="1">
        <v>119</v>
      </c>
      <c r="AE113" s="1">
        <v>117</v>
      </c>
      <c r="AF113" s="1">
        <v>95</v>
      </c>
      <c r="AG113" s="1">
        <v>0</v>
      </c>
      <c r="AH113" s="1">
        <v>0</v>
      </c>
      <c r="AI113" s="9">
        <v>18</v>
      </c>
      <c r="AJ113" s="9">
        <v>97</v>
      </c>
      <c r="AK113" s="9">
        <v>106</v>
      </c>
      <c r="AL113" s="9">
        <v>104</v>
      </c>
      <c r="AM113" s="9">
        <v>0</v>
      </c>
      <c r="AN113" s="9">
        <v>1</v>
      </c>
      <c r="AO113" s="9">
        <v>87.5</v>
      </c>
      <c r="AP113" s="9">
        <v>95.833335880000007</v>
      </c>
      <c r="AQ113" s="9">
        <v>100</v>
      </c>
      <c r="AR113">
        <v>1</v>
      </c>
    </row>
    <row r="114" spans="1:44" x14ac:dyDescent="0.3">
      <c r="A114" t="s">
        <v>39</v>
      </c>
      <c r="B114" s="1">
        <v>0</v>
      </c>
      <c r="C114" s="1">
        <v>0</v>
      </c>
      <c r="D114" s="1">
        <v>7.0143738000000004</v>
      </c>
      <c r="E114" s="1">
        <v>1067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14</v>
      </c>
      <c r="AD114" s="1">
        <v>110</v>
      </c>
      <c r="AE114" s="1">
        <v>134</v>
      </c>
      <c r="AF114" s="9">
        <v>105</v>
      </c>
      <c r="AG114" s="9">
        <v>1</v>
      </c>
      <c r="AH114" s="9">
        <v>0</v>
      </c>
      <c r="AI114" s="9">
        <v>18</v>
      </c>
      <c r="AJ114" s="9">
        <v>97</v>
      </c>
      <c r="AK114" s="9">
        <v>106</v>
      </c>
      <c r="AL114" s="9">
        <v>104</v>
      </c>
      <c r="AM114" s="9">
        <v>0</v>
      </c>
      <c r="AN114" s="9">
        <v>1</v>
      </c>
      <c r="AO114" s="9">
        <v>87.5</v>
      </c>
      <c r="AP114" s="9">
        <v>95.833335880000007</v>
      </c>
      <c r="AQ114" s="9">
        <v>100</v>
      </c>
      <c r="AR114">
        <v>1</v>
      </c>
    </row>
    <row r="115" spans="1:44" x14ac:dyDescent="0.3">
      <c r="A115" t="s">
        <v>39</v>
      </c>
      <c r="B115" s="1">
        <v>0</v>
      </c>
      <c r="C115" s="1">
        <v>1</v>
      </c>
      <c r="D115" s="1">
        <v>7.5427790000000003</v>
      </c>
      <c r="E115" s="1">
        <v>1067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16</v>
      </c>
      <c r="AD115" s="1">
        <v>117</v>
      </c>
      <c r="AE115" s="1">
        <v>105</v>
      </c>
      <c r="AF115" s="1">
        <v>109</v>
      </c>
      <c r="AG115" s="1">
        <v>0</v>
      </c>
      <c r="AH115" s="1">
        <v>0</v>
      </c>
      <c r="AI115" s="1">
        <v>18</v>
      </c>
      <c r="AJ115" s="1">
        <v>105</v>
      </c>
      <c r="AK115" s="1">
        <v>104</v>
      </c>
      <c r="AL115" s="9">
        <v>104</v>
      </c>
      <c r="AM115" s="1">
        <v>0</v>
      </c>
      <c r="AN115" s="1">
        <v>0</v>
      </c>
      <c r="AO115" s="1">
        <v>100</v>
      </c>
      <c r="AP115" s="1">
        <v>100</v>
      </c>
      <c r="AQ115" s="1">
        <v>100</v>
      </c>
      <c r="AR115">
        <v>0</v>
      </c>
    </row>
    <row r="116" spans="1:44" x14ac:dyDescent="0.3">
      <c r="A116" t="s">
        <v>39</v>
      </c>
      <c r="B116" s="1">
        <v>0</v>
      </c>
      <c r="C116" s="1">
        <v>1</v>
      </c>
      <c r="D116" s="1">
        <v>7.0390142999999998</v>
      </c>
      <c r="E116" s="1">
        <v>1067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14</v>
      </c>
      <c r="AD116" s="1">
        <v>110</v>
      </c>
      <c r="AE116" s="1">
        <v>124</v>
      </c>
      <c r="AF116" s="1">
        <v>93</v>
      </c>
      <c r="AG116" s="1">
        <v>0</v>
      </c>
      <c r="AH116" s="1">
        <v>0</v>
      </c>
      <c r="AI116" s="1">
        <v>18</v>
      </c>
      <c r="AJ116" s="1">
        <v>96</v>
      </c>
      <c r="AK116" s="1">
        <v>117</v>
      </c>
      <c r="AL116" s="1">
        <v>101</v>
      </c>
      <c r="AM116" s="1">
        <v>0</v>
      </c>
      <c r="AN116" s="1">
        <v>0</v>
      </c>
      <c r="AO116" s="1">
        <v>100</v>
      </c>
      <c r="AP116" s="1">
        <v>91.666664119999993</v>
      </c>
      <c r="AQ116" s="1">
        <v>100</v>
      </c>
      <c r="AR116">
        <v>0</v>
      </c>
    </row>
    <row r="117" spans="1:44" x14ac:dyDescent="0.3">
      <c r="A117" t="s">
        <v>39</v>
      </c>
      <c r="B117" s="1">
        <v>0</v>
      </c>
      <c r="C117" s="1">
        <v>0</v>
      </c>
      <c r="D117" s="1">
        <v>6.6036959</v>
      </c>
      <c r="E117" s="1">
        <v>1057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14</v>
      </c>
      <c r="AD117" s="1">
        <v>110</v>
      </c>
      <c r="AE117" s="1">
        <v>102</v>
      </c>
      <c r="AF117" s="1">
        <v>89</v>
      </c>
      <c r="AG117" s="1">
        <v>1</v>
      </c>
      <c r="AH117" s="1">
        <v>0</v>
      </c>
      <c r="AI117" s="1">
        <v>17</v>
      </c>
      <c r="AJ117" s="1">
        <v>97</v>
      </c>
      <c r="AK117" s="1">
        <v>95</v>
      </c>
      <c r="AL117" s="1">
        <v>93</v>
      </c>
      <c r="AM117" s="1">
        <v>0</v>
      </c>
      <c r="AN117" s="1">
        <v>0</v>
      </c>
      <c r="AO117" s="1">
        <v>75</v>
      </c>
      <c r="AP117" s="1">
        <v>100</v>
      </c>
      <c r="AQ117" s="1">
        <v>100</v>
      </c>
      <c r="AR117">
        <v>0</v>
      </c>
    </row>
    <row r="118" spans="1:44" x14ac:dyDescent="0.3">
      <c r="A118" t="s">
        <v>157</v>
      </c>
      <c r="B118" s="1">
        <v>0</v>
      </c>
      <c r="C118" s="1">
        <v>0</v>
      </c>
      <c r="D118" s="1">
        <v>7.1540040999999999</v>
      </c>
      <c r="E118" s="1">
        <v>1057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2</v>
      </c>
      <c r="Y118" s="1">
        <v>1</v>
      </c>
      <c r="Z118" s="1">
        <v>1</v>
      </c>
      <c r="AA118" s="1">
        <v>0</v>
      </c>
      <c r="AB118" s="1">
        <v>0</v>
      </c>
      <c r="AC118" s="1">
        <v>16</v>
      </c>
      <c r="AD118" s="1">
        <v>122</v>
      </c>
      <c r="AE118" s="1">
        <v>117</v>
      </c>
      <c r="AF118" s="1">
        <v>117</v>
      </c>
      <c r="AG118" s="1">
        <v>0</v>
      </c>
      <c r="AH118" s="1">
        <v>0</v>
      </c>
      <c r="AI118" s="1">
        <v>18</v>
      </c>
      <c r="AJ118" s="1">
        <v>105</v>
      </c>
      <c r="AK118" s="1">
        <v>112</v>
      </c>
      <c r="AL118" s="1">
        <v>121</v>
      </c>
      <c r="AM118" s="1">
        <v>0</v>
      </c>
      <c r="AN118" s="1">
        <v>0</v>
      </c>
      <c r="AO118" s="1">
        <v>100</v>
      </c>
      <c r="AP118" s="1">
        <v>87.5</v>
      </c>
      <c r="AQ118" s="1">
        <v>100</v>
      </c>
      <c r="AR118">
        <v>0</v>
      </c>
    </row>
    <row r="119" spans="1:44" x14ac:dyDescent="0.3">
      <c r="A119" t="s">
        <v>158</v>
      </c>
      <c r="B119" s="1">
        <v>0</v>
      </c>
      <c r="C119" s="1">
        <v>1</v>
      </c>
      <c r="D119" s="1">
        <v>7.8056125999999999</v>
      </c>
      <c r="E119" s="1">
        <v>1043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</v>
      </c>
      <c r="Y119" s="1">
        <v>1</v>
      </c>
      <c r="Z119" s="1">
        <v>1</v>
      </c>
      <c r="AA119" s="1">
        <v>0</v>
      </c>
      <c r="AB119" s="1">
        <v>0</v>
      </c>
      <c r="AC119" s="1">
        <v>16</v>
      </c>
      <c r="AD119" s="1">
        <v>92</v>
      </c>
      <c r="AE119" s="1">
        <v>105</v>
      </c>
      <c r="AF119" s="1">
        <v>109</v>
      </c>
      <c r="AG119" s="1">
        <v>0</v>
      </c>
      <c r="AH119" s="1">
        <v>0</v>
      </c>
      <c r="AI119" s="1">
        <v>18</v>
      </c>
      <c r="AJ119" s="1">
        <v>88</v>
      </c>
      <c r="AK119" s="1">
        <v>98</v>
      </c>
      <c r="AL119" s="1">
        <v>101</v>
      </c>
      <c r="AM119" s="1">
        <v>1</v>
      </c>
      <c r="AN119" s="1">
        <v>3.5999999049999998</v>
      </c>
      <c r="AO119" s="1">
        <v>100</v>
      </c>
      <c r="AP119" s="1">
        <v>100</v>
      </c>
      <c r="AQ119" s="1">
        <v>100</v>
      </c>
      <c r="AR119">
        <v>0</v>
      </c>
    </row>
    <row r="120" spans="1:44" x14ac:dyDescent="0.3">
      <c r="A120" t="s">
        <v>159</v>
      </c>
      <c r="B120" s="1">
        <v>0</v>
      </c>
      <c r="C120" s="1">
        <v>1</v>
      </c>
      <c r="D120" s="1">
        <v>7.9260777999999998</v>
      </c>
      <c r="E120" s="1">
        <v>1043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0</v>
      </c>
      <c r="W120" s="1">
        <v>0</v>
      </c>
      <c r="X120" s="1">
        <v>8</v>
      </c>
      <c r="Y120" s="1">
        <v>5</v>
      </c>
      <c r="Z120" s="1">
        <v>3</v>
      </c>
      <c r="AA120" s="1">
        <v>1</v>
      </c>
      <c r="AB120" s="1">
        <v>0</v>
      </c>
      <c r="AC120" s="1">
        <v>16</v>
      </c>
      <c r="AD120" s="1">
        <v>109</v>
      </c>
      <c r="AE120" s="1">
        <v>82</v>
      </c>
      <c r="AF120" s="1">
        <v>97</v>
      </c>
      <c r="AG120" s="1">
        <v>0</v>
      </c>
      <c r="AH120" s="1">
        <v>0</v>
      </c>
      <c r="AI120" s="1">
        <v>18</v>
      </c>
      <c r="AJ120" s="1">
        <v>88</v>
      </c>
      <c r="AK120" s="1">
        <v>83</v>
      </c>
      <c r="AL120" s="1">
        <v>105</v>
      </c>
      <c r="AM120" s="1">
        <v>0</v>
      </c>
      <c r="AN120" s="1">
        <v>4</v>
      </c>
      <c r="AO120" s="1">
        <v>75</v>
      </c>
      <c r="AP120" s="1">
        <v>75</v>
      </c>
      <c r="AQ120" s="1">
        <v>100</v>
      </c>
      <c r="AR120">
        <v>0</v>
      </c>
    </row>
    <row r="121" spans="1:44" x14ac:dyDescent="0.3">
      <c r="A121" t="s">
        <v>113</v>
      </c>
      <c r="B121" s="1">
        <v>0</v>
      </c>
      <c r="C121" s="1">
        <v>1</v>
      </c>
      <c r="D121" s="1">
        <v>6.5626283000000001</v>
      </c>
      <c r="E121" s="1">
        <v>997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1</v>
      </c>
      <c r="AA121" s="1">
        <v>0</v>
      </c>
      <c r="AB121" s="1">
        <v>0</v>
      </c>
      <c r="AC121" s="1">
        <v>14</v>
      </c>
      <c r="AD121" s="1">
        <v>110</v>
      </c>
      <c r="AE121" s="1">
        <v>104</v>
      </c>
      <c r="AF121" s="1">
        <v>80</v>
      </c>
      <c r="AG121" s="1">
        <v>7</v>
      </c>
      <c r="AH121" s="1">
        <v>0</v>
      </c>
      <c r="AI121" s="9">
        <v>18</v>
      </c>
      <c r="AJ121" s="9">
        <v>97</v>
      </c>
      <c r="AK121" s="9">
        <v>106</v>
      </c>
      <c r="AL121" s="9">
        <v>104</v>
      </c>
      <c r="AM121" s="9">
        <v>0</v>
      </c>
      <c r="AN121" s="9">
        <v>1</v>
      </c>
      <c r="AO121" s="9">
        <v>87.5</v>
      </c>
      <c r="AP121" s="9">
        <v>95.833335880000007</v>
      </c>
      <c r="AQ121" s="9">
        <v>100</v>
      </c>
      <c r="AR121">
        <v>1</v>
      </c>
    </row>
    <row r="122" spans="1:44" x14ac:dyDescent="0.3">
      <c r="A122" t="s">
        <v>39</v>
      </c>
      <c r="B122" s="1">
        <v>0</v>
      </c>
      <c r="C122" s="1">
        <v>1</v>
      </c>
      <c r="D122" s="1">
        <v>6.9952087000000001</v>
      </c>
      <c r="E122" s="1">
        <v>997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14</v>
      </c>
      <c r="AD122" s="1">
        <v>118</v>
      </c>
      <c r="AE122" s="1">
        <v>122</v>
      </c>
      <c r="AF122" s="1">
        <v>111</v>
      </c>
      <c r="AG122" s="1">
        <v>0</v>
      </c>
      <c r="AH122" s="1">
        <v>0</v>
      </c>
      <c r="AI122" s="9">
        <v>18</v>
      </c>
      <c r="AJ122" s="9">
        <v>97</v>
      </c>
      <c r="AK122" s="9">
        <v>106</v>
      </c>
      <c r="AL122" s="9">
        <v>104</v>
      </c>
      <c r="AM122" s="9">
        <v>0</v>
      </c>
      <c r="AN122" s="9">
        <v>1</v>
      </c>
      <c r="AO122" s="9">
        <v>87.5</v>
      </c>
      <c r="AP122" s="9">
        <v>95.833335880000007</v>
      </c>
      <c r="AQ122" s="9">
        <v>100</v>
      </c>
      <c r="AR122">
        <v>1</v>
      </c>
    </row>
    <row r="123" spans="1:44" x14ac:dyDescent="0.3">
      <c r="A123" t="s">
        <v>41</v>
      </c>
      <c r="B123" s="1">
        <v>0</v>
      </c>
      <c r="C123" s="1">
        <v>0</v>
      </c>
      <c r="D123" s="1">
        <v>7.2251883000000001</v>
      </c>
      <c r="E123" s="1">
        <v>993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16</v>
      </c>
      <c r="AD123" s="1">
        <v>105</v>
      </c>
      <c r="AE123" s="1">
        <v>107</v>
      </c>
      <c r="AF123" s="1">
        <v>107</v>
      </c>
      <c r="AG123" s="1">
        <v>2</v>
      </c>
      <c r="AH123" s="1">
        <v>0</v>
      </c>
      <c r="AI123" s="1">
        <v>17</v>
      </c>
      <c r="AJ123" s="1">
        <v>87</v>
      </c>
      <c r="AK123" s="1">
        <v>102</v>
      </c>
      <c r="AL123" s="1">
        <v>93</v>
      </c>
      <c r="AM123" s="1">
        <v>3</v>
      </c>
      <c r="AN123" s="1">
        <v>5</v>
      </c>
      <c r="AO123" s="1">
        <v>37.5</v>
      </c>
      <c r="AP123" s="1">
        <v>95.833335880000007</v>
      </c>
      <c r="AQ123" s="1">
        <v>100</v>
      </c>
      <c r="AR123">
        <v>0</v>
      </c>
    </row>
    <row r="124" spans="1:44" x14ac:dyDescent="0.3">
      <c r="A124" t="s">
        <v>163</v>
      </c>
      <c r="B124" s="1">
        <v>0</v>
      </c>
      <c r="C124" s="1">
        <v>1</v>
      </c>
      <c r="D124" s="1">
        <v>7.1868581999999996</v>
      </c>
      <c r="E124" s="1">
        <v>993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3</v>
      </c>
      <c r="Y124" s="1">
        <v>2</v>
      </c>
      <c r="Z124" s="1">
        <v>1</v>
      </c>
      <c r="AA124" s="1">
        <v>0</v>
      </c>
      <c r="AB124" s="1">
        <v>0</v>
      </c>
      <c r="AC124" s="1">
        <v>16</v>
      </c>
      <c r="AD124" s="1">
        <v>101</v>
      </c>
      <c r="AE124" s="1">
        <v>119</v>
      </c>
      <c r="AF124" s="1">
        <v>111</v>
      </c>
      <c r="AG124" s="1">
        <v>3</v>
      </c>
      <c r="AH124" s="1">
        <v>0</v>
      </c>
      <c r="AI124" s="9">
        <v>18</v>
      </c>
      <c r="AJ124" s="9">
        <v>97</v>
      </c>
      <c r="AK124" s="9">
        <v>106</v>
      </c>
      <c r="AL124" s="9">
        <v>104</v>
      </c>
      <c r="AM124" s="9">
        <v>0</v>
      </c>
      <c r="AN124" s="9">
        <v>1</v>
      </c>
      <c r="AO124" s="9">
        <v>87.5</v>
      </c>
      <c r="AP124" s="9">
        <v>95.833335880000007</v>
      </c>
      <c r="AQ124" s="9">
        <v>100</v>
      </c>
      <c r="AR124">
        <v>1</v>
      </c>
    </row>
    <row r="125" spans="1:44" x14ac:dyDescent="0.3">
      <c r="A125" t="s">
        <v>164</v>
      </c>
      <c r="B125" s="1">
        <v>0</v>
      </c>
      <c r="C125" s="1">
        <v>1</v>
      </c>
      <c r="D125" s="1">
        <v>6.8528403999999998</v>
      </c>
      <c r="E125" s="1">
        <v>936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1</v>
      </c>
      <c r="Z125" s="1">
        <v>0</v>
      </c>
      <c r="AA125" s="1">
        <v>0</v>
      </c>
      <c r="AB125" s="1">
        <v>1</v>
      </c>
      <c r="AC125" s="1">
        <v>14</v>
      </c>
      <c r="AD125" s="1">
        <v>118</v>
      </c>
      <c r="AE125" s="1">
        <v>105</v>
      </c>
      <c r="AF125" s="1">
        <v>83</v>
      </c>
      <c r="AG125" s="1">
        <v>3</v>
      </c>
      <c r="AH125" s="1">
        <v>0</v>
      </c>
      <c r="AI125" s="1">
        <v>17</v>
      </c>
      <c r="AJ125" s="1">
        <v>93</v>
      </c>
      <c r="AK125" s="1">
        <v>96</v>
      </c>
      <c r="AL125" s="9">
        <v>104</v>
      </c>
      <c r="AM125" s="1">
        <v>2</v>
      </c>
      <c r="AN125" s="1">
        <v>1</v>
      </c>
      <c r="AO125" s="1">
        <v>50</v>
      </c>
      <c r="AP125" s="1">
        <v>75</v>
      </c>
      <c r="AQ125" s="1">
        <v>66.666664119999993</v>
      </c>
      <c r="AR125">
        <v>0</v>
      </c>
    </row>
    <row r="126" spans="1:44" x14ac:dyDescent="0.3">
      <c r="A126" t="s">
        <v>128</v>
      </c>
      <c r="B126" s="1">
        <v>0</v>
      </c>
      <c r="C126" s="1">
        <v>1</v>
      </c>
      <c r="D126" s="1">
        <v>7.2662559</v>
      </c>
      <c r="E126" s="1">
        <v>993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1</v>
      </c>
      <c r="AA126" s="1">
        <v>0</v>
      </c>
      <c r="AB126" s="1">
        <v>0</v>
      </c>
      <c r="AC126" s="1">
        <v>16</v>
      </c>
      <c r="AD126" s="1">
        <v>89</v>
      </c>
      <c r="AE126" s="1">
        <v>85</v>
      </c>
      <c r="AF126" s="1">
        <v>93</v>
      </c>
      <c r="AG126" s="1">
        <v>3</v>
      </c>
      <c r="AH126" s="1">
        <v>0</v>
      </c>
      <c r="AI126" s="1">
        <v>18</v>
      </c>
      <c r="AJ126" s="1">
        <v>84</v>
      </c>
      <c r="AK126" s="1">
        <v>83</v>
      </c>
      <c r="AL126" s="1">
        <v>85</v>
      </c>
      <c r="AM126" s="1">
        <v>2</v>
      </c>
      <c r="AN126" s="1">
        <v>2</v>
      </c>
      <c r="AO126" s="1">
        <v>100</v>
      </c>
      <c r="AP126" s="1">
        <v>100</v>
      </c>
      <c r="AQ126" s="1">
        <v>100</v>
      </c>
      <c r="AR126">
        <v>0</v>
      </c>
    </row>
    <row r="127" spans="1:44" x14ac:dyDescent="0.3">
      <c r="A127" t="s">
        <v>113</v>
      </c>
      <c r="B127" s="1">
        <v>0</v>
      </c>
      <c r="C127" s="1">
        <v>0</v>
      </c>
      <c r="D127" s="1">
        <v>6.7433266999999999</v>
      </c>
      <c r="E127" s="1">
        <v>993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1">
        <v>1</v>
      </c>
      <c r="AB127" s="1">
        <v>0</v>
      </c>
      <c r="AC127" s="1">
        <v>14</v>
      </c>
      <c r="AD127" s="1">
        <v>88</v>
      </c>
      <c r="AE127" s="1">
        <v>88</v>
      </c>
      <c r="AF127" s="1">
        <v>85</v>
      </c>
      <c r="AG127" s="9">
        <v>1</v>
      </c>
      <c r="AH127" s="9">
        <v>0</v>
      </c>
      <c r="AI127" s="9">
        <v>18</v>
      </c>
      <c r="AJ127" s="9">
        <v>97</v>
      </c>
      <c r="AK127" s="9">
        <v>106</v>
      </c>
      <c r="AL127" s="9">
        <v>104</v>
      </c>
      <c r="AM127" s="9">
        <v>0</v>
      </c>
      <c r="AN127" s="9">
        <v>1</v>
      </c>
      <c r="AO127" s="9">
        <v>87.5</v>
      </c>
      <c r="AP127" s="9">
        <v>95.833335880000007</v>
      </c>
      <c r="AQ127" s="9">
        <v>100</v>
      </c>
      <c r="AR127">
        <v>1</v>
      </c>
    </row>
    <row r="128" spans="1:44" x14ac:dyDescent="0.3">
      <c r="A128" t="s">
        <v>137</v>
      </c>
      <c r="B128" s="1">
        <v>0</v>
      </c>
      <c r="C128" s="1">
        <v>1</v>
      </c>
      <c r="D128" s="1">
        <v>7.4907598000000002</v>
      </c>
      <c r="E128" s="9">
        <v>1022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16</v>
      </c>
      <c r="AD128" s="1">
        <v>96</v>
      </c>
      <c r="AE128" s="1">
        <v>110</v>
      </c>
      <c r="AF128" s="1">
        <v>107</v>
      </c>
      <c r="AG128" s="1">
        <v>0</v>
      </c>
      <c r="AH128" s="1">
        <v>0</v>
      </c>
      <c r="AI128" s="9">
        <v>18</v>
      </c>
      <c r="AJ128" s="9">
        <v>97</v>
      </c>
      <c r="AK128" s="9">
        <v>106</v>
      </c>
      <c r="AL128" s="1">
        <v>97</v>
      </c>
      <c r="AM128" s="1">
        <v>0</v>
      </c>
      <c r="AN128" s="1">
        <v>0</v>
      </c>
      <c r="AO128" s="1">
        <v>100</v>
      </c>
      <c r="AP128" s="1">
        <v>100</v>
      </c>
      <c r="AQ128" s="1">
        <v>100</v>
      </c>
      <c r="AR128">
        <v>0</v>
      </c>
    </row>
    <row r="129" spans="1:44" x14ac:dyDescent="0.3">
      <c r="A129" t="s">
        <v>167</v>
      </c>
      <c r="B129" s="1">
        <v>0</v>
      </c>
      <c r="C129" s="1">
        <v>0</v>
      </c>
      <c r="D129" s="1">
        <v>7.1649555999999999</v>
      </c>
      <c r="E129" s="1">
        <v>993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10</v>
      </c>
      <c r="Y129" s="1">
        <v>5</v>
      </c>
      <c r="Z129" s="1">
        <v>5</v>
      </c>
      <c r="AA129" s="1">
        <v>0</v>
      </c>
      <c r="AB129" s="1">
        <v>0</v>
      </c>
      <c r="AC129" s="1">
        <v>16</v>
      </c>
      <c r="AD129" s="1">
        <v>93</v>
      </c>
      <c r="AE129" s="1">
        <v>117</v>
      </c>
      <c r="AF129" s="1">
        <v>121</v>
      </c>
      <c r="AG129" s="1">
        <v>1</v>
      </c>
      <c r="AH129" s="1">
        <v>0</v>
      </c>
      <c r="AI129" s="9">
        <v>18</v>
      </c>
      <c r="AJ129" s="9">
        <v>97</v>
      </c>
      <c r="AK129" s="9">
        <v>106</v>
      </c>
      <c r="AL129" s="9">
        <v>104</v>
      </c>
      <c r="AM129" s="9">
        <v>0</v>
      </c>
      <c r="AN129" s="9">
        <v>1</v>
      </c>
      <c r="AO129" s="9">
        <v>87.5</v>
      </c>
      <c r="AP129" s="9">
        <v>95.833335880000007</v>
      </c>
      <c r="AQ129" s="9">
        <v>100</v>
      </c>
      <c r="AR129">
        <v>1</v>
      </c>
    </row>
    <row r="130" spans="1:44" x14ac:dyDescent="0.3">
      <c r="A130" t="s">
        <v>113</v>
      </c>
      <c r="B130" s="1">
        <v>0</v>
      </c>
      <c r="C130" s="1">
        <v>1</v>
      </c>
      <c r="D130" s="1">
        <v>7.4798083000000002</v>
      </c>
      <c r="E130" s="1">
        <v>993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0</v>
      </c>
      <c r="AB130" s="1">
        <v>0</v>
      </c>
      <c r="AC130" s="1">
        <v>16</v>
      </c>
      <c r="AD130" s="1">
        <v>128</v>
      </c>
      <c r="AE130" s="1">
        <v>137</v>
      </c>
      <c r="AF130" s="1">
        <v>121</v>
      </c>
      <c r="AG130" s="1">
        <v>0</v>
      </c>
      <c r="AH130" s="1">
        <v>0</v>
      </c>
      <c r="AI130" s="9">
        <v>18</v>
      </c>
      <c r="AJ130" s="9">
        <v>97</v>
      </c>
      <c r="AK130" s="9">
        <v>106</v>
      </c>
      <c r="AL130" s="9">
        <v>104</v>
      </c>
      <c r="AM130" s="9">
        <v>0</v>
      </c>
      <c r="AN130" s="9">
        <v>1</v>
      </c>
      <c r="AO130" s="9">
        <v>87.5</v>
      </c>
      <c r="AP130" s="9">
        <v>95.833335880000007</v>
      </c>
      <c r="AQ130" s="9">
        <v>100</v>
      </c>
      <c r="AR130">
        <v>1</v>
      </c>
    </row>
    <row r="131" spans="1:44" x14ac:dyDescent="0.3">
      <c r="A131" t="s">
        <v>72</v>
      </c>
      <c r="B131" s="1">
        <v>0</v>
      </c>
      <c r="C131" s="1">
        <v>0</v>
      </c>
      <c r="D131" s="1">
        <v>7.0882955000000001</v>
      </c>
      <c r="E131" s="1">
        <v>948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2</v>
      </c>
      <c r="Y131" s="1">
        <v>0</v>
      </c>
      <c r="Z131" s="1">
        <v>2</v>
      </c>
      <c r="AA131" s="1">
        <v>0</v>
      </c>
      <c r="AB131" s="1">
        <v>0</v>
      </c>
      <c r="AC131" s="1">
        <v>14</v>
      </c>
      <c r="AD131" s="1">
        <v>87</v>
      </c>
      <c r="AE131" s="1">
        <v>95</v>
      </c>
      <c r="AF131" s="1">
        <v>89</v>
      </c>
      <c r="AG131" s="1">
        <v>0</v>
      </c>
      <c r="AH131" s="1">
        <v>0</v>
      </c>
      <c r="AI131" s="1">
        <v>17</v>
      </c>
      <c r="AJ131" s="1">
        <v>90</v>
      </c>
      <c r="AK131" s="1">
        <v>87</v>
      </c>
      <c r="AL131" s="1">
        <v>91</v>
      </c>
      <c r="AM131" s="1">
        <v>1</v>
      </c>
      <c r="AN131" s="1">
        <v>3</v>
      </c>
      <c r="AO131" s="1">
        <v>87.5</v>
      </c>
      <c r="AP131" s="1">
        <v>95.833335880000007</v>
      </c>
      <c r="AQ131" s="1">
        <v>100</v>
      </c>
      <c r="AR131">
        <v>0</v>
      </c>
    </row>
    <row r="132" spans="1:44" x14ac:dyDescent="0.3">
      <c r="A132" t="s">
        <v>41</v>
      </c>
      <c r="B132" s="1">
        <v>0</v>
      </c>
      <c r="C132" s="1">
        <v>0</v>
      </c>
      <c r="D132" s="1">
        <v>7.1649555999999999</v>
      </c>
      <c r="E132" s="1">
        <v>948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16</v>
      </c>
      <c r="AD132" s="1">
        <v>101</v>
      </c>
      <c r="AE132" s="1">
        <v>109</v>
      </c>
      <c r="AF132" s="1">
        <v>107</v>
      </c>
      <c r="AG132" s="1">
        <v>2</v>
      </c>
      <c r="AH132" s="1">
        <v>0</v>
      </c>
      <c r="AI132" s="1">
        <v>18</v>
      </c>
      <c r="AJ132" s="1">
        <v>90</v>
      </c>
      <c r="AK132" s="1">
        <v>98</v>
      </c>
      <c r="AL132" s="1">
        <v>95</v>
      </c>
      <c r="AM132" s="1">
        <v>0</v>
      </c>
      <c r="AN132" s="1">
        <v>0</v>
      </c>
      <c r="AO132" s="1">
        <v>87.5</v>
      </c>
      <c r="AP132" s="1">
        <v>100</v>
      </c>
      <c r="AQ132" s="1">
        <v>83.333335880000007</v>
      </c>
      <c r="AR132">
        <v>0</v>
      </c>
    </row>
    <row r="133" spans="1:44" x14ac:dyDescent="0.3">
      <c r="A133" t="s">
        <v>169</v>
      </c>
      <c r="B133" s="1">
        <v>0</v>
      </c>
      <c r="C133" s="1">
        <v>0</v>
      </c>
      <c r="D133" s="1">
        <v>7.5236139</v>
      </c>
      <c r="E133" s="1">
        <v>936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4</v>
      </c>
      <c r="Y133" s="1">
        <v>2</v>
      </c>
      <c r="Z133" s="1">
        <v>2</v>
      </c>
      <c r="AA133" s="1">
        <v>0</v>
      </c>
      <c r="AB133" s="1">
        <v>0</v>
      </c>
      <c r="AC133" s="1">
        <v>16</v>
      </c>
      <c r="AD133" s="1">
        <v>104</v>
      </c>
      <c r="AE133" s="1">
        <v>112</v>
      </c>
      <c r="AF133" s="1">
        <v>111</v>
      </c>
      <c r="AG133" s="1">
        <v>0</v>
      </c>
      <c r="AH133" s="1">
        <v>0</v>
      </c>
      <c r="AI133" s="1">
        <v>18</v>
      </c>
      <c r="AJ133" s="1">
        <v>88</v>
      </c>
      <c r="AK133" s="1">
        <v>108</v>
      </c>
      <c r="AL133" s="1">
        <v>115</v>
      </c>
      <c r="AM133" s="1">
        <v>0</v>
      </c>
      <c r="AN133" s="1">
        <v>0</v>
      </c>
      <c r="AO133" s="1">
        <v>100</v>
      </c>
      <c r="AP133" s="1">
        <v>100</v>
      </c>
      <c r="AQ133" s="1">
        <v>100</v>
      </c>
      <c r="AR133">
        <v>0</v>
      </c>
    </row>
    <row r="134" spans="1:44" x14ac:dyDescent="0.3">
      <c r="A134" t="s">
        <v>170</v>
      </c>
      <c r="B134" s="1">
        <v>0</v>
      </c>
      <c r="C134" s="1">
        <v>1</v>
      </c>
      <c r="D134" s="1">
        <v>7.7508553999999998</v>
      </c>
      <c r="E134" s="1">
        <v>936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6</v>
      </c>
      <c r="Y134" s="1">
        <v>3</v>
      </c>
      <c r="Z134" s="1">
        <v>3</v>
      </c>
      <c r="AA134" s="1">
        <v>0</v>
      </c>
      <c r="AB134" s="1">
        <v>0</v>
      </c>
      <c r="AC134" s="1">
        <v>16</v>
      </c>
      <c r="AD134" s="1">
        <v>92</v>
      </c>
      <c r="AE134" s="1">
        <v>94</v>
      </c>
      <c r="AF134" s="1">
        <v>107</v>
      </c>
      <c r="AG134" s="1">
        <v>1</v>
      </c>
      <c r="AH134" s="1">
        <v>0</v>
      </c>
      <c r="AI134" s="1">
        <v>18</v>
      </c>
      <c r="AJ134" s="1">
        <v>91</v>
      </c>
      <c r="AK134" s="1">
        <v>90</v>
      </c>
      <c r="AL134" s="1">
        <v>105</v>
      </c>
      <c r="AM134" s="1">
        <v>1</v>
      </c>
      <c r="AN134" s="1">
        <v>7</v>
      </c>
      <c r="AO134" s="1">
        <v>62.5</v>
      </c>
      <c r="AP134" s="1">
        <v>70.833328249999994</v>
      </c>
      <c r="AQ134" s="1">
        <v>100</v>
      </c>
      <c r="AR134">
        <v>0</v>
      </c>
    </row>
    <row r="135" spans="1:44" x14ac:dyDescent="0.3">
      <c r="A135" t="s">
        <v>172</v>
      </c>
      <c r="B135" s="1">
        <v>0</v>
      </c>
      <c r="C135" s="1">
        <v>1</v>
      </c>
      <c r="D135" s="1">
        <v>7.5400410000000004</v>
      </c>
      <c r="E135" s="1">
        <v>936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1</v>
      </c>
      <c r="W135" s="1">
        <v>0</v>
      </c>
      <c r="X135" s="1">
        <v>6</v>
      </c>
      <c r="Y135" s="1">
        <v>5</v>
      </c>
      <c r="Z135" s="1">
        <v>1</v>
      </c>
      <c r="AA135" s="1">
        <v>0</v>
      </c>
      <c r="AB135" s="1">
        <v>0</v>
      </c>
      <c r="AC135" s="1">
        <v>16</v>
      </c>
      <c r="AD135" s="1">
        <v>88</v>
      </c>
      <c r="AE135" s="1">
        <v>97</v>
      </c>
      <c r="AF135" s="1">
        <v>95</v>
      </c>
      <c r="AG135" s="1">
        <v>0</v>
      </c>
      <c r="AH135" s="1">
        <v>0</v>
      </c>
      <c r="AI135" s="9">
        <v>18</v>
      </c>
      <c r="AJ135" s="9">
        <v>97</v>
      </c>
      <c r="AK135" s="9">
        <v>106</v>
      </c>
      <c r="AL135" s="9">
        <v>104</v>
      </c>
      <c r="AM135" s="9">
        <v>0</v>
      </c>
      <c r="AN135" s="9">
        <v>1</v>
      </c>
      <c r="AO135" s="9">
        <v>87.5</v>
      </c>
      <c r="AP135" s="9">
        <v>95.833335880000007</v>
      </c>
      <c r="AQ135" s="9">
        <v>100</v>
      </c>
      <c r="AR135">
        <v>1</v>
      </c>
    </row>
    <row r="136" spans="1:44" x14ac:dyDescent="0.3">
      <c r="A136" t="s">
        <v>123</v>
      </c>
      <c r="B136" s="1">
        <v>0</v>
      </c>
      <c r="C136" s="1">
        <v>0</v>
      </c>
      <c r="D136" s="1">
        <v>7.1457905999999998</v>
      </c>
      <c r="E136" s="1">
        <v>948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3</v>
      </c>
      <c r="Y136" s="1">
        <v>3</v>
      </c>
      <c r="Z136" s="1">
        <v>0</v>
      </c>
      <c r="AA136" s="1">
        <v>1</v>
      </c>
      <c r="AB136" s="1">
        <v>0</v>
      </c>
      <c r="AC136" s="1">
        <v>16</v>
      </c>
      <c r="AD136" s="1">
        <v>97</v>
      </c>
      <c r="AE136" s="1">
        <v>119</v>
      </c>
      <c r="AF136" s="1">
        <v>103</v>
      </c>
      <c r="AG136" s="1">
        <v>0</v>
      </c>
      <c r="AH136" s="1">
        <v>0</v>
      </c>
      <c r="AI136" s="1">
        <v>18</v>
      </c>
      <c r="AJ136" s="1">
        <v>84</v>
      </c>
      <c r="AK136" s="1">
        <v>98</v>
      </c>
      <c r="AL136" s="1">
        <v>107</v>
      </c>
      <c r="AM136" s="9">
        <v>0</v>
      </c>
      <c r="AN136" s="9">
        <v>1</v>
      </c>
      <c r="AO136" s="9">
        <v>87.5</v>
      </c>
      <c r="AP136" s="9">
        <v>95.833335880000007</v>
      </c>
      <c r="AQ136" s="9">
        <v>100</v>
      </c>
      <c r="AR136">
        <v>0</v>
      </c>
    </row>
    <row r="137" spans="1:44" x14ac:dyDescent="0.3">
      <c r="A137" t="s">
        <v>174</v>
      </c>
      <c r="B137" s="1">
        <v>0</v>
      </c>
      <c r="C137" s="1">
        <v>1</v>
      </c>
      <c r="D137" s="1">
        <v>6.4531144999999999</v>
      </c>
      <c r="E137" s="1">
        <v>936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>
        <v>2</v>
      </c>
      <c r="Y137" s="1">
        <v>2</v>
      </c>
      <c r="Z137" s="1">
        <v>0</v>
      </c>
      <c r="AA137" s="1">
        <v>0</v>
      </c>
      <c r="AB137" s="1">
        <v>0</v>
      </c>
      <c r="AC137" s="1">
        <v>14</v>
      </c>
      <c r="AD137" s="1">
        <v>110</v>
      </c>
      <c r="AE137" s="1">
        <v>117</v>
      </c>
      <c r="AF137" s="1">
        <v>99</v>
      </c>
      <c r="AG137" s="1">
        <v>0</v>
      </c>
      <c r="AH137" s="1">
        <v>0</v>
      </c>
      <c r="AI137" s="1">
        <v>17</v>
      </c>
      <c r="AJ137" s="1">
        <v>121</v>
      </c>
      <c r="AK137" s="1">
        <v>103</v>
      </c>
      <c r="AL137" s="1">
        <v>99</v>
      </c>
      <c r="AM137" s="1">
        <v>0</v>
      </c>
      <c r="AN137" s="1">
        <v>0</v>
      </c>
      <c r="AO137" s="1">
        <v>75</v>
      </c>
      <c r="AP137" s="1">
        <v>91.666664119999993</v>
      </c>
      <c r="AQ137" s="1">
        <v>100</v>
      </c>
      <c r="AR137">
        <v>0</v>
      </c>
    </row>
    <row r="138" spans="1:44" x14ac:dyDescent="0.3">
      <c r="A138" t="s">
        <v>175</v>
      </c>
      <c r="B138" s="1">
        <v>0</v>
      </c>
      <c r="C138" s="1">
        <v>0</v>
      </c>
      <c r="D138" s="1">
        <v>7.3785081000000003</v>
      </c>
      <c r="E138" s="1">
        <v>948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2</v>
      </c>
      <c r="Y138" s="1">
        <v>1</v>
      </c>
      <c r="Z138" s="1">
        <v>1</v>
      </c>
      <c r="AA138" s="1">
        <v>0</v>
      </c>
      <c r="AB138" s="1">
        <v>0</v>
      </c>
      <c r="AC138" s="1">
        <v>16</v>
      </c>
      <c r="AD138" s="1">
        <v>118</v>
      </c>
      <c r="AE138" s="1">
        <v>124</v>
      </c>
      <c r="AF138" s="1">
        <v>103</v>
      </c>
      <c r="AG138" s="1">
        <v>0</v>
      </c>
      <c r="AH138" s="1">
        <v>0</v>
      </c>
      <c r="AI138" s="1">
        <v>18</v>
      </c>
      <c r="AJ138" s="1">
        <v>93</v>
      </c>
      <c r="AK138" s="1">
        <v>104</v>
      </c>
      <c r="AL138" s="1">
        <v>121</v>
      </c>
      <c r="AM138" s="1">
        <v>4</v>
      </c>
      <c r="AN138" s="1">
        <v>3</v>
      </c>
      <c r="AO138" s="1">
        <v>87.5</v>
      </c>
      <c r="AP138" s="1">
        <v>75</v>
      </c>
      <c r="AQ138" s="1">
        <v>100</v>
      </c>
      <c r="AR138">
        <v>0</v>
      </c>
    </row>
    <row r="139" spans="1:44" x14ac:dyDescent="0.3">
      <c r="A139" t="s">
        <v>177</v>
      </c>
      <c r="B139" s="1">
        <v>0</v>
      </c>
      <c r="C139" s="1">
        <v>1</v>
      </c>
      <c r="D139" s="1">
        <v>7.3675566000000003</v>
      </c>
      <c r="E139" s="1">
        <v>1067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0</v>
      </c>
      <c r="O139" s="1">
        <v>1</v>
      </c>
      <c r="P139" s="1">
        <v>0</v>
      </c>
      <c r="Q139" s="1">
        <v>1</v>
      </c>
      <c r="R139" s="1">
        <v>1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9</v>
      </c>
      <c r="Y139" s="1">
        <v>5</v>
      </c>
      <c r="Z139" s="1">
        <v>4</v>
      </c>
      <c r="AA139" s="1">
        <v>0</v>
      </c>
      <c r="AB139" s="1">
        <v>0</v>
      </c>
      <c r="AC139" s="1">
        <v>16</v>
      </c>
      <c r="AD139" s="1">
        <v>92</v>
      </c>
      <c r="AE139" s="1">
        <v>105</v>
      </c>
      <c r="AF139" s="1">
        <v>101</v>
      </c>
      <c r="AG139" s="1">
        <v>2</v>
      </c>
      <c r="AH139" s="1">
        <v>0</v>
      </c>
      <c r="AI139" s="1">
        <v>18</v>
      </c>
      <c r="AJ139" s="1">
        <v>93</v>
      </c>
      <c r="AK139" s="1">
        <v>92</v>
      </c>
      <c r="AL139" s="1">
        <v>93</v>
      </c>
      <c r="AM139" s="1">
        <v>1</v>
      </c>
      <c r="AN139" s="1">
        <v>4</v>
      </c>
      <c r="AO139" s="1">
        <v>100</v>
      </c>
      <c r="AP139" s="1">
        <v>83.333335880000007</v>
      </c>
      <c r="AQ139" s="1">
        <v>100</v>
      </c>
      <c r="AR139">
        <v>0</v>
      </c>
    </row>
    <row r="140" spans="1:44" x14ac:dyDescent="0.3">
      <c r="A140" t="s">
        <v>39</v>
      </c>
      <c r="B140" s="1">
        <v>0</v>
      </c>
      <c r="C140" s="1">
        <v>0</v>
      </c>
      <c r="D140" s="1">
        <v>7.3593431000000002</v>
      </c>
      <c r="E140" s="1">
        <v>1037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16</v>
      </c>
      <c r="AD140" s="1">
        <v>96</v>
      </c>
      <c r="AE140" s="1">
        <v>118</v>
      </c>
      <c r="AF140" s="1">
        <v>101</v>
      </c>
      <c r="AG140" s="1">
        <v>0</v>
      </c>
      <c r="AH140" s="1">
        <v>0</v>
      </c>
      <c r="AI140" s="1">
        <v>18</v>
      </c>
      <c r="AJ140" s="1">
        <v>96</v>
      </c>
      <c r="AK140" s="1">
        <v>106</v>
      </c>
      <c r="AL140" s="1">
        <v>109</v>
      </c>
      <c r="AM140" s="1">
        <v>0</v>
      </c>
      <c r="AN140" s="1">
        <v>0</v>
      </c>
      <c r="AO140" s="1">
        <v>50</v>
      </c>
      <c r="AP140" s="1">
        <v>91.666664119999993</v>
      </c>
      <c r="AQ140" s="1">
        <v>100</v>
      </c>
      <c r="AR140">
        <v>0</v>
      </c>
    </row>
    <row r="141" spans="1:44" x14ac:dyDescent="0.3">
      <c r="A141" t="s">
        <v>39</v>
      </c>
      <c r="B141" s="1">
        <v>0</v>
      </c>
      <c r="C141" s="1">
        <v>1</v>
      </c>
      <c r="D141" s="1">
        <v>7.1457905999999998</v>
      </c>
      <c r="E141" s="1">
        <v>1030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16</v>
      </c>
      <c r="AD141" s="1">
        <v>89</v>
      </c>
      <c r="AE141" s="1">
        <v>119</v>
      </c>
      <c r="AF141" s="1">
        <v>93</v>
      </c>
      <c r="AG141" s="1">
        <v>0</v>
      </c>
      <c r="AH141" s="1">
        <v>1</v>
      </c>
      <c r="AI141" s="1">
        <v>17</v>
      </c>
      <c r="AJ141" s="1">
        <v>100</v>
      </c>
      <c r="AK141" s="1">
        <v>106</v>
      </c>
      <c r="AL141" s="1">
        <v>93</v>
      </c>
      <c r="AM141" s="1">
        <v>0</v>
      </c>
      <c r="AN141" s="1">
        <v>1</v>
      </c>
      <c r="AO141" s="1">
        <v>62.5</v>
      </c>
      <c r="AP141" s="1">
        <v>66.666671750000006</v>
      </c>
      <c r="AQ141" s="1">
        <v>100</v>
      </c>
      <c r="AR141">
        <v>0</v>
      </c>
    </row>
    <row r="142" spans="1:44" x14ac:dyDescent="0.3">
      <c r="A142" t="s">
        <v>180</v>
      </c>
      <c r="B142" s="1">
        <v>0</v>
      </c>
      <c r="C142" s="1">
        <v>0</v>
      </c>
      <c r="D142" s="1">
        <v>7.3210129999999998</v>
      </c>
      <c r="E142" s="1">
        <v>1077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1</v>
      </c>
      <c r="U142" s="1">
        <v>0</v>
      </c>
      <c r="V142" s="1">
        <v>1</v>
      </c>
      <c r="W142" s="1">
        <v>0</v>
      </c>
      <c r="X142" s="1">
        <v>8</v>
      </c>
      <c r="Y142" s="1">
        <v>4</v>
      </c>
      <c r="Z142" s="1">
        <v>4</v>
      </c>
      <c r="AA142" s="1">
        <v>0</v>
      </c>
      <c r="AB142" s="1">
        <v>0</v>
      </c>
      <c r="AC142" s="1">
        <v>16</v>
      </c>
      <c r="AD142" s="1">
        <v>96</v>
      </c>
      <c r="AE142" s="1">
        <v>105</v>
      </c>
      <c r="AF142" s="1">
        <v>93</v>
      </c>
      <c r="AG142" s="1">
        <v>3</v>
      </c>
      <c r="AH142" s="1">
        <v>0</v>
      </c>
      <c r="AI142" s="9">
        <v>18</v>
      </c>
      <c r="AJ142" s="9">
        <v>97</v>
      </c>
      <c r="AK142" s="9">
        <v>106</v>
      </c>
      <c r="AL142" s="9">
        <v>104</v>
      </c>
      <c r="AM142" s="9">
        <v>0</v>
      </c>
      <c r="AN142" s="9">
        <v>1</v>
      </c>
      <c r="AO142" s="9">
        <v>87.5</v>
      </c>
      <c r="AP142" s="9">
        <v>95.833335880000007</v>
      </c>
      <c r="AQ142" s="9">
        <v>100</v>
      </c>
      <c r="AR142">
        <v>1</v>
      </c>
    </row>
    <row r="143" spans="1:44" x14ac:dyDescent="0.3">
      <c r="A143" t="s">
        <v>39</v>
      </c>
      <c r="B143" s="1">
        <v>0</v>
      </c>
      <c r="C143" s="1">
        <v>1</v>
      </c>
      <c r="D143" s="1">
        <v>7.1978096999999996</v>
      </c>
      <c r="E143" s="1">
        <v>948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16</v>
      </c>
      <c r="AD143" s="1">
        <v>100</v>
      </c>
      <c r="AE143" s="1">
        <v>115</v>
      </c>
      <c r="AF143" s="1">
        <v>95</v>
      </c>
      <c r="AG143" s="1">
        <v>0</v>
      </c>
      <c r="AH143" s="1">
        <v>0</v>
      </c>
      <c r="AI143" s="1">
        <v>18</v>
      </c>
      <c r="AJ143" s="1">
        <v>90</v>
      </c>
      <c r="AK143" s="1">
        <v>96</v>
      </c>
      <c r="AL143" s="1">
        <v>99</v>
      </c>
      <c r="AM143" s="1">
        <v>1</v>
      </c>
      <c r="AN143" s="1">
        <v>3</v>
      </c>
      <c r="AO143" s="1">
        <v>75</v>
      </c>
      <c r="AP143" s="1">
        <v>100</v>
      </c>
      <c r="AQ143" s="1">
        <v>100</v>
      </c>
      <c r="AR143">
        <v>0</v>
      </c>
    </row>
    <row r="144" spans="1:44" x14ac:dyDescent="0.3">
      <c r="A144" t="s">
        <v>183</v>
      </c>
      <c r="B144" s="1">
        <v>0</v>
      </c>
      <c r="C144" s="1">
        <v>1</v>
      </c>
      <c r="D144" s="1">
        <v>7.4442162999999999</v>
      </c>
      <c r="E144" s="1">
        <v>1056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1</v>
      </c>
      <c r="AA144" s="1">
        <v>0</v>
      </c>
      <c r="AB144" s="1">
        <v>0</v>
      </c>
      <c r="AC144" s="1">
        <v>16</v>
      </c>
      <c r="AD144" s="1">
        <v>92</v>
      </c>
      <c r="AE144" s="1">
        <v>121</v>
      </c>
      <c r="AF144" s="1">
        <v>97</v>
      </c>
      <c r="AG144" s="1">
        <v>1</v>
      </c>
      <c r="AH144" s="1">
        <v>0</v>
      </c>
      <c r="AI144" s="1">
        <v>18</v>
      </c>
      <c r="AJ144" s="1">
        <v>93</v>
      </c>
      <c r="AK144" s="1">
        <v>127</v>
      </c>
      <c r="AL144" s="1">
        <v>101</v>
      </c>
      <c r="AM144" s="1">
        <v>0</v>
      </c>
      <c r="AN144" s="1">
        <v>0</v>
      </c>
      <c r="AO144" s="1">
        <v>100</v>
      </c>
      <c r="AP144" s="1">
        <v>100</v>
      </c>
      <c r="AQ144" s="1">
        <v>100</v>
      </c>
      <c r="AR144">
        <v>0</v>
      </c>
    </row>
    <row r="145" spans="1:44" x14ac:dyDescent="0.3">
      <c r="A145" t="s">
        <v>188</v>
      </c>
      <c r="B145" s="1">
        <v>0</v>
      </c>
      <c r="C145" s="1">
        <v>0</v>
      </c>
      <c r="D145" s="1">
        <v>7.0390142999999998</v>
      </c>
      <c r="E145" s="1">
        <v>1030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3</v>
      </c>
      <c r="Y145" s="1">
        <v>3</v>
      </c>
      <c r="Z145" s="1">
        <v>0</v>
      </c>
      <c r="AA145" s="1">
        <v>0</v>
      </c>
      <c r="AB145" s="1">
        <v>0</v>
      </c>
      <c r="AC145" s="1">
        <v>14</v>
      </c>
      <c r="AD145" s="1">
        <v>131</v>
      </c>
      <c r="AE145" s="1">
        <v>126</v>
      </c>
      <c r="AF145" s="1">
        <v>113</v>
      </c>
      <c r="AG145" s="1">
        <v>2</v>
      </c>
      <c r="AH145" s="1">
        <v>0</v>
      </c>
      <c r="AI145" s="1">
        <v>18</v>
      </c>
      <c r="AJ145" s="1">
        <v>119</v>
      </c>
      <c r="AK145" s="1">
        <v>129</v>
      </c>
      <c r="AL145" s="1">
        <v>115</v>
      </c>
      <c r="AM145" s="1">
        <v>1</v>
      </c>
      <c r="AN145" s="1">
        <v>0</v>
      </c>
      <c r="AO145" s="1">
        <v>87.5</v>
      </c>
      <c r="AP145" s="1">
        <v>83.333335880000007</v>
      </c>
      <c r="AQ145" s="1">
        <v>100</v>
      </c>
      <c r="AR145">
        <v>0</v>
      </c>
    </row>
    <row r="146" spans="1:44" x14ac:dyDescent="0.3">
      <c r="A146" t="s">
        <v>190</v>
      </c>
      <c r="B146" s="1">
        <v>0</v>
      </c>
      <c r="C146" s="1">
        <v>1</v>
      </c>
      <c r="D146" s="1">
        <v>7.2361398000000001</v>
      </c>
      <c r="E146" s="1">
        <v>1067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3</v>
      </c>
      <c r="Y146" s="1">
        <v>0</v>
      </c>
      <c r="Z146" s="1">
        <v>3</v>
      </c>
      <c r="AA146" s="1">
        <v>0</v>
      </c>
      <c r="AB146" s="1">
        <v>0</v>
      </c>
      <c r="AC146" s="1">
        <v>16</v>
      </c>
      <c r="AD146" s="1">
        <v>92</v>
      </c>
      <c r="AE146" s="1">
        <v>95</v>
      </c>
      <c r="AF146" s="1">
        <v>93</v>
      </c>
      <c r="AG146" s="1">
        <v>0</v>
      </c>
      <c r="AH146" s="1">
        <v>0</v>
      </c>
      <c r="AI146" s="1">
        <v>18</v>
      </c>
      <c r="AJ146" s="1">
        <v>93</v>
      </c>
      <c r="AK146" s="1">
        <v>98</v>
      </c>
      <c r="AL146" s="1">
        <v>89</v>
      </c>
      <c r="AM146" s="1">
        <v>0</v>
      </c>
      <c r="AN146" s="1">
        <v>4</v>
      </c>
      <c r="AO146" s="1">
        <v>50</v>
      </c>
      <c r="AP146" s="1">
        <v>83.333335880000007</v>
      </c>
      <c r="AQ146" s="1">
        <v>100</v>
      </c>
      <c r="AR146">
        <v>0</v>
      </c>
    </row>
    <row r="147" spans="1:44" x14ac:dyDescent="0.3">
      <c r="A147" t="s">
        <v>60</v>
      </c>
      <c r="B147" s="1">
        <v>0</v>
      </c>
      <c r="C147" s="1">
        <v>1</v>
      </c>
      <c r="D147" s="1">
        <v>7.4031487</v>
      </c>
      <c r="E147" s="1">
        <v>1067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2</v>
      </c>
      <c r="Y147" s="1">
        <v>2</v>
      </c>
      <c r="Z147" s="1">
        <v>0</v>
      </c>
      <c r="AA147" s="1">
        <v>0</v>
      </c>
      <c r="AB147" s="1">
        <v>0</v>
      </c>
      <c r="AC147" s="1">
        <v>16</v>
      </c>
      <c r="AD147" s="1">
        <v>92</v>
      </c>
      <c r="AE147" s="1">
        <v>120</v>
      </c>
      <c r="AF147" s="1">
        <v>107</v>
      </c>
      <c r="AG147" s="1">
        <v>0</v>
      </c>
      <c r="AH147" s="1">
        <v>0</v>
      </c>
      <c r="AI147" s="1">
        <v>18</v>
      </c>
      <c r="AJ147" s="1">
        <v>85</v>
      </c>
      <c r="AK147" s="1">
        <v>127</v>
      </c>
      <c r="AL147" s="9">
        <v>104</v>
      </c>
      <c r="AM147" s="1">
        <v>3</v>
      </c>
      <c r="AN147" s="1">
        <v>0</v>
      </c>
      <c r="AO147" s="1">
        <v>75</v>
      </c>
      <c r="AP147" s="1">
        <v>87.5</v>
      </c>
      <c r="AQ147" s="1">
        <v>100</v>
      </c>
      <c r="AR147">
        <v>0</v>
      </c>
    </row>
    <row r="148" spans="1:44" x14ac:dyDescent="0.3">
      <c r="A148" t="s">
        <v>107</v>
      </c>
      <c r="B148" s="1">
        <v>0</v>
      </c>
      <c r="C148" s="1">
        <v>0</v>
      </c>
      <c r="D148" s="1">
        <v>7.5920601000000003</v>
      </c>
      <c r="E148" s="1">
        <v>1057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1">
        <v>16</v>
      </c>
      <c r="AD148" s="1">
        <v>96</v>
      </c>
      <c r="AE148" s="1">
        <v>103</v>
      </c>
      <c r="AF148" s="1">
        <v>111</v>
      </c>
      <c r="AG148" s="1">
        <v>0</v>
      </c>
      <c r="AH148" s="1">
        <v>0</v>
      </c>
      <c r="AI148" s="1">
        <v>18</v>
      </c>
      <c r="AJ148" s="1">
        <v>96</v>
      </c>
      <c r="AK148" s="1">
        <v>97</v>
      </c>
      <c r="AL148" s="9">
        <v>104</v>
      </c>
      <c r="AM148" s="1">
        <v>0</v>
      </c>
      <c r="AN148" s="1">
        <v>0</v>
      </c>
      <c r="AO148" s="1">
        <v>75</v>
      </c>
      <c r="AP148" s="1">
        <v>100</v>
      </c>
      <c r="AQ148" s="1">
        <v>100</v>
      </c>
      <c r="AR148">
        <v>0</v>
      </c>
    </row>
    <row r="149" spans="1:44" x14ac:dyDescent="0.3">
      <c r="A149" t="s">
        <v>145</v>
      </c>
      <c r="B149" s="1">
        <v>0</v>
      </c>
      <c r="C149" s="1">
        <v>1</v>
      </c>
      <c r="D149" s="1">
        <v>7.6084870999999996</v>
      </c>
      <c r="E149" s="1">
        <v>1067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16</v>
      </c>
      <c r="AD149" s="1">
        <v>78</v>
      </c>
      <c r="AE149" s="1">
        <v>91</v>
      </c>
      <c r="AF149" s="1">
        <v>93</v>
      </c>
      <c r="AG149" s="1">
        <v>0</v>
      </c>
      <c r="AH149" s="1">
        <v>1</v>
      </c>
      <c r="AI149" s="9">
        <v>18</v>
      </c>
      <c r="AJ149" s="9">
        <v>97</v>
      </c>
      <c r="AK149" s="9">
        <v>106</v>
      </c>
      <c r="AL149" s="9">
        <v>104</v>
      </c>
      <c r="AM149" s="9">
        <v>0</v>
      </c>
      <c r="AN149" s="9">
        <v>1</v>
      </c>
      <c r="AO149" s="9">
        <v>87.5</v>
      </c>
      <c r="AP149" s="9">
        <v>95.833335880000007</v>
      </c>
      <c r="AQ149" s="9">
        <v>100</v>
      </c>
      <c r="AR149">
        <v>1</v>
      </c>
    </row>
    <row r="150" spans="1:44" x14ac:dyDescent="0.3">
      <c r="A150" t="s">
        <v>191</v>
      </c>
      <c r="B150" s="1">
        <v>0</v>
      </c>
      <c r="C150" s="1">
        <v>1</v>
      </c>
      <c r="D150" s="1">
        <v>7.0143738000000004</v>
      </c>
      <c r="E150" s="1">
        <v>1067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3</v>
      </c>
      <c r="Y150" s="1">
        <v>0</v>
      </c>
      <c r="Z150" s="1">
        <v>3</v>
      </c>
      <c r="AA150" s="1">
        <v>0</v>
      </c>
      <c r="AB150" s="1">
        <v>0</v>
      </c>
      <c r="AC150" s="1">
        <v>16</v>
      </c>
      <c r="AD150" s="1">
        <v>109</v>
      </c>
      <c r="AE150" s="1">
        <v>136</v>
      </c>
      <c r="AF150" s="1">
        <v>113</v>
      </c>
      <c r="AG150" s="1">
        <v>1</v>
      </c>
      <c r="AH150" s="1">
        <v>0</v>
      </c>
      <c r="AI150" s="1">
        <v>18</v>
      </c>
      <c r="AJ150" s="1">
        <v>114</v>
      </c>
      <c r="AK150" s="1">
        <v>123</v>
      </c>
      <c r="AL150" s="9">
        <v>104</v>
      </c>
      <c r="AM150" s="1">
        <v>0</v>
      </c>
      <c r="AN150" s="1">
        <v>7</v>
      </c>
      <c r="AO150" s="1">
        <v>87.5</v>
      </c>
      <c r="AP150" s="1">
        <v>91.666664119999993</v>
      </c>
      <c r="AQ150" s="1">
        <v>100</v>
      </c>
      <c r="AR150">
        <v>0</v>
      </c>
    </row>
    <row r="151" spans="1:44" x14ac:dyDescent="0.3">
      <c r="A151" t="s">
        <v>194</v>
      </c>
      <c r="B151" s="1">
        <v>0</v>
      </c>
      <c r="C151" s="1">
        <v>1</v>
      </c>
      <c r="D151" s="1">
        <v>6.5544146999999997</v>
      </c>
      <c r="E151" s="1">
        <v>1030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4</v>
      </c>
      <c r="Y151" s="1">
        <v>2</v>
      </c>
      <c r="Z151" s="1">
        <v>2</v>
      </c>
      <c r="AA151" s="1">
        <v>0</v>
      </c>
      <c r="AB151" s="1">
        <v>0</v>
      </c>
      <c r="AC151" s="1">
        <v>14</v>
      </c>
      <c r="AD151" s="1">
        <v>114</v>
      </c>
      <c r="AE151" s="1">
        <v>111</v>
      </c>
      <c r="AF151" s="1">
        <v>101</v>
      </c>
      <c r="AG151" s="1">
        <v>1</v>
      </c>
      <c r="AH151" s="1">
        <v>0</v>
      </c>
      <c r="AI151" s="1">
        <v>17</v>
      </c>
      <c r="AJ151" s="1">
        <v>104</v>
      </c>
      <c r="AK151" s="1">
        <v>110</v>
      </c>
      <c r="AL151" s="1">
        <v>91</v>
      </c>
      <c r="AM151" s="1">
        <v>0</v>
      </c>
      <c r="AN151" s="1">
        <v>2</v>
      </c>
      <c r="AO151" s="1">
        <v>75</v>
      </c>
      <c r="AP151" s="1">
        <v>100</v>
      </c>
      <c r="AQ151" s="1">
        <v>100</v>
      </c>
      <c r="AR151">
        <v>0</v>
      </c>
    </row>
    <row r="152" spans="1:44" x14ac:dyDescent="0.3">
      <c r="A152" t="s">
        <v>195</v>
      </c>
      <c r="B152" s="1">
        <v>0</v>
      </c>
      <c r="C152" s="1">
        <v>0</v>
      </c>
      <c r="D152" s="1">
        <v>6.7624912000000004</v>
      </c>
      <c r="E152" s="1">
        <v>1067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1</v>
      </c>
      <c r="X152" s="1">
        <v>4</v>
      </c>
      <c r="Y152" s="1">
        <v>4</v>
      </c>
      <c r="Z152" s="1">
        <v>0</v>
      </c>
      <c r="AA152" s="1">
        <v>0</v>
      </c>
      <c r="AB152" s="1">
        <v>0</v>
      </c>
      <c r="AC152" s="1">
        <v>14</v>
      </c>
      <c r="AD152" s="1">
        <v>110</v>
      </c>
      <c r="AE152" s="1">
        <v>124</v>
      </c>
      <c r="AF152" s="1">
        <v>85</v>
      </c>
      <c r="AG152" s="1">
        <v>1</v>
      </c>
      <c r="AH152" s="1">
        <v>0</v>
      </c>
      <c r="AI152" s="9">
        <v>18</v>
      </c>
      <c r="AJ152" s="9">
        <v>97</v>
      </c>
      <c r="AK152" s="9">
        <v>106</v>
      </c>
      <c r="AL152" s="9">
        <v>104</v>
      </c>
      <c r="AM152" s="9">
        <v>0</v>
      </c>
      <c r="AN152" s="9">
        <v>1</v>
      </c>
      <c r="AO152" s="9">
        <v>87.5</v>
      </c>
      <c r="AP152" s="9">
        <v>95.833335880000007</v>
      </c>
      <c r="AQ152" s="9">
        <v>100</v>
      </c>
      <c r="AR152">
        <v>1</v>
      </c>
    </row>
    <row r="153" spans="1:44" x14ac:dyDescent="0.3">
      <c r="A153" t="s">
        <v>39</v>
      </c>
      <c r="B153" s="1">
        <v>0</v>
      </c>
      <c r="C153" s="1">
        <v>1</v>
      </c>
      <c r="D153" s="1">
        <v>6.8720055000000002</v>
      </c>
      <c r="E153" s="1">
        <v>1067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16</v>
      </c>
      <c r="AD153" s="1">
        <v>133</v>
      </c>
      <c r="AE153" s="1">
        <v>127</v>
      </c>
      <c r="AF153" s="1">
        <v>107</v>
      </c>
      <c r="AG153" s="1">
        <v>0</v>
      </c>
      <c r="AH153" s="1">
        <v>0</v>
      </c>
      <c r="AI153" s="9">
        <v>18</v>
      </c>
      <c r="AJ153" s="9">
        <v>97</v>
      </c>
      <c r="AK153" s="9">
        <v>106</v>
      </c>
      <c r="AL153" s="9">
        <v>104</v>
      </c>
      <c r="AM153" s="9">
        <v>0</v>
      </c>
      <c r="AN153" s="9">
        <v>1</v>
      </c>
      <c r="AO153" s="9">
        <v>87.5</v>
      </c>
      <c r="AP153" s="9">
        <v>95.833335880000007</v>
      </c>
      <c r="AQ153" s="9">
        <v>100</v>
      </c>
      <c r="AR153">
        <v>1</v>
      </c>
    </row>
    <row r="154" spans="1:44" x14ac:dyDescent="0.3">
      <c r="A154" t="s">
        <v>198</v>
      </c>
      <c r="B154" s="1">
        <v>0</v>
      </c>
      <c r="C154" s="1">
        <v>1</v>
      </c>
      <c r="D154" s="1">
        <v>7.3319644999999998</v>
      </c>
      <c r="E154" s="1">
        <v>1045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5</v>
      </c>
      <c r="Y154" s="1">
        <v>0</v>
      </c>
      <c r="Z154" s="1">
        <v>5</v>
      </c>
      <c r="AA154" s="1">
        <v>0</v>
      </c>
      <c r="AB154" s="1">
        <v>0</v>
      </c>
      <c r="AC154" s="1">
        <v>16</v>
      </c>
      <c r="AD154" s="1">
        <v>118</v>
      </c>
      <c r="AE154" s="1">
        <v>108</v>
      </c>
      <c r="AF154" s="1">
        <v>107</v>
      </c>
      <c r="AG154" s="1">
        <v>3</v>
      </c>
      <c r="AH154" s="1">
        <v>0</v>
      </c>
      <c r="AI154" s="1">
        <v>18</v>
      </c>
      <c r="AJ154" s="1">
        <v>127</v>
      </c>
      <c r="AK154" s="1">
        <v>104</v>
      </c>
      <c r="AL154" s="9">
        <v>104</v>
      </c>
      <c r="AM154" s="1">
        <v>0</v>
      </c>
      <c r="AN154" s="1">
        <v>0</v>
      </c>
      <c r="AO154" s="1">
        <v>87.5</v>
      </c>
      <c r="AP154" s="1">
        <v>100</v>
      </c>
      <c r="AQ154" s="1">
        <v>100</v>
      </c>
      <c r="AR154">
        <v>0</v>
      </c>
    </row>
    <row r="155" spans="1:44" x14ac:dyDescent="0.3">
      <c r="A155" t="s">
        <v>39</v>
      </c>
      <c r="B155" s="1">
        <v>0</v>
      </c>
      <c r="C155" s="1">
        <v>1</v>
      </c>
      <c r="D155" s="1">
        <v>7.6331281999999998</v>
      </c>
      <c r="E155" s="1">
        <v>1073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16</v>
      </c>
      <c r="AD155" s="1">
        <v>96</v>
      </c>
      <c r="AE155" s="1">
        <v>101</v>
      </c>
      <c r="AF155" s="1">
        <v>107</v>
      </c>
      <c r="AG155" s="1">
        <v>0</v>
      </c>
      <c r="AH155" s="1">
        <v>0</v>
      </c>
      <c r="AI155" s="1">
        <v>18</v>
      </c>
      <c r="AJ155" s="1">
        <v>91</v>
      </c>
      <c r="AK155" s="1">
        <v>106</v>
      </c>
      <c r="AL155" s="9">
        <v>104</v>
      </c>
      <c r="AM155" s="1">
        <v>1</v>
      </c>
      <c r="AN155" s="1">
        <v>1.2000000479999999</v>
      </c>
      <c r="AO155" s="1">
        <v>75</v>
      </c>
      <c r="AP155" s="1">
        <v>100</v>
      </c>
      <c r="AQ155" s="1">
        <v>100</v>
      </c>
      <c r="AR155">
        <v>0</v>
      </c>
    </row>
    <row r="156" spans="1:44" x14ac:dyDescent="0.3">
      <c r="A156" t="s">
        <v>201</v>
      </c>
      <c r="B156" s="1">
        <v>0</v>
      </c>
      <c r="C156" s="1">
        <v>1</v>
      </c>
      <c r="D156" s="1">
        <v>6.8966459999999996</v>
      </c>
      <c r="E156" s="1">
        <v>990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3</v>
      </c>
      <c r="Y156" s="1">
        <v>1</v>
      </c>
      <c r="Z156" s="1">
        <v>2</v>
      </c>
      <c r="AA156" s="1">
        <v>0</v>
      </c>
      <c r="AB156" s="1">
        <v>0</v>
      </c>
      <c r="AC156" s="1">
        <v>14</v>
      </c>
      <c r="AD156" s="1">
        <v>98</v>
      </c>
      <c r="AE156" s="1">
        <v>92</v>
      </c>
      <c r="AF156" s="1">
        <v>87</v>
      </c>
      <c r="AG156" s="9">
        <v>1</v>
      </c>
      <c r="AH156" s="9">
        <v>0</v>
      </c>
      <c r="AI156" s="1">
        <v>17</v>
      </c>
      <c r="AJ156" s="1">
        <v>109</v>
      </c>
      <c r="AK156" s="1">
        <v>94</v>
      </c>
      <c r="AL156" s="9">
        <v>104</v>
      </c>
      <c r="AM156" s="1">
        <v>3</v>
      </c>
      <c r="AN156" s="1">
        <v>1</v>
      </c>
      <c r="AO156" s="1">
        <v>87.5</v>
      </c>
      <c r="AP156" s="1">
        <v>83.333335880000007</v>
      </c>
      <c r="AQ156" s="1">
        <v>83.333335880000007</v>
      </c>
      <c r="AR156">
        <v>0</v>
      </c>
    </row>
    <row r="157" spans="1:44" x14ac:dyDescent="0.3">
      <c r="A157" t="s">
        <v>41</v>
      </c>
      <c r="B157" s="1">
        <v>0</v>
      </c>
      <c r="C157" s="1">
        <v>1</v>
      </c>
      <c r="D157" s="1">
        <v>6.6666664999999998</v>
      </c>
      <c r="E157" s="1">
        <v>1030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1</v>
      </c>
      <c r="Z157" s="1">
        <v>0</v>
      </c>
      <c r="AA157" s="1">
        <v>1</v>
      </c>
      <c r="AB157" s="1">
        <v>0</v>
      </c>
      <c r="AC157" s="1">
        <v>14</v>
      </c>
      <c r="AD157" s="1">
        <v>114</v>
      </c>
      <c r="AE157" s="1">
        <v>111</v>
      </c>
      <c r="AF157" s="1">
        <v>105</v>
      </c>
      <c r="AG157" s="1">
        <v>0</v>
      </c>
      <c r="AH157" s="1">
        <v>0</v>
      </c>
      <c r="AI157" s="1">
        <v>17</v>
      </c>
      <c r="AJ157" s="1">
        <v>106</v>
      </c>
      <c r="AK157" s="1">
        <v>115</v>
      </c>
      <c r="AL157" s="1">
        <v>107</v>
      </c>
      <c r="AM157" s="1">
        <v>0</v>
      </c>
      <c r="AN157" s="1">
        <v>0</v>
      </c>
      <c r="AO157" s="1">
        <v>100</v>
      </c>
      <c r="AP157" s="1">
        <v>100</v>
      </c>
      <c r="AQ157" s="1">
        <v>100</v>
      </c>
      <c r="AR157">
        <v>0</v>
      </c>
    </row>
    <row r="158" spans="1:44" x14ac:dyDescent="0.3">
      <c r="A158" t="s">
        <v>137</v>
      </c>
      <c r="B158" s="1">
        <v>0</v>
      </c>
      <c r="C158" s="1">
        <v>1</v>
      </c>
      <c r="D158" s="1">
        <v>7.5263518999999999</v>
      </c>
      <c r="E158" s="1">
        <v>1012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16</v>
      </c>
      <c r="AD158" s="1">
        <v>92</v>
      </c>
      <c r="AE158" s="1">
        <v>108</v>
      </c>
      <c r="AF158" s="1">
        <v>103</v>
      </c>
      <c r="AG158" s="1">
        <v>1</v>
      </c>
      <c r="AH158" s="1">
        <v>0</v>
      </c>
      <c r="AI158" s="9">
        <v>18</v>
      </c>
      <c r="AJ158" s="9">
        <v>97</v>
      </c>
      <c r="AK158" s="9">
        <v>106</v>
      </c>
      <c r="AL158" s="9">
        <v>104</v>
      </c>
      <c r="AM158" s="9">
        <v>0</v>
      </c>
      <c r="AN158" s="9">
        <v>1</v>
      </c>
      <c r="AO158" s="9">
        <v>87.5</v>
      </c>
      <c r="AP158" s="9">
        <v>95.833335880000007</v>
      </c>
      <c r="AQ158" s="9">
        <v>100</v>
      </c>
      <c r="AR158">
        <v>1</v>
      </c>
    </row>
    <row r="159" spans="1:44" x14ac:dyDescent="0.3">
      <c r="A159" t="s">
        <v>128</v>
      </c>
      <c r="B159" s="1">
        <v>0</v>
      </c>
      <c r="C159" s="1">
        <v>0</v>
      </c>
      <c r="D159" s="1">
        <v>7.3511294999999999</v>
      </c>
      <c r="E159" s="1">
        <v>948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0</v>
      </c>
      <c r="AB159" s="1">
        <v>0</v>
      </c>
      <c r="AC159" s="1">
        <v>16</v>
      </c>
      <c r="AD159" s="1">
        <v>96</v>
      </c>
      <c r="AE159" s="1">
        <v>103</v>
      </c>
      <c r="AF159" s="1">
        <v>109</v>
      </c>
      <c r="AG159" s="1">
        <v>1</v>
      </c>
      <c r="AH159" s="1">
        <v>0</v>
      </c>
      <c r="AI159" s="1">
        <v>18</v>
      </c>
      <c r="AJ159" s="1">
        <v>96</v>
      </c>
      <c r="AK159" s="1">
        <v>88</v>
      </c>
      <c r="AL159" s="9">
        <v>104</v>
      </c>
      <c r="AM159" s="1">
        <v>1</v>
      </c>
      <c r="AN159" s="1">
        <v>0</v>
      </c>
      <c r="AO159" s="1">
        <v>100</v>
      </c>
      <c r="AP159" s="1">
        <v>95.833335880000007</v>
      </c>
      <c r="AQ159" s="1">
        <v>100</v>
      </c>
      <c r="AR159">
        <v>0</v>
      </c>
    </row>
    <row r="160" spans="1:44" x14ac:dyDescent="0.3">
      <c r="A160" t="s">
        <v>204</v>
      </c>
      <c r="B160" s="1">
        <v>0</v>
      </c>
      <c r="C160" s="1">
        <v>1</v>
      </c>
      <c r="D160" s="1">
        <v>7.7754960000000004</v>
      </c>
      <c r="E160" s="1">
        <v>1012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1</v>
      </c>
      <c r="W160" s="1">
        <v>1</v>
      </c>
      <c r="X160" s="1">
        <v>8</v>
      </c>
      <c r="Y160" s="1">
        <v>5</v>
      </c>
      <c r="Z160" s="1">
        <v>3</v>
      </c>
      <c r="AA160" s="1">
        <v>0</v>
      </c>
      <c r="AB160" s="1">
        <v>0</v>
      </c>
      <c r="AC160" s="1">
        <v>16</v>
      </c>
      <c r="AD160" s="1">
        <v>96</v>
      </c>
      <c r="AE160" s="1">
        <v>107</v>
      </c>
      <c r="AF160" s="1">
        <v>93</v>
      </c>
      <c r="AG160" s="1">
        <v>2</v>
      </c>
      <c r="AH160" s="1">
        <v>0</v>
      </c>
      <c r="AI160" s="1">
        <v>18</v>
      </c>
      <c r="AJ160" s="1">
        <v>85</v>
      </c>
      <c r="AK160" s="1">
        <v>103</v>
      </c>
      <c r="AL160" s="1">
        <v>97</v>
      </c>
      <c r="AM160" s="1">
        <v>6</v>
      </c>
      <c r="AN160" s="9">
        <v>1</v>
      </c>
      <c r="AO160" s="9">
        <v>87.5</v>
      </c>
      <c r="AP160" s="9">
        <v>95.833335880000007</v>
      </c>
      <c r="AQ160" s="9">
        <v>100</v>
      </c>
      <c r="AR160">
        <v>0</v>
      </c>
    </row>
    <row r="161" spans="1:44" x14ac:dyDescent="0.3">
      <c r="A161" t="s">
        <v>41</v>
      </c>
      <c r="B161" s="1">
        <v>0</v>
      </c>
      <c r="C161" s="1">
        <v>0</v>
      </c>
      <c r="D161" s="1">
        <v>7.3018479000000003</v>
      </c>
      <c r="E161" s="1">
        <v>1012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  <c r="AB161" s="1">
        <v>0</v>
      </c>
      <c r="AC161" s="1">
        <v>16</v>
      </c>
      <c r="AD161" s="1">
        <v>88</v>
      </c>
      <c r="AE161" s="1">
        <v>105</v>
      </c>
      <c r="AF161" s="1">
        <v>113</v>
      </c>
      <c r="AG161" s="1">
        <v>0</v>
      </c>
      <c r="AH161" s="1">
        <v>0</v>
      </c>
      <c r="AI161" s="1">
        <v>18</v>
      </c>
      <c r="AJ161" s="1">
        <v>90</v>
      </c>
      <c r="AK161" s="1">
        <v>100</v>
      </c>
      <c r="AL161" s="9">
        <v>104</v>
      </c>
      <c r="AM161" s="1">
        <v>0</v>
      </c>
      <c r="AN161" s="1">
        <v>0</v>
      </c>
      <c r="AO161" s="1">
        <v>100</v>
      </c>
      <c r="AP161" s="1">
        <v>100</v>
      </c>
      <c r="AQ161" s="1">
        <v>100</v>
      </c>
      <c r="AR161">
        <v>0</v>
      </c>
    </row>
    <row r="162" spans="1:44" x14ac:dyDescent="0.3">
      <c r="A162" t="s">
        <v>39</v>
      </c>
      <c r="B162" s="1">
        <v>0</v>
      </c>
      <c r="C162" s="1">
        <v>0</v>
      </c>
      <c r="D162" s="1">
        <v>6.9103355000000004</v>
      </c>
      <c r="E162" s="1">
        <v>1056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14</v>
      </c>
      <c r="AD162" s="1">
        <v>90</v>
      </c>
      <c r="AE162" s="1">
        <v>126</v>
      </c>
      <c r="AF162" s="1">
        <v>101</v>
      </c>
      <c r="AG162" s="1">
        <v>0</v>
      </c>
      <c r="AH162" s="1">
        <v>0</v>
      </c>
      <c r="AI162" s="1">
        <v>17</v>
      </c>
      <c r="AJ162" s="1">
        <v>97</v>
      </c>
      <c r="AK162" s="1">
        <v>125</v>
      </c>
      <c r="AL162" s="1">
        <v>101</v>
      </c>
      <c r="AM162" s="1">
        <v>2</v>
      </c>
      <c r="AN162" s="1">
        <v>0</v>
      </c>
      <c r="AO162" s="1">
        <v>87.5</v>
      </c>
      <c r="AP162" s="1">
        <v>100</v>
      </c>
      <c r="AQ162" s="1">
        <v>100</v>
      </c>
      <c r="AR162">
        <v>0</v>
      </c>
    </row>
    <row r="163" spans="1:44" x14ac:dyDescent="0.3">
      <c r="A163" t="s">
        <v>39</v>
      </c>
      <c r="B163" s="1">
        <v>0</v>
      </c>
      <c r="C163" s="1">
        <v>1</v>
      </c>
      <c r="D163" s="1">
        <v>6.9048594999999997</v>
      </c>
      <c r="E163" s="1">
        <v>1056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14</v>
      </c>
      <c r="AD163" s="1">
        <v>110</v>
      </c>
      <c r="AE163" s="1">
        <v>130</v>
      </c>
      <c r="AF163" s="1">
        <v>101</v>
      </c>
      <c r="AG163" s="1">
        <v>0</v>
      </c>
      <c r="AH163" s="1">
        <v>0</v>
      </c>
      <c r="AI163" s="1">
        <v>18</v>
      </c>
      <c r="AJ163" s="1">
        <v>115</v>
      </c>
      <c r="AK163" s="1">
        <v>112</v>
      </c>
      <c r="AL163" s="1">
        <v>101</v>
      </c>
      <c r="AM163" s="1">
        <v>0</v>
      </c>
      <c r="AN163" s="1">
        <v>0</v>
      </c>
      <c r="AO163" s="1">
        <v>87.5</v>
      </c>
      <c r="AP163" s="1">
        <v>91.666664119999993</v>
      </c>
      <c r="AQ163" s="1">
        <v>100</v>
      </c>
      <c r="AR163">
        <v>0</v>
      </c>
    </row>
    <row r="164" spans="1:44" x14ac:dyDescent="0.3">
      <c r="A164" t="s">
        <v>208</v>
      </c>
      <c r="B164" s="1">
        <v>0</v>
      </c>
      <c r="C164" s="1">
        <v>1</v>
      </c>
      <c r="D164" s="1">
        <v>7.1348390999999998</v>
      </c>
      <c r="E164" s="1">
        <v>1077</v>
      </c>
      <c r="F164" s="1">
        <v>1</v>
      </c>
      <c r="G164" s="1">
        <v>0</v>
      </c>
      <c r="H164" s="1">
        <v>1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4</v>
      </c>
      <c r="Y164" s="1">
        <v>0</v>
      </c>
      <c r="Z164" s="1">
        <v>4</v>
      </c>
      <c r="AA164" s="1">
        <v>0</v>
      </c>
      <c r="AB164" s="1">
        <v>0</v>
      </c>
      <c r="AC164" s="1">
        <v>16</v>
      </c>
      <c r="AD164" s="1">
        <v>104</v>
      </c>
      <c r="AE164" s="1">
        <v>101</v>
      </c>
      <c r="AF164" s="1">
        <v>115</v>
      </c>
      <c r="AG164" s="1">
        <v>0</v>
      </c>
      <c r="AH164" s="1">
        <v>1</v>
      </c>
      <c r="AI164" s="9">
        <v>18</v>
      </c>
      <c r="AJ164" s="9">
        <v>97</v>
      </c>
      <c r="AK164" s="9">
        <v>106</v>
      </c>
      <c r="AL164" s="9">
        <v>104</v>
      </c>
      <c r="AM164" s="9">
        <v>0</v>
      </c>
      <c r="AN164" s="9">
        <v>1</v>
      </c>
      <c r="AO164" s="9">
        <v>87.5</v>
      </c>
      <c r="AP164" s="9">
        <v>95.833335880000007</v>
      </c>
      <c r="AQ164" s="9">
        <v>100</v>
      </c>
      <c r="AR164">
        <v>1</v>
      </c>
    </row>
    <row r="165" spans="1:44" x14ac:dyDescent="0.3">
      <c r="A165" t="s">
        <v>209</v>
      </c>
      <c r="B165" s="1">
        <v>0</v>
      </c>
      <c r="C165" s="1">
        <v>1</v>
      </c>
      <c r="D165" s="1">
        <v>6.9514031000000003</v>
      </c>
      <c r="E165" s="1">
        <v>1077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1</v>
      </c>
      <c r="W165" s="1">
        <v>0</v>
      </c>
      <c r="X165" s="1">
        <v>5</v>
      </c>
      <c r="Y165" s="1">
        <v>4</v>
      </c>
      <c r="Z165" s="1">
        <v>1</v>
      </c>
      <c r="AA165" s="1">
        <v>0</v>
      </c>
      <c r="AB165" s="1">
        <v>0</v>
      </c>
      <c r="AC165" s="1">
        <v>16</v>
      </c>
      <c r="AD165" s="1">
        <v>114</v>
      </c>
      <c r="AE165" s="1">
        <v>127</v>
      </c>
      <c r="AF165" s="1">
        <v>121</v>
      </c>
      <c r="AG165" s="1">
        <v>0</v>
      </c>
      <c r="AH165" s="1">
        <v>0</v>
      </c>
      <c r="AI165" s="1">
        <v>18</v>
      </c>
      <c r="AJ165" s="1">
        <v>116</v>
      </c>
      <c r="AK165" s="1">
        <v>134</v>
      </c>
      <c r="AL165" s="1">
        <v>121</v>
      </c>
      <c r="AM165" s="1">
        <v>0</v>
      </c>
      <c r="AN165" s="1">
        <v>3</v>
      </c>
      <c r="AO165" s="1">
        <v>75</v>
      </c>
      <c r="AP165" s="1">
        <v>79.166664119999993</v>
      </c>
      <c r="AQ165" s="1">
        <v>100</v>
      </c>
      <c r="AR165">
        <v>0</v>
      </c>
    </row>
    <row r="166" spans="1:44" x14ac:dyDescent="0.3">
      <c r="A166" t="s">
        <v>164</v>
      </c>
      <c r="B166" s="1">
        <v>0</v>
      </c>
      <c r="C166" s="1">
        <v>1</v>
      </c>
      <c r="D166" s="1">
        <v>6.8665298999999997</v>
      </c>
      <c r="E166" s="1">
        <v>1056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14</v>
      </c>
      <c r="AD166" s="1">
        <v>118</v>
      </c>
      <c r="AE166" s="1">
        <v>129</v>
      </c>
      <c r="AF166" s="1">
        <v>117</v>
      </c>
      <c r="AG166" s="1">
        <v>1</v>
      </c>
      <c r="AH166" s="1">
        <v>0</v>
      </c>
      <c r="AI166" s="1">
        <v>17</v>
      </c>
      <c r="AJ166" s="1">
        <v>115</v>
      </c>
      <c r="AK166" s="1">
        <v>111</v>
      </c>
      <c r="AL166" s="9">
        <v>104</v>
      </c>
      <c r="AM166" s="9">
        <v>0</v>
      </c>
      <c r="AN166" s="9">
        <v>1</v>
      </c>
      <c r="AO166" s="9">
        <v>87.5</v>
      </c>
      <c r="AP166" s="9">
        <v>95.833335880000007</v>
      </c>
      <c r="AQ166" s="9">
        <v>100</v>
      </c>
      <c r="AR166">
        <v>0</v>
      </c>
    </row>
    <row r="167" spans="1:44" x14ac:dyDescent="0.3">
      <c r="A167" t="s">
        <v>212</v>
      </c>
      <c r="B167" s="1">
        <v>0</v>
      </c>
      <c r="C167" s="1">
        <v>1</v>
      </c>
      <c r="D167" s="1">
        <v>7.3237509999999997</v>
      </c>
      <c r="E167" s="1">
        <v>1029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2</v>
      </c>
      <c r="Z167" s="1">
        <v>0</v>
      </c>
      <c r="AA167" s="1">
        <v>0</v>
      </c>
      <c r="AB167" s="1">
        <v>0</v>
      </c>
      <c r="AC167" s="1">
        <v>16</v>
      </c>
      <c r="AD167" s="1">
        <v>118</v>
      </c>
      <c r="AE167" s="1">
        <v>101</v>
      </c>
      <c r="AF167" s="1">
        <v>113</v>
      </c>
      <c r="AG167" s="1">
        <v>0</v>
      </c>
      <c r="AH167" s="1">
        <v>0</v>
      </c>
      <c r="AI167" s="9">
        <v>18</v>
      </c>
      <c r="AJ167" s="9">
        <v>97</v>
      </c>
      <c r="AK167" s="9">
        <v>106</v>
      </c>
      <c r="AL167" s="9">
        <v>104</v>
      </c>
      <c r="AM167" s="9">
        <v>0</v>
      </c>
      <c r="AN167" s="9">
        <v>1</v>
      </c>
      <c r="AO167" s="9">
        <v>87.5</v>
      </c>
      <c r="AP167" s="9">
        <v>95.833335880000007</v>
      </c>
      <c r="AQ167" s="9">
        <v>100</v>
      </c>
      <c r="AR167">
        <v>1</v>
      </c>
    </row>
    <row r="168" spans="1:44" x14ac:dyDescent="0.3">
      <c r="A168" t="s">
        <v>215</v>
      </c>
      <c r="B168" s="1">
        <v>0</v>
      </c>
      <c r="C168" s="1">
        <v>1</v>
      </c>
      <c r="D168" s="1">
        <v>6.9705681999999998</v>
      </c>
      <c r="E168" s="1">
        <v>1050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4</v>
      </c>
      <c r="Y168" s="1">
        <v>4</v>
      </c>
      <c r="Z168" s="1">
        <v>0</v>
      </c>
      <c r="AA168" s="1">
        <v>1</v>
      </c>
      <c r="AB168" s="1">
        <v>0</v>
      </c>
      <c r="AC168" s="1">
        <v>14</v>
      </c>
      <c r="AD168" s="1">
        <v>127</v>
      </c>
      <c r="AE168" s="1">
        <v>128</v>
      </c>
      <c r="AF168" s="1">
        <v>121</v>
      </c>
      <c r="AG168" s="1">
        <v>1</v>
      </c>
      <c r="AH168" s="1">
        <v>0</v>
      </c>
      <c r="AI168" s="1">
        <v>18</v>
      </c>
      <c r="AJ168" s="1">
        <v>130</v>
      </c>
      <c r="AK168" s="1">
        <v>126</v>
      </c>
      <c r="AL168" s="1">
        <v>121</v>
      </c>
      <c r="AM168" s="1">
        <v>1</v>
      </c>
      <c r="AN168" s="1">
        <v>6</v>
      </c>
      <c r="AO168" s="1">
        <v>100</v>
      </c>
      <c r="AP168" s="1">
        <v>91.666664119999993</v>
      </c>
      <c r="AQ168" s="1">
        <v>100</v>
      </c>
      <c r="AR168">
        <v>0</v>
      </c>
    </row>
    <row r="169" spans="1:44" x14ac:dyDescent="0.3">
      <c r="A169" t="s">
        <v>106</v>
      </c>
      <c r="B169" s="1">
        <v>0</v>
      </c>
      <c r="C169" s="1">
        <v>0</v>
      </c>
      <c r="D169" s="1">
        <v>7.0280627999999998</v>
      </c>
      <c r="E169" s="1">
        <v>1050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14</v>
      </c>
      <c r="AD169" s="1">
        <v>114</v>
      </c>
      <c r="AE169" s="1">
        <v>124</v>
      </c>
      <c r="AF169" s="1">
        <v>97</v>
      </c>
      <c r="AG169" s="1">
        <v>3</v>
      </c>
      <c r="AH169" s="1">
        <v>0</v>
      </c>
      <c r="AI169" s="9">
        <v>18</v>
      </c>
      <c r="AJ169" s="9">
        <v>97</v>
      </c>
      <c r="AK169" s="9">
        <v>106</v>
      </c>
      <c r="AL169" s="9">
        <v>104</v>
      </c>
      <c r="AM169" s="9">
        <v>0</v>
      </c>
      <c r="AN169" s="9">
        <v>1</v>
      </c>
      <c r="AO169" s="9">
        <v>87.5</v>
      </c>
      <c r="AP169" s="9">
        <v>95.833335880000007</v>
      </c>
      <c r="AQ169" s="9">
        <v>100</v>
      </c>
      <c r="AR169">
        <v>1</v>
      </c>
    </row>
    <row r="170" spans="1:44" x14ac:dyDescent="0.3">
      <c r="A170" t="s">
        <v>217</v>
      </c>
      <c r="B170" s="1">
        <v>0</v>
      </c>
      <c r="C170" s="1">
        <v>0</v>
      </c>
      <c r="D170" s="1">
        <v>7.0800818999999997</v>
      </c>
      <c r="E170" s="1">
        <v>1037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4</v>
      </c>
      <c r="Y170" s="1">
        <v>3</v>
      </c>
      <c r="Z170" s="1">
        <v>1</v>
      </c>
      <c r="AA170" s="1">
        <v>0</v>
      </c>
      <c r="AB170" s="1">
        <v>0</v>
      </c>
      <c r="AC170" s="1">
        <v>16</v>
      </c>
      <c r="AD170" s="1">
        <v>105</v>
      </c>
      <c r="AE170" s="1">
        <v>119</v>
      </c>
      <c r="AF170" s="1">
        <v>113</v>
      </c>
      <c r="AG170" s="1">
        <v>0</v>
      </c>
      <c r="AH170" s="1">
        <v>0</v>
      </c>
      <c r="AI170" s="1">
        <v>18</v>
      </c>
      <c r="AJ170" s="1">
        <v>96</v>
      </c>
      <c r="AK170" s="1">
        <v>97</v>
      </c>
      <c r="AL170" s="1">
        <v>117</v>
      </c>
      <c r="AM170" s="1">
        <v>0</v>
      </c>
      <c r="AN170" s="1">
        <v>1</v>
      </c>
      <c r="AO170" s="1">
        <v>100</v>
      </c>
      <c r="AP170" s="1">
        <v>87.5</v>
      </c>
      <c r="AQ170" s="1">
        <v>100</v>
      </c>
      <c r="AR170">
        <v>0</v>
      </c>
    </row>
    <row r="171" spans="1:44" x14ac:dyDescent="0.3">
      <c r="A171" t="s">
        <v>136</v>
      </c>
      <c r="B171" s="1">
        <v>0</v>
      </c>
      <c r="C171" s="1">
        <v>1</v>
      </c>
      <c r="D171" s="1">
        <v>7.4661192999999999</v>
      </c>
      <c r="E171" s="1">
        <v>1037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16</v>
      </c>
      <c r="AD171" s="1">
        <v>81</v>
      </c>
      <c r="AE171" s="1">
        <v>97</v>
      </c>
      <c r="AF171" s="1">
        <v>101</v>
      </c>
      <c r="AG171" s="1">
        <v>3</v>
      </c>
      <c r="AH171" s="1">
        <v>0</v>
      </c>
      <c r="AI171" s="9">
        <v>18</v>
      </c>
      <c r="AJ171" s="9">
        <v>97</v>
      </c>
      <c r="AK171" s="9">
        <v>106</v>
      </c>
      <c r="AL171" s="9">
        <v>104</v>
      </c>
      <c r="AM171" s="9">
        <v>0</v>
      </c>
      <c r="AN171" s="9">
        <v>1</v>
      </c>
      <c r="AO171" s="9">
        <v>87.5</v>
      </c>
      <c r="AP171" s="9">
        <v>95.833335880000007</v>
      </c>
      <c r="AQ171" s="9">
        <v>100</v>
      </c>
      <c r="AR171">
        <v>1</v>
      </c>
    </row>
    <row r="172" spans="1:44" x14ac:dyDescent="0.3">
      <c r="A172" t="s">
        <v>39</v>
      </c>
      <c r="B172" s="1">
        <v>0</v>
      </c>
      <c r="C172" s="1">
        <v>1</v>
      </c>
      <c r="D172" s="1">
        <v>6.8035592999999999</v>
      </c>
      <c r="E172" s="1">
        <v>1073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14</v>
      </c>
      <c r="AD172" s="1">
        <v>114</v>
      </c>
      <c r="AE172" s="1">
        <v>115</v>
      </c>
      <c r="AF172" s="1">
        <v>87</v>
      </c>
      <c r="AG172" s="1">
        <v>0</v>
      </c>
      <c r="AH172" s="1">
        <v>0</v>
      </c>
      <c r="AI172" s="1">
        <v>17</v>
      </c>
      <c r="AJ172" s="1">
        <v>103</v>
      </c>
      <c r="AK172" s="1">
        <v>99</v>
      </c>
      <c r="AL172" s="1">
        <v>93</v>
      </c>
      <c r="AM172" s="1">
        <v>0</v>
      </c>
      <c r="AN172" s="1">
        <v>0</v>
      </c>
      <c r="AO172" s="1">
        <v>100</v>
      </c>
      <c r="AP172" s="1">
        <v>70.833328249999994</v>
      </c>
      <c r="AQ172" s="1">
        <v>100</v>
      </c>
      <c r="AR172">
        <v>0</v>
      </c>
    </row>
    <row r="173" spans="1:44" x14ac:dyDescent="0.3">
      <c r="A173" t="s">
        <v>220</v>
      </c>
      <c r="B173" s="1">
        <v>0</v>
      </c>
      <c r="C173" s="1">
        <v>1</v>
      </c>
      <c r="D173" s="1">
        <v>6.8966459999999996</v>
      </c>
      <c r="E173" s="1">
        <v>983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3</v>
      </c>
      <c r="Y173" s="1">
        <v>1</v>
      </c>
      <c r="Z173" s="1">
        <v>2</v>
      </c>
      <c r="AA173" s="1">
        <v>0</v>
      </c>
      <c r="AB173" s="1">
        <v>0</v>
      </c>
      <c r="AC173" s="1">
        <v>14</v>
      </c>
      <c r="AD173" s="1">
        <v>105</v>
      </c>
      <c r="AE173" s="1">
        <v>119</v>
      </c>
      <c r="AF173" s="1">
        <v>93</v>
      </c>
      <c r="AG173" s="1">
        <v>0</v>
      </c>
      <c r="AH173" s="1">
        <v>0</v>
      </c>
      <c r="AI173" s="9">
        <v>18</v>
      </c>
      <c r="AJ173" s="9">
        <v>97</v>
      </c>
      <c r="AK173" s="9">
        <v>106</v>
      </c>
      <c r="AL173" s="9">
        <v>104</v>
      </c>
      <c r="AM173" s="9">
        <v>0</v>
      </c>
      <c r="AN173" s="9">
        <v>1</v>
      </c>
      <c r="AO173" s="9">
        <v>87.5</v>
      </c>
      <c r="AP173" s="9">
        <v>95.833335880000007</v>
      </c>
      <c r="AQ173" s="9">
        <v>100</v>
      </c>
      <c r="AR173">
        <v>1</v>
      </c>
    </row>
    <row r="174" spans="1:44" x14ac:dyDescent="0.3">
      <c r="A174" t="s">
        <v>41</v>
      </c>
      <c r="B174" s="1">
        <v>0</v>
      </c>
      <c r="C174" s="1">
        <v>0</v>
      </c>
      <c r="D174" s="1">
        <v>7.33744</v>
      </c>
      <c r="E174" s="1">
        <v>983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16</v>
      </c>
      <c r="AD174" s="1">
        <v>82</v>
      </c>
      <c r="AE174" s="1">
        <v>81</v>
      </c>
      <c r="AF174" s="1">
        <v>68</v>
      </c>
      <c r="AG174" s="1">
        <v>1</v>
      </c>
      <c r="AH174" s="1">
        <v>0</v>
      </c>
      <c r="AI174" s="1">
        <v>18</v>
      </c>
      <c r="AJ174" s="1">
        <v>82</v>
      </c>
      <c r="AK174" s="1">
        <v>82</v>
      </c>
      <c r="AL174" s="1">
        <v>78</v>
      </c>
      <c r="AM174" s="1">
        <v>0</v>
      </c>
      <c r="AN174" s="1">
        <v>4</v>
      </c>
      <c r="AO174" s="1">
        <v>75</v>
      </c>
      <c r="AP174" s="1">
        <v>95.833335880000007</v>
      </c>
      <c r="AQ174" s="1">
        <v>100</v>
      </c>
      <c r="AR174">
        <v>0</v>
      </c>
    </row>
    <row r="175" spans="1:44" x14ac:dyDescent="0.3">
      <c r="A175" t="s">
        <v>39</v>
      </c>
      <c r="B175" s="1">
        <v>0</v>
      </c>
      <c r="C175" s="1">
        <v>0</v>
      </c>
      <c r="D175" s="1">
        <v>7.1101985000000001</v>
      </c>
      <c r="E175" s="1">
        <v>983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16</v>
      </c>
      <c r="AD175" s="1">
        <v>118</v>
      </c>
      <c r="AE175" s="1">
        <v>126</v>
      </c>
      <c r="AF175" s="1">
        <v>107</v>
      </c>
      <c r="AG175" s="1">
        <v>2</v>
      </c>
      <c r="AH175" s="1">
        <v>0</v>
      </c>
      <c r="AI175" s="1">
        <v>18</v>
      </c>
      <c r="AJ175" s="1">
        <v>116</v>
      </c>
      <c r="AK175" s="1">
        <v>100</v>
      </c>
      <c r="AL175" s="1">
        <v>121</v>
      </c>
      <c r="AM175" s="1">
        <v>0</v>
      </c>
      <c r="AN175" s="1">
        <v>0</v>
      </c>
      <c r="AO175" s="1">
        <v>62.5</v>
      </c>
      <c r="AP175" s="1">
        <v>100</v>
      </c>
      <c r="AQ175" s="1">
        <v>100</v>
      </c>
      <c r="AR175">
        <v>0</v>
      </c>
    </row>
    <row r="176" spans="1:44" x14ac:dyDescent="0.3">
      <c r="A176" t="s">
        <v>39</v>
      </c>
      <c r="B176" s="1">
        <v>0</v>
      </c>
      <c r="C176" s="1">
        <v>0</v>
      </c>
      <c r="D176" s="1">
        <v>7.0691309000000002</v>
      </c>
      <c r="E176" s="1">
        <v>1022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16</v>
      </c>
      <c r="AD176" s="1">
        <v>114</v>
      </c>
      <c r="AE176" s="1">
        <v>127</v>
      </c>
      <c r="AF176" s="1">
        <v>95</v>
      </c>
      <c r="AG176" s="1">
        <v>2</v>
      </c>
      <c r="AH176" s="1">
        <v>0</v>
      </c>
      <c r="AI176" s="1">
        <v>18</v>
      </c>
      <c r="AJ176" s="1">
        <v>108</v>
      </c>
      <c r="AK176" s="1">
        <v>123</v>
      </c>
      <c r="AL176" s="1">
        <v>121</v>
      </c>
      <c r="AM176" s="1">
        <v>0</v>
      </c>
      <c r="AN176" s="1">
        <v>2</v>
      </c>
      <c r="AO176" s="1">
        <v>100</v>
      </c>
      <c r="AP176" s="1">
        <v>100</v>
      </c>
      <c r="AQ176" s="1">
        <v>100</v>
      </c>
      <c r="AR176">
        <v>0</v>
      </c>
    </row>
    <row r="177" spans="1:44" x14ac:dyDescent="0.3">
      <c r="A177" t="s">
        <v>39</v>
      </c>
      <c r="B177" s="1">
        <v>0</v>
      </c>
      <c r="C177" s="1">
        <v>1</v>
      </c>
      <c r="D177" s="1">
        <v>7.4962353999999998</v>
      </c>
      <c r="E177" s="1">
        <v>1022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1</v>
      </c>
      <c r="AC177" s="1">
        <v>16</v>
      </c>
      <c r="AD177" s="1">
        <v>81</v>
      </c>
      <c r="AE177" s="1">
        <v>95</v>
      </c>
      <c r="AF177" s="1">
        <v>93</v>
      </c>
      <c r="AG177" s="1">
        <v>1</v>
      </c>
      <c r="AH177" s="1">
        <v>0</v>
      </c>
      <c r="AI177" s="1">
        <v>18</v>
      </c>
      <c r="AJ177" s="1">
        <v>82</v>
      </c>
      <c r="AK177" s="1">
        <v>88</v>
      </c>
      <c r="AL177" s="1">
        <v>78</v>
      </c>
      <c r="AM177" s="1">
        <v>6</v>
      </c>
      <c r="AN177" s="1">
        <v>9</v>
      </c>
      <c r="AO177" s="1">
        <v>75</v>
      </c>
      <c r="AP177" s="1">
        <v>100</v>
      </c>
      <c r="AQ177" s="1">
        <v>100</v>
      </c>
      <c r="AR177">
        <v>0</v>
      </c>
    </row>
    <row r="178" spans="1:44" x14ac:dyDescent="0.3">
      <c r="A178" t="s">
        <v>46</v>
      </c>
      <c r="B178" s="1">
        <v>0</v>
      </c>
      <c r="C178" s="1">
        <v>0</v>
      </c>
      <c r="D178" s="1">
        <v>7.3812455999999997</v>
      </c>
      <c r="E178" s="1">
        <v>997</v>
      </c>
      <c r="F178" s="1">
        <v>0</v>
      </c>
      <c r="G178" s="1">
        <v>0</v>
      </c>
      <c r="H178" s="1">
        <v>1</v>
      </c>
      <c r="I178" s="1">
        <v>1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4</v>
      </c>
      <c r="Y178" s="1">
        <v>0</v>
      </c>
      <c r="Z178" s="1">
        <v>4</v>
      </c>
      <c r="AA178" s="1">
        <v>0</v>
      </c>
      <c r="AB178" s="1">
        <v>0</v>
      </c>
      <c r="AC178" s="1">
        <v>16</v>
      </c>
      <c r="AD178" s="1">
        <v>88</v>
      </c>
      <c r="AE178" s="1">
        <v>81</v>
      </c>
      <c r="AF178" s="1">
        <v>89</v>
      </c>
      <c r="AG178" s="1">
        <v>1</v>
      </c>
      <c r="AH178" s="1">
        <v>0</v>
      </c>
      <c r="AI178" s="1">
        <v>18</v>
      </c>
      <c r="AJ178" s="1">
        <v>76</v>
      </c>
      <c r="AK178" s="1">
        <v>76</v>
      </c>
      <c r="AL178" s="1">
        <v>76</v>
      </c>
      <c r="AM178" s="1">
        <v>2</v>
      </c>
      <c r="AN178" s="1">
        <v>1</v>
      </c>
      <c r="AO178" s="1">
        <v>75</v>
      </c>
      <c r="AP178" s="1">
        <v>100</v>
      </c>
      <c r="AQ178" s="1">
        <v>100</v>
      </c>
      <c r="AR178">
        <v>0</v>
      </c>
    </row>
    <row r="179" spans="1:44" x14ac:dyDescent="0.3">
      <c r="A179" t="s">
        <v>39</v>
      </c>
      <c r="B179" s="1">
        <v>0</v>
      </c>
      <c r="C179" s="1">
        <v>0</v>
      </c>
      <c r="D179" s="1">
        <v>7.0499659000000001</v>
      </c>
      <c r="E179" s="1">
        <v>997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14</v>
      </c>
      <c r="AD179" s="1">
        <v>105</v>
      </c>
      <c r="AE179" s="1">
        <v>134</v>
      </c>
      <c r="AF179" s="1">
        <v>97</v>
      </c>
      <c r="AG179" s="1">
        <v>0</v>
      </c>
      <c r="AH179" s="1">
        <v>0</v>
      </c>
      <c r="AI179" s="9">
        <v>18</v>
      </c>
      <c r="AJ179" s="9">
        <v>97</v>
      </c>
      <c r="AK179" s="9">
        <v>106</v>
      </c>
      <c r="AL179" s="9">
        <v>104</v>
      </c>
      <c r="AM179" s="9">
        <v>0</v>
      </c>
      <c r="AN179" s="9">
        <v>1</v>
      </c>
      <c r="AO179" s="9">
        <v>87.5</v>
      </c>
      <c r="AP179" s="9">
        <v>95.833335880000007</v>
      </c>
      <c r="AQ179" s="9">
        <v>100</v>
      </c>
      <c r="AR179">
        <v>1</v>
      </c>
    </row>
    <row r="180" spans="1:44" x14ac:dyDescent="0.3">
      <c r="A180" t="s">
        <v>39</v>
      </c>
      <c r="B180" s="1">
        <v>0</v>
      </c>
      <c r="C180" s="1">
        <v>0</v>
      </c>
      <c r="D180" s="1">
        <v>6.8747435000000001</v>
      </c>
      <c r="E180" s="1">
        <v>1050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14</v>
      </c>
      <c r="AD180" s="1">
        <v>114</v>
      </c>
      <c r="AE180" s="1">
        <v>107</v>
      </c>
      <c r="AF180" s="1">
        <v>91</v>
      </c>
      <c r="AG180" s="1">
        <v>1</v>
      </c>
      <c r="AH180" s="1">
        <v>0</v>
      </c>
      <c r="AI180" s="9">
        <v>18</v>
      </c>
      <c r="AJ180" s="9">
        <v>97</v>
      </c>
      <c r="AK180" s="9">
        <v>106</v>
      </c>
      <c r="AL180" s="9">
        <v>104</v>
      </c>
      <c r="AM180" s="9">
        <v>0</v>
      </c>
      <c r="AN180" s="9">
        <v>1</v>
      </c>
      <c r="AO180" s="9">
        <v>87.5</v>
      </c>
      <c r="AP180" s="9">
        <v>95.833335880000007</v>
      </c>
      <c r="AQ180" s="9">
        <v>100</v>
      </c>
      <c r="AR180">
        <v>1</v>
      </c>
    </row>
    <row r="181" spans="1:44" x14ac:dyDescent="0.3">
      <c r="A181" t="s">
        <v>226</v>
      </c>
      <c r="B181" s="1">
        <v>0</v>
      </c>
      <c r="C181" s="1">
        <v>1</v>
      </c>
      <c r="D181" s="1">
        <v>7.3702940999999997</v>
      </c>
      <c r="E181" s="1">
        <v>1050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3</v>
      </c>
      <c r="Y181" s="1">
        <v>1</v>
      </c>
      <c r="Z181" s="1">
        <v>2</v>
      </c>
      <c r="AA181" s="1">
        <v>0</v>
      </c>
      <c r="AB181" s="1">
        <v>0</v>
      </c>
      <c r="AC181" s="1">
        <v>16</v>
      </c>
      <c r="AD181" s="1">
        <v>104</v>
      </c>
      <c r="AE181" s="1">
        <v>118</v>
      </c>
      <c r="AF181" s="1">
        <v>105</v>
      </c>
      <c r="AG181" s="1">
        <v>3</v>
      </c>
      <c r="AH181" s="1">
        <v>0</v>
      </c>
      <c r="AI181" s="9">
        <v>18</v>
      </c>
      <c r="AJ181" s="9">
        <v>97</v>
      </c>
      <c r="AK181" s="9">
        <v>106</v>
      </c>
      <c r="AL181" s="9">
        <v>104</v>
      </c>
      <c r="AM181" s="9">
        <v>0</v>
      </c>
      <c r="AN181" s="9">
        <v>1</v>
      </c>
      <c r="AO181" s="9">
        <v>87.5</v>
      </c>
      <c r="AP181" s="9">
        <v>95.833335880000007</v>
      </c>
      <c r="AQ181" s="9">
        <v>100</v>
      </c>
      <c r="AR181">
        <v>1</v>
      </c>
    </row>
    <row r="182" spans="1:44" x14ac:dyDescent="0.3">
      <c r="A182" t="s">
        <v>227</v>
      </c>
      <c r="B182" s="1">
        <v>0</v>
      </c>
      <c r="C182" s="1">
        <v>1</v>
      </c>
      <c r="D182" s="1">
        <v>7.7973990000000004</v>
      </c>
      <c r="E182" s="1">
        <v>1097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2</v>
      </c>
      <c r="Y182" s="1">
        <v>1</v>
      </c>
      <c r="Z182" s="1">
        <v>1</v>
      </c>
      <c r="AA182" s="1">
        <v>1</v>
      </c>
      <c r="AB182" s="1">
        <v>0</v>
      </c>
      <c r="AC182" s="1">
        <v>16</v>
      </c>
      <c r="AD182" s="1">
        <v>121</v>
      </c>
      <c r="AE182" s="1">
        <v>101</v>
      </c>
      <c r="AF182" s="1">
        <v>93</v>
      </c>
      <c r="AG182" s="1">
        <v>0</v>
      </c>
      <c r="AH182" s="1">
        <v>0</v>
      </c>
      <c r="AI182" s="1">
        <v>18</v>
      </c>
      <c r="AJ182" s="1">
        <v>97</v>
      </c>
      <c r="AK182" s="1">
        <v>98</v>
      </c>
      <c r="AL182" s="1">
        <v>97</v>
      </c>
      <c r="AM182" s="1">
        <v>0</v>
      </c>
      <c r="AN182" s="1">
        <v>4</v>
      </c>
      <c r="AO182" s="1">
        <v>87.5</v>
      </c>
      <c r="AP182" s="1">
        <v>87.5</v>
      </c>
      <c r="AQ182" s="1">
        <v>100</v>
      </c>
      <c r="AR182">
        <v>0</v>
      </c>
    </row>
    <row r="183" spans="1:44" x14ac:dyDescent="0.3">
      <c r="A183" t="s">
        <v>229</v>
      </c>
      <c r="B183" s="1">
        <v>0</v>
      </c>
      <c r="C183" s="1">
        <v>1</v>
      </c>
      <c r="D183" s="1">
        <v>7.0198492999999997</v>
      </c>
      <c r="E183" s="1">
        <v>948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3</v>
      </c>
      <c r="Y183" s="1">
        <v>2</v>
      </c>
      <c r="Z183" s="1">
        <v>1</v>
      </c>
      <c r="AA183" s="1">
        <v>0</v>
      </c>
      <c r="AB183" s="1">
        <v>0</v>
      </c>
      <c r="AC183" s="1">
        <v>14</v>
      </c>
      <c r="AD183" s="1">
        <v>127</v>
      </c>
      <c r="AE183" s="1">
        <v>107</v>
      </c>
      <c r="AF183" s="1">
        <v>107</v>
      </c>
      <c r="AG183" s="1">
        <v>3</v>
      </c>
      <c r="AH183" s="1">
        <v>0</v>
      </c>
      <c r="AI183" s="1">
        <v>18</v>
      </c>
      <c r="AJ183" s="1">
        <v>116</v>
      </c>
      <c r="AK183" s="1">
        <v>105</v>
      </c>
      <c r="AL183" s="9">
        <v>104</v>
      </c>
      <c r="AM183" s="1">
        <v>6</v>
      </c>
      <c r="AN183" s="1">
        <v>4</v>
      </c>
      <c r="AO183" s="1">
        <v>87.5</v>
      </c>
      <c r="AP183" s="1">
        <v>91.666664119999993</v>
      </c>
      <c r="AQ183" s="1">
        <v>100</v>
      </c>
      <c r="AR183">
        <v>0</v>
      </c>
    </row>
    <row r="184" spans="1:44" x14ac:dyDescent="0.3">
      <c r="A184" t="s">
        <v>231</v>
      </c>
      <c r="B184" s="1">
        <v>0</v>
      </c>
      <c r="C184" s="1">
        <v>1</v>
      </c>
      <c r="D184" s="1">
        <v>7.3319644999999998</v>
      </c>
      <c r="E184" s="1">
        <v>948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4</v>
      </c>
      <c r="Y184" s="1">
        <v>1</v>
      </c>
      <c r="Z184" s="1">
        <v>3</v>
      </c>
      <c r="AA184" s="1">
        <v>0</v>
      </c>
      <c r="AB184" s="1">
        <v>0</v>
      </c>
      <c r="AC184" s="1">
        <v>16</v>
      </c>
      <c r="AD184" s="1">
        <v>92</v>
      </c>
      <c r="AE184" s="1">
        <v>105</v>
      </c>
      <c r="AF184" s="1">
        <v>93</v>
      </c>
      <c r="AG184" s="1">
        <v>0</v>
      </c>
      <c r="AH184" s="9">
        <v>0</v>
      </c>
      <c r="AI184" s="1">
        <v>18</v>
      </c>
      <c r="AJ184" s="1">
        <v>77</v>
      </c>
      <c r="AK184" s="1">
        <v>96</v>
      </c>
      <c r="AL184" s="1">
        <v>111</v>
      </c>
      <c r="AM184" s="1">
        <v>0</v>
      </c>
      <c r="AN184" s="1">
        <v>0</v>
      </c>
      <c r="AO184" s="1">
        <v>100</v>
      </c>
      <c r="AP184" s="1">
        <v>100</v>
      </c>
      <c r="AQ184" s="1">
        <v>100</v>
      </c>
      <c r="AR184">
        <v>0</v>
      </c>
    </row>
    <row r="185" spans="1:44" x14ac:dyDescent="0.3">
      <c r="A185" t="s">
        <v>235</v>
      </c>
      <c r="B185" s="1">
        <v>0</v>
      </c>
      <c r="C185" s="1">
        <v>1</v>
      </c>
      <c r="D185" s="1">
        <v>7.3100614999999998</v>
      </c>
      <c r="E185" s="1">
        <v>1022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</v>
      </c>
      <c r="Y185" s="1">
        <v>1</v>
      </c>
      <c r="Z185" s="1">
        <v>1</v>
      </c>
      <c r="AA185" s="1">
        <v>0</v>
      </c>
      <c r="AB185" s="1">
        <v>0</v>
      </c>
      <c r="AC185" s="1">
        <v>16</v>
      </c>
      <c r="AD185" s="1">
        <v>100</v>
      </c>
      <c r="AE185" s="1">
        <v>101</v>
      </c>
      <c r="AF185" s="1">
        <v>93</v>
      </c>
      <c r="AG185" s="1">
        <v>6</v>
      </c>
      <c r="AH185" s="1">
        <v>0</v>
      </c>
      <c r="AI185" s="1">
        <v>18</v>
      </c>
      <c r="AJ185" s="1">
        <v>91</v>
      </c>
      <c r="AK185" s="1">
        <v>93</v>
      </c>
      <c r="AL185" s="1">
        <v>109</v>
      </c>
      <c r="AM185" s="1">
        <v>4</v>
      </c>
      <c r="AN185" s="1">
        <v>2</v>
      </c>
      <c r="AO185" s="1">
        <v>75</v>
      </c>
      <c r="AP185" s="1">
        <v>95.833335880000007</v>
      </c>
      <c r="AQ185" s="1">
        <v>100</v>
      </c>
      <c r="AR185">
        <v>0</v>
      </c>
    </row>
    <row r="186" spans="1:44" x14ac:dyDescent="0.3">
      <c r="A186" t="s">
        <v>236</v>
      </c>
      <c r="B186" s="1">
        <v>0</v>
      </c>
      <c r="C186" s="1">
        <v>1</v>
      </c>
      <c r="D186" s="1">
        <v>7.0171118000000003</v>
      </c>
      <c r="E186" s="1">
        <v>1022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2</v>
      </c>
      <c r="Y186" s="1">
        <v>1</v>
      </c>
      <c r="Z186" s="1">
        <v>1</v>
      </c>
      <c r="AA186" s="1">
        <v>0</v>
      </c>
      <c r="AB186" s="1">
        <v>0</v>
      </c>
      <c r="AC186" s="1">
        <v>16</v>
      </c>
      <c r="AD186" s="1">
        <v>101</v>
      </c>
      <c r="AE186" s="1">
        <v>130</v>
      </c>
      <c r="AF186" s="1">
        <v>107</v>
      </c>
      <c r="AG186" s="1">
        <v>2</v>
      </c>
      <c r="AH186" s="1">
        <v>0</v>
      </c>
      <c r="AI186" s="1">
        <v>18</v>
      </c>
      <c r="AJ186" s="1">
        <v>99</v>
      </c>
      <c r="AK186" s="1">
        <v>129</v>
      </c>
      <c r="AL186" s="1">
        <v>105</v>
      </c>
      <c r="AM186" s="1">
        <v>1</v>
      </c>
      <c r="AN186" s="1">
        <v>1</v>
      </c>
      <c r="AO186" s="1">
        <v>100</v>
      </c>
      <c r="AP186" s="1">
        <v>100</v>
      </c>
      <c r="AQ186" s="1">
        <v>100</v>
      </c>
      <c r="AR186">
        <v>0</v>
      </c>
    </row>
    <row r="187" spans="1:44" x14ac:dyDescent="0.3">
      <c r="A187" t="s">
        <v>39</v>
      </c>
      <c r="B187" s="1">
        <v>0</v>
      </c>
      <c r="C187" s="1">
        <v>0</v>
      </c>
      <c r="D187" s="1">
        <v>6.9815196999999998</v>
      </c>
      <c r="E187" s="1">
        <v>997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14</v>
      </c>
      <c r="AD187" s="1">
        <v>83</v>
      </c>
      <c r="AE187" s="1">
        <v>84</v>
      </c>
      <c r="AF187" s="1">
        <v>80</v>
      </c>
      <c r="AG187" s="1">
        <v>2</v>
      </c>
      <c r="AH187" s="1">
        <v>0</v>
      </c>
      <c r="AI187" s="1">
        <v>18</v>
      </c>
      <c r="AJ187" s="1">
        <v>81</v>
      </c>
      <c r="AK187" s="1">
        <v>82</v>
      </c>
      <c r="AL187" s="1">
        <v>87</v>
      </c>
      <c r="AM187" s="1">
        <v>2</v>
      </c>
      <c r="AN187" s="9">
        <v>1</v>
      </c>
      <c r="AO187" s="9">
        <v>87.5</v>
      </c>
      <c r="AP187" s="9">
        <v>95.833335880000007</v>
      </c>
      <c r="AQ187" s="9">
        <v>100</v>
      </c>
      <c r="AR187">
        <v>0</v>
      </c>
    </row>
    <row r="188" spans="1:44" x14ac:dyDescent="0.3">
      <c r="A188" t="s">
        <v>240</v>
      </c>
      <c r="B188" s="1">
        <v>0</v>
      </c>
      <c r="C188" s="1">
        <v>1</v>
      </c>
      <c r="D188" s="1">
        <v>6.5462011999999996</v>
      </c>
      <c r="E188" s="1">
        <v>1022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8</v>
      </c>
      <c r="Y188" s="1">
        <v>3</v>
      </c>
      <c r="Z188" s="1">
        <v>5</v>
      </c>
      <c r="AA188" s="1">
        <v>0</v>
      </c>
      <c r="AB188" s="1">
        <v>0</v>
      </c>
      <c r="AC188" s="1">
        <v>12</v>
      </c>
      <c r="AD188" s="1">
        <v>111</v>
      </c>
      <c r="AE188" s="1">
        <v>128</v>
      </c>
      <c r="AF188" s="1">
        <v>105</v>
      </c>
      <c r="AG188" s="1">
        <v>3</v>
      </c>
      <c r="AH188" s="1">
        <v>0</v>
      </c>
      <c r="AI188" s="9">
        <v>18</v>
      </c>
      <c r="AJ188" s="9">
        <v>97</v>
      </c>
      <c r="AK188" s="9">
        <v>106</v>
      </c>
      <c r="AL188" s="9">
        <v>104</v>
      </c>
      <c r="AM188" s="9">
        <v>0</v>
      </c>
      <c r="AN188" s="9">
        <v>1</v>
      </c>
      <c r="AO188" s="9">
        <v>87.5</v>
      </c>
      <c r="AP188" s="9">
        <v>95.833335880000007</v>
      </c>
      <c r="AQ188" s="9">
        <v>100</v>
      </c>
      <c r="AR188">
        <v>1</v>
      </c>
    </row>
    <row r="189" spans="1:44" x14ac:dyDescent="0.3">
      <c r="A189" t="s">
        <v>244</v>
      </c>
      <c r="B189" s="1">
        <v>0</v>
      </c>
      <c r="C189" s="1">
        <v>1</v>
      </c>
      <c r="D189" s="1">
        <v>7.3921970999999997</v>
      </c>
      <c r="E189" s="1">
        <v>1057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">
        <v>1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5</v>
      </c>
      <c r="Y189" s="1">
        <v>5</v>
      </c>
      <c r="Z189" s="1">
        <v>0</v>
      </c>
      <c r="AA189" s="1">
        <v>0</v>
      </c>
      <c r="AB189" s="1">
        <v>0</v>
      </c>
      <c r="AC189" s="1">
        <v>16</v>
      </c>
      <c r="AD189" s="1">
        <v>122</v>
      </c>
      <c r="AE189" s="1">
        <v>138</v>
      </c>
      <c r="AF189" s="1">
        <v>121</v>
      </c>
      <c r="AG189" s="1">
        <v>3</v>
      </c>
      <c r="AH189" s="1">
        <v>0</v>
      </c>
      <c r="AI189" s="1">
        <v>18</v>
      </c>
      <c r="AJ189" s="1">
        <v>128</v>
      </c>
      <c r="AK189" s="1">
        <v>134</v>
      </c>
      <c r="AL189" s="1">
        <v>121</v>
      </c>
      <c r="AM189" s="1">
        <v>1</v>
      </c>
      <c r="AN189" s="1">
        <v>0</v>
      </c>
      <c r="AO189" s="1">
        <v>100</v>
      </c>
      <c r="AP189" s="1">
        <v>58.333332059999996</v>
      </c>
      <c r="AQ189" s="1">
        <v>100</v>
      </c>
      <c r="AR189">
        <v>0</v>
      </c>
    </row>
    <row r="190" spans="1:44" x14ac:dyDescent="0.3">
      <c r="A190" t="s">
        <v>245</v>
      </c>
      <c r="B190" s="1">
        <v>0</v>
      </c>
      <c r="C190" s="1">
        <v>0</v>
      </c>
      <c r="D190" s="1">
        <v>6.9650922</v>
      </c>
      <c r="E190" s="1">
        <v>1073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4</v>
      </c>
      <c r="Y190" s="1">
        <v>2</v>
      </c>
      <c r="Z190" s="1">
        <v>2</v>
      </c>
      <c r="AA190" s="1">
        <v>1</v>
      </c>
      <c r="AB190" s="1">
        <v>0</v>
      </c>
      <c r="AC190" s="1">
        <v>14</v>
      </c>
      <c r="AD190" s="1">
        <v>127</v>
      </c>
      <c r="AE190" s="1">
        <v>121</v>
      </c>
      <c r="AF190" s="1">
        <v>121</v>
      </c>
      <c r="AG190" s="1">
        <v>2</v>
      </c>
      <c r="AH190" s="1">
        <v>0</v>
      </c>
      <c r="AI190" s="1">
        <v>18</v>
      </c>
      <c r="AJ190" s="1">
        <v>102</v>
      </c>
      <c r="AK190" s="1">
        <v>108</v>
      </c>
      <c r="AL190" s="1">
        <v>121</v>
      </c>
      <c r="AM190" s="1">
        <v>2</v>
      </c>
      <c r="AN190" s="1">
        <v>3</v>
      </c>
      <c r="AO190" s="1">
        <v>87.5</v>
      </c>
      <c r="AP190" s="1">
        <v>83.333335880000007</v>
      </c>
      <c r="AQ190" s="1">
        <v>100</v>
      </c>
      <c r="AR190">
        <v>0</v>
      </c>
    </row>
    <row r="191" spans="1:44" x14ac:dyDescent="0.3">
      <c r="A191" t="s">
        <v>246</v>
      </c>
      <c r="B191" s="1">
        <v>0</v>
      </c>
      <c r="C191" s="1">
        <v>1</v>
      </c>
      <c r="D191" s="1">
        <v>7.3593431000000002</v>
      </c>
      <c r="E191" s="1">
        <v>1073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16</v>
      </c>
      <c r="AD191" s="1">
        <v>72</v>
      </c>
      <c r="AE191" s="1">
        <v>55</v>
      </c>
      <c r="AF191" s="1">
        <v>66</v>
      </c>
      <c r="AG191" s="1">
        <v>1</v>
      </c>
      <c r="AH191" s="1">
        <v>0</v>
      </c>
      <c r="AI191" s="9">
        <v>18</v>
      </c>
      <c r="AJ191" s="9">
        <v>97</v>
      </c>
      <c r="AK191" s="9">
        <v>106</v>
      </c>
      <c r="AL191" s="1">
        <v>80</v>
      </c>
      <c r="AM191" s="9">
        <v>0</v>
      </c>
      <c r="AN191" s="9">
        <v>1</v>
      </c>
      <c r="AO191" s="9">
        <v>87.5</v>
      </c>
      <c r="AP191" s="9">
        <v>95.833335880000007</v>
      </c>
      <c r="AQ191" s="9">
        <v>100</v>
      </c>
      <c r="AR191">
        <v>0</v>
      </c>
    </row>
    <row r="192" spans="1:44" x14ac:dyDescent="0.3">
      <c r="A192" t="s">
        <v>39</v>
      </c>
      <c r="B192" s="1">
        <v>0</v>
      </c>
      <c r="C192" s="1">
        <v>0</v>
      </c>
      <c r="D192" s="1">
        <v>7.1321015000000001</v>
      </c>
      <c r="E192" s="1">
        <v>1041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16</v>
      </c>
      <c r="AD192" s="1">
        <v>97</v>
      </c>
      <c r="AE192" s="1">
        <v>109</v>
      </c>
      <c r="AF192" s="1">
        <v>109</v>
      </c>
      <c r="AG192" s="1">
        <v>1</v>
      </c>
      <c r="AH192" s="1">
        <v>0</v>
      </c>
      <c r="AI192" s="1">
        <v>18</v>
      </c>
      <c r="AJ192" s="1">
        <v>84</v>
      </c>
      <c r="AK192" s="1">
        <v>96</v>
      </c>
      <c r="AL192" s="9">
        <v>104</v>
      </c>
      <c r="AM192" s="1">
        <v>0</v>
      </c>
      <c r="AN192" s="1">
        <v>8</v>
      </c>
      <c r="AO192" s="1">
        <v>62.5</v>
      </c>
      <c r="AP192" s="1">
        <v>54.166667940000004</v>
      </c>
      <c r="AQ192" s="1">
        <v>83.333335880000007</v>
      </c>
      <c r="AR192">
        <v>0</v>
      </c>
    </row>
    <row r="193" spans="1:44" x14ac:dyDescent="0.3">
      <c r="A193" t="s">
        <v>250</v>
      </c>
      <c r="B193" s="1">
        <v>0</v>
      </c>
      <c r="C193" s="1">
        <v>1</v>
      </c>
      <c r="D193" s="1">
        <v>7.3812455999999997</v>
      </c>
      <c r="E193" s="1">
        <v>1050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5</v>
      </c>
      <c r="Y193" s="1">
        <v>1</v>
      </c>
      <c r="Z193" s="1">
        <v>4</v>
      </c>
      <c r="AA193" s="1">
        <v>0</v>
      </c>
      <c r="AB193" s="1">
        <v>0</v>
      </c>
      <c r="AC193" s="1">
        <v>16</v>
      </c>
      <c r="AD193" s="1">
        <v>96</v>
      </c>
      <c r="AE193" s="1">
        <v>124</v>
      </c>
      <c r="AF193" s="1">
        <v>109</v>
      </c>
      <c r="AG193" s="1">
        <v>0</v>
      </c>
      <c r="AH193" s="1">
        <v>0</v>
      </c>
      <c r="AI193" s="1">
        <v>18</v>
      </c>
      <c r="AJ193" s="1">
        <v>99</v>
      </c>
      <c r="AK193" s="1">
        <v>115</v>
      </c>
      <c r="AL193" s="1">
        <v>111</v>
      </c>
      <c r="AM193" s="1">
        <v>1</v>
      </c>
      <c r="AN193" s="1">
        <v>0</v>
      </c>
      <c r="AO193" s="1">
        <v>100</v>
      </c>
      <c r="AP193" s="1">
        <v>95.833335880000007</v>
      </c>
      <c r="AQ193" s="1">
        <v>100</v>
      </c>
      <c r="AR193">
        <v>0</v>
      </c>
    </row>
    <row r="194" spans="1:44" x14ac:dyDescent="0.3">
      <c r="A194" t="s">
        <v>227</v>
      </c>
      <c r="B194" s="1">
        <v>0</v>
      </c>
      <c r="C194" s="1">
        <v>1</v>
      </c>
      <c r="D194" s="1">
        <v>6.7515402</v>
      </c>
      <c r="E194" s="1">
        <v>1041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1</v>
      </c>
      <c r="Z194" s="1">
        <v>1</v>
      </c>
      <c r="AA194" s="1">
        <v>0</v>
      </c>
      <c r="AB194" s="1">
        <v>0</v>
      </c>
      <c r="AC194" s="1">
        <v>14</v>
      </c>
      <c r="AD194" s="1">
        <v>105</v>
      </c>
      <c r="AE194" s="1">
        <v>118</v>
      </c>
      <c r="AF194" s="1">
        <v>85</v>
      </c>
      <c r="AG194" s="1">
        <v>0</v>
      </c>
      <c r="AH194" s="1">
        <v>0</v>
      </c>
      <c r="AI194" s="1">
        <v>17</v>
      </c>
      <c r="AJ194" s="1">
        <v>106</v>
      </c>
      <c r="AK194" s="1">
        <v>107</v>
      </c>
      <c r="AL194" s="1">
        <v>95</v>
      </c>
      <c r="AM194" s="1">
        <v>0</v>
      </c>
      <c r="AN194" s="1">
        <v>1</v>
      </c>
      <c r="AO194" s="1">
        <v>100</v>
      </c>
      <c r="AP194" s="1">
        <v>100</v>
      </c>
      <c r="AQ194" s="1">
        <v>100</v>
      </c>
      <c r="AR194">
        <v>0</v>
      </c>
    </row>
    <row r="195" spans="1:44" x14ac:dyDescent="0.3">
      <c r="A195" t="s">
        <v>227</v>
      </c>
      <c r="B195" s="1">
        <v>0</v>
      </c>
      <c r="C195" s="1">
        <v>1</v>
      </c>
      <c r="D195" s="1">
        <v>7.5893226</v>
      </c>
      <c r="E195" s="1">
        <v>1050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1</v>
      </c>
      <c r="Z195" s="1">
        <v>1</v>
      </c>
      <c r="AA195" s="1">
        <v>0</v>
      </c>
      <c r="AB195" s="1">
        <v>0</v>
      </c>
      <c r="AC195" s="1">
        <v>16</v>
      </c>
      <c r="AD195" s="1">
        <v>84</v>
      </c>
      <c r="AE195" s="1">
        <v>116</v>
      </c>
      <c r="AF195" s="1">
        <v>89</v>
      </c>
      <c r="AG195" s="1">
        <v>1</v>
      </c>
      <c r="AH195" s="1">
        <v>0</v>
      </c>
      <c r="AI195" s="1">
        <v>18</v>
      </c>
      <c r="AJ195" s="1">
        <v>82</v>
      </c>
      <c r="AK195" s="1">
        <v>108</v>
      </c>
      <c r="AL195" s="1">
        <v>95</v>
      </c>
      <c r="AM195" s="1">
        <v>0</v>
      </c>
      <c r="AN195" s="1">
        <v>0</v>
      </c>
      <c r="AO195" s="1">
        <v>100</v>
      </c>
      <c r="AP195" s="1">
        <v>100</v>
      </c>
      <c r="AQ195" s="1">
        <v>100</v>
      </c>
      <c r="AR195">
        <v>0</v>
      </c>
    </row>
    <row r="196" spans="1:44" x14ac:dyDescent="0.3">
      <c r="A196" t="s">
        <v>39</v>
      </c>
      <c r="B196" s="1">
        <v>0</v>
      </c>
      <c r="C196" s="1">
        <v>1</v>
      </c>
      <c r="D196" s="1">
        <v>7.5920601000000003</v>
      </c>
      <c r="E196" s="1">
        <v>1041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16</v>
      </c>
      <c r="AD196" s="1">
        <v>96</v>
      </c>
      <c r="AE196" s="1">
        <v>120</v>
      </c>
      <c r="AF196" s="1">
        <v>119</v>
      </c>
      <c r="AG196" s="1">
        <v>2</v>
      </c>
      <c r="AH196" s="1">
        <v>0</v>
      </c>
      <c r="AI196" s="1">
        <v>18</v>
      </c>
      <c r="AJ196" s="1">
        <v>85</v>
      </c>
      <c r="AK196" s="1">
        <v>112</v>
      </c>
      <c r="AL196" s="1">
        <v>105</v>
      </c>
      <c r="AM196" s="1">
        <v>1</v>
      </c>
      <c r="AN196" s="1">
        <v>2</v>
      </c>
      <c r="AO196" s="1">
        <v>75</v>
      </c>
      <c r="AP196" s="1">
        <v>79.166664119999993</v>
      </c>
      <c r="AQ196" s="1">
        <v>100</v>
      </c>
      <c r="AR196">
        <v>0</v>
      </c>
    </row>
    <row r="197" spans="1:44" x14ac:dyDescent="0.3">
      <c r="A197" t="s">
        <v>226</v>
      </c>
      <c r="B197" s="1">
        <v>0</v>
      </c>
      <c r="C197" s="1">
        <v>0</v>
      </c>
      <c r="D197" s="1">
        <v>7.3429159999999998</v>
      </c>
      <c r="E197" s="1">
        <v>948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3</v>
      </c>
      <c r="Y197" s="1">
        <v>1</v>
      </c>
      <c r="Z197" s="1">
        <v>2</v>
      </c>
      <c r="AA197" s="1">
        <v>0</v>
      </c>
      <c r="AB197" s="1">
        <v>0</v>
      </c>
      <c r="AC197" s="1">
        <v>16</v>
      </c>
      <c r="AD197" s="1">
        <v>88</v>
      </c>
      <c r="AE197" s="1">
        <v>112</v>
      </c>
      <c r="AF197" s="1">
        <v>109</v>
      </c>
      <c r="AG197" s="1">
        <v>5</v>
      </c>
      <c r="AH197" s="1">
        <v>0</v>
      </c>
      <c r="AI197" s="1">
        <v>18</v>
      </c>
      <c r="AJ197" s="1">
        <v>105</v>
      </c>
      <c r="AK197" s="1">
        <v>112</v>
      </c>
      <c r="AL197" s="1">
        <v>121</v>
      </c>
      <c r="AM197" s="1">
        <v>6</v>
      </c>
      <c r="AN197" s="1">
        <v>0</v>
      </c>
      <c r="AO197" s="1">
        <v>100</v>
      </c>
      <c r="AP197" s="1">
        <v>100</v>
      </c>
      <c r="AQ197" s="1">
        <v>100</v>
      </c>
      <c r="AR197">
        <v>0</v>
      </c>
    </row>
    <row r="198" spans="1:44" x14ac:dyDescent="0.3">
      <c r="A198" t="s">
        <v>252</v>
      </c>
      <c r="B198" s="1">
        <v>0</v>
      </c>
      <c r="C198" s="1">
        <v>1</v>
      </c>
      <c r="D198" s="1">
        <v>6.8774810000000004</v>
      </c>
      <c r="E198" s="1">
        <v>948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2</v>
      </c>
      <c r="Y198" s="1">
        <v>2</v>
      </c>
      <c r="Z198" s="1">
        <v>0</v>
      </c>
      <c r="AA198" s="1">
        <v>0</v>
      </c>
      <c r="AB198" s="1">
        <v>0</v>
      </c>
      <c r="AC198" s="1">
        <v>14</v>
      </c>
      <c r="AD198" s="1">
        <v>118</v>
      </c>
      <c r="AE198" s="1">
        <v>134</v>
      </c>
      <c r="AF198" s="1">
        <v>111</v>
      </c>
      <c r="AG198" s="1">
        <v>0</v>
      </c>
      <c r="AH198" s="1">
        <v>0</v>
      </c>
      <c r="AI198" s="1">
        <v>17</v>
      </c>
      <c r="AJ198" s="1">
        <v>90</v>
      </c>
      <c r="AK198" s="1">
        <v>120</v>
      </c>
      <c r="AL198" s="1">
        <v>107</v>
      </c>
      <c r="AM198" s="1">
        <v>0</v>
      </c>
      <c r="AN198" s="1">
        <v>0</v>
      </c>
      <c r="AO198" s="1">
        <v>100</v>
      </c>
      <c r="AP198" s="1">
        <v>95.833335880000007</v>
      </c>
      <c r="AQ198" s="1">
        <v>100</v>
      </c>
      <c r="AR198">
        <v>0</v>
      </c>
    </row>
    <row r="199" spans="1:44" x14ac:dyDescent="0.3">
      <c r="A199" t="s">
        <v>254</v>
      </c>
      <c r="B199" s="1">
        <v>0</v>
      </c>
      <c r="C199" s="1">
        <v>0</v>
      </c>
      <c r="D199" s="1">
        <v>7.4031487</v>
      </c>
      <c r="E199" s="1">
        <v>1012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2</v>
      </c>
      <c r="Y199" s="1">
        <v>2</v>
      </c>
      <c r="Z199" s="1">
        <v>0</v>
      </c>
      <c r="AA199" s="1">
        <v>0</v>
      </c>
      <c r="AB199" s="1">
        <v>0</v>
      </c>
      <c r="AC199" s="1">
        <v>16</v>
      </c>
      <c r="AD199" s="1">
        <v>92</v>
      </c>
      <c r="AE199" s="1">
        <v>108</v>
      </c>
      <c r="AF199" s="1">
        <v>93</v>
      </c>
      <c r="AG199" s="1">
        <v>0</v>
      </c>
      <c r="AH199" s="1">
        <v>0</v>
      </c>
      <c r="AI199" s="9">
        <v>18</v>
      </c>
      <c r="AJ199" s="9">
        <v>97</v>
      </c>
      <c r="AK199" s="9">
        <v>106</v>
      </c>
      <c r="AL199" s="9">
        <v>104</v>
      </c>
      <c r="AM199" s="9">
        <v>0</v>
      </c>
      <c r="AN199" s="9">
        <v>1</v>
      </c>
      <c r="AO199" s="9">
        <v>87.5</v>
      </c>
      <c r="AP199" s="9">
        <v>95.833335880000007</v>
      </c>
      <c r="AQ199" s="9">
        <v>100</v>
      </c>
      <c r="AR199">
        <v>1</v>
      </c>
    </row>
    <row r="200" spans="1:44" x14ac:dyDescent="0.3">
      <c r="A200" t="s">
        <v>255</v>
      </c>
      <c r="B200" s="1">
        <v>0</v>
      </c>
      <c r="C200" s="1">
        <v>0</v>
      </c>
      <c r="D200" s="1">
        <v>7.5564679999999997</v>
      </c>
      <c r="E200" s="1">
        <v>1012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4</v>
      </c>
      <c r="Y200" s="1">
        <v>3</v>
      </c>
      <c r="Z200" s="1">
        <v>1</v>
      </c>
      <c r="AA200" s="1">
        <v>0</v>
      </c>
      <c r="AB200" s="1">
        <v>0</v>
      </c>
      <c r="AC200" s="1">
        <v>16</v>
      </c>
      <c r="AD200" s="1">
        <v>92</v>
      </c>
      <c r="AE200" s="1">
        <v>107</v>
      </c>
      <c r="AF200" s="1">
        <v>93</v>
      </c>
      <c r="AG200" s="1">
        <v>0</v>
      </c>
      <c r="AH200" s="1">
        <v>0</v>
      </c>
      <c r="AI200" s="9">
        <v>18</v>
      </c>
      <c r="AJ200" s="9">
        <v>97</v>
      </c>
      <c r="AK200" s="9">
        <v>106</v>
      </c>
      <c r="AL200" s="9">
        <v>104</v>
      </c>
      <c r="AM200" s="9">
        <v>0</v>
      </c>
      <c r="AN200" s="9">
        <v>1</v>
      </c>
      <c r="AO200" s="9">
        <v>87.5</v>
      </c>
      <c r="AP200" s="9">
        <v>95.833335880000007</v>
      </c>
      <c r="AQ200" s="9">
        <v>100</v>
      </c>
      <c r="AR200">
        <v>1</v>
      </c>
    </row>
    <row r="201" spans="1:44" x14ac:dyDescent="0.3">
      <c r="A201" t="s">
        <v>39</v>
      </c>
      <c r="B201" s="1">
        <v>0</v>
      </c>
      <c r="C201" s="1">
        <v>1</v>
      </c>
      <c r="D201" s="1">
        <v>7.1348390999999998</v>
      </c>
      <c r="E201" s="1">
        <v>1012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16</v>
      </c>
      <c r="AD201" s="1">
        <v>86</v>
      </c>
      <c r="AE201" s="1">
        <v>94</v>
      </c>
      <c r="AF201" s="1">
        <v>89</v>
      </c>
      <c r="AG201" s="1">
        <v>2</v>
      </c>
      <c r="AH201" s="1">
        <v>0</v>
      </c>
      <c r="AI201" s="1">
        <v>17</v>
      </c>
      <c r="AJ201" s="1">
        <v>83</v>
      </c>
      <c r="AK201" s="1">
        <v>85</v>
      </c>
      <c r="AL201" s="1">
        <v>85</v>
      </c>
      <c r="AM201" s="9">
        <v>0</v>
      </c>
      <c r="AN201" s="9">
        <v>1</v>
      </c>
      <c r="AO201" s="9">
        <v>87.5</v>
      </c>
      <c r="AP201" s="9">
        <v>95.833335880000007</v>
      </c>
      <c r="AQ201" s="9">
        <v>100</v>
      </c>
      <c r="AR201">
        <v>0</v>
      </c>
    </row>
    <row r="202" spans="1:44" x14ac:dyDescent="0.3">
      <c r="A202" t="s">
        <v>106</v>
      </c>
      <c r="B202" s="1">
        <v>0</v>
      </c>
      <c r="C202" s="1">
        <v>0</v>
      </c>
      <c r="D202" s="1">
        <v>7.1978096999999996</v>
      </c>
      <c r="E202" s="1">
        <v>1054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1</v>
      </c>
      <c r="Y202" s="1">
        <v>1</v>
      </c>
      <c r="Z202" s="1">
        <v>0</v>
      </c>
      <c r="AA202" s="1">
        <v>0</v>
      </c>
      <c r="AB202" s="1">
        <v>0</v>
      </c>
      <c r="AC202" s="1">
        <v>16</v>
      </c>
      <c r="AD202" s="1">
        <v>114</v>
      </c>
      <c r="AE202" s="1">
        <v>122</v>
      </c>
      <c r="AF202" s="1">
        <v>115</v>
      </c>
      <c r="AG202" s="1">
        <v>1</v>
      </c>
      <c r="AH202" s="1">
        <v>0</v>
      </c>
      <c r="AI202" s="1">
        <v>18</v>
      </c>
      <c r="AJ202" s="1">
        <v>108</v>
      </c>
      <c r="AK202" s="1">
        <v>103</v>
      </c>
      <c r="AL202" s="1">
        <v>121</v>
      </c>
      <c r="AM202" s="1">
        <v>1</v>
      </c>
      <c r="AN202" s="1">
        <v>0</v>
      </c>
      <c r="AO202" s="1">
        <v>75</v>
      </c>
      <c r="AP202" s="1">
        <v>100</v>
      </c>
      <c r="AQ202" s="1">
        <v>100</v>
      </c>
      <c r="AR202">
        <v>0</v>
      </c>
    </row>
    <row r="203" spans="1:44" x14ac:dyDescent="0.3">
      <c r="A203" t="s">
        <v>39</v>
      </c>
      <c r="B203" s="1">
        <v>0</v>
      </c>
      <c r="C203" s="1">
        <v>0</v>
      </c>
      <c r="D203" s="1">
        <v>7.0828198999999996</v>
      </c>
      <c r="E203" s="1">
        <v>1012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16</v>
      </c>
      <c r="AD203" s="1">
        <v>101</v>
      </c>
      <c r="AE203" s="1">
        <v>122</v>
      </c>
      <c r="AF203" s="1">
        <v>109</v>
      </c>
      <c r="AG203" s="1">
        <v>0</v>
      </c>
      <c r="AH203" s="1">
        <v>0</v>
      </c>
      <c r="AI203" s="9">
        <v>18</v>
      </c>
      <c r="AJ203" s="9">
        <v>97</v>
      </c>
      <c r="AK203" s="9">
        <v>106</v>
      </c>
      <c r="AL203" s="9">
        <v>104</v>
      </c>
      <c r="AM203" s="9">
        <v>0</v>
      </c>
      <c r="AN203" s="9">
        <v>1</v>
      </c>
      <c r="AO203" s="9">
        <v>87.5</v>
      </c>
      <c r="AP203" s="9">
        <v>95.833335880000007</v>
      </c>
      <c r="AQ203" s="9">
        <v>100</v>
      </c>
      <c r="AR203">
        <v>1</v>
      </c>
    </row>
    <row r="204" spans="1:44" x14ac:dyDescent="0.3">
      <c r="A204" t="s">
        <v>259</v>
      </c>
      <c r="B204" s="1">
        <v>0</v>
      </c>
      <c r="C204" s="1">
        <v>1</v>
      </c>
      <c r="D204" s="1">
        <v>6.8501029000000004</v>
      </c>
      <c r="E204" s="1">
        <v>867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7</v>
      </c>
      <c r="Y204" s="1">
        <v>5</v>
      </c>
      <c r="Z204" s="1">
        <v>2</v>
      </c>
      <c r="AA204" s="1">
        <v>0</v>
      </c>
      <c r="AB204" s="1">
        <v>0</v>
      </c>
      <c r="AC204" s="1">
        <v>14</v>
      </c>
      <c r="AD204" s="1">
        <v>134</v>
      </c>
      <c r="AE204" s="1">
        <v>126</v>
      </c>
      <c r="AF204" s="1">
        <v>117</v>
      </c>
      <c r="AG204" s="1">
        <v>2</v>
      </c>
      <c r="AH204" s="1">
        <v>0</v>
      </c>
      <c r="AI204" s="1">
        <v>17</v>
      </c>
      <c r="AJ204" s="1">
        <v>125</v>
      </c>
      <c r="AK204" s="1">
        <v>115</v>
      </c>
      <c r="AL204" s="9">
        <v>104</v>
      </c>
      <c r="AM204" s="1">
        <v>2</v>
      </c>
      <c r="AN204" s="1">
        <v>0</v>
      </c>
      <c r="AO204" s="1">
        <v>87.5</v>
      </c>
      <c r="AP204" s="1">
        <v>87.5</v>
      </c>
      <c r="AQ204" s="1">
        <v>100</v>
      </c>
      <c r="AR204">
        <v>0</v>
      </c>
    </row>
    <row r="205" spans="1:44" x14ac:dyDescent="0.3">
      <c r="A205" t="s">
        <v>39</v>
      </c>
      <c r="B205" s="1">
        <v>0</v>
      </c>
      <c r="C205" s="1">
        <v>1</v>
      </c>
      <c r="D205" s="1">
        <v>7.1266255000000003</v>
      </c>
      <c r="E205" s="1">
        <v>983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16</v>
      </c>
      <c r="AD205" s="1">
        <v>97</v>
      </c>
      <c r="AE205" s="1">
        <v>127</v>
      </c>
      <c r="AF205" s="1">
        <v>117</v>
      </c>
      <c r="AG205" s="1">
        <v>0</v>
      </c>
      <c r="AH205" s="1">
        <v>0</v>
      </c>
      <c r="AI205" s="9">
        <v>18</v>
      </c>
      <c r="AJ205" s="9">
        <v>97</v>
      </c>
      <c r="AK205" s="9">
        <v>106</v>
      </c>
      <c r="AL205" s="9">
        <v>104</v>
      </c>
      <c r="AM205" s="9">
        <v>0</v>
      </c>
      <c r="AN205" s="9">
        <v>1</v>
      </c>
      <c r="AO205" s="9">
        <v>87.5</v>
      </c>
      <c r="AP205" s="9">
        <v>95.833335880000007</v>
      </c>
      <c r="AQ205" s="9">
        <v>100</v>
      </c>
      <c r="AR205">
        <v>1</v>
      </c>
    </row>
    <row r="206" spans="1:44" x14ac:dyDescent="0.3">
      <c r="A206" t="s">
        <v>261</v>
      </c>
      <c r="B206" s="1">
        <v>0</v>
      </c>
      <c r="C206" s="1">
        <v>1</v>
      </c>
      <c r="D206" s="1">
        <v>6.4914440999999998</v>
      </c>
      <c r="E206" s="1">
        <v>983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2</v>
      </c>
      <c r="Y206" s="1">
        <v>2</v>
      </c>
      <c r="Z206" s="1">
        <v>0</v>
      </c>
      <c r="AA206" s="1">
        <v>1</v>
      </c>
      <c r="AB206" s="1">
        <v>0</v>
      </c>
      <c r="AC206" s="1">
        <v>12</v>
      </c>
      <c r="AD206" s="1">
        <v>111</v>
      </c>
      <c r="AE206" s="1">
        <v>132</v>
      </c>
      <c r="AF206" s="1">
        <v>113</v>
      </c>
      <c r="AG206" s="1">
        <v>1</v>
      </c>
      <c r="AH206" s="1">
        <v>0</v>
      </c>
      <c r="AI206" s="9">
        <v>18</v>
      </c>
      <c r="AJ206" s="9">
        <v>97</v>
      </c>
      <c r="AK206" s="9">
        <v>106</v>
      </c>
      <c r="AL206" s="1">
        <v>111</v>
      </c>
      <c r="AM206" s="1">
        <v>0</v>
      </c>
      <c r="AN206" s="1">
        <v>0</v>
      </c>
      <c r="AO206" s="1">
        <v>87.5</v>
      </c>
      <c r="AP206" s="1">
        <v>95.833335880000007</v>
      </c>
      <c r="AQ206" s="1">
        <v>100</v>
      </c>
      <c r="AR206">
        <v>0</v>
      </c>
    </row>
    <row r="207" spans="1:44" x14ac:dyDescent="0.3">
      <c r="A207" t="s">
        <v>262</v>
      </c>
      <c r="B207" s="1">
        <v>0</v>
      </c>
      <c r="C207" s="1">
        <v>1</v>
      </c>
      <c r="D207" s="1">
        <v>6.3846679000000002</v>
      </c>
      <c r="E207" s="1">
        <v>983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5</v>
      </c>
      <c r="Y207" s="1">
        <v>5</v>
      </c>
      <c r="Z207" s="1">
        <v>0</v>
      </c>
      <c r="AA207" s="1">
        <v>0</v>
      </c>
      <c r="AB207" s="1">
        <v>0</v>
      </c>
      <c r="AC207" s="1">
        <v>12</v>
      </c>
      <c r="AD207" s="1">
        <v>97</v>
      </c>
      <c r="AE207" s="1">
        <v>107</v>
      </c>
      <c r="AF207" s="1">
        <v>101</v>
      </c>
      <c r="AG207" s="1">
        <v>3</v>
      </c>
      <c r="AH207" s="1">
        <v>1</v>
      </c>
      <c r="AI207" s="1">
        <v>17</v>
      </c>
      <c r="AJ207" s="1">
        <v>86</v>
      </c>
      <c r="AK207" s="1">
        <v>110</v>
      </c>
      <c r="AL207" s="1">
        <v>109</v>
      </c>
      <c r="AM207" s="1">
        <v>2</v>
      </c>
      <c r="AN207" s="1">
        <v>0</v>
      </c>
      <c r="AO207" s="1">
        <v>75</v>
      </c>
      <c r="AP207" s="1">
        <v>100</v>
      </c>
      <c r="AQ207" s="1">
        <v>100</v>
      </c>
      <c r="AR207">
        <v>0</v>
      </c>
    </row>
    <row r="208" spans="1:44" x14ac:dyDescent="0.3">
      <c r="A208" t="s">
        <v>76</v>
      </c>
      <c r="B208" s="1">
        <v>0</v>
      </c>
      <c r="C208" s="1">
        <v>1</v>
      </c>
      <c r="D208" s="1">
        <v>6.6858314999999999</v>
      </c>
      <c r="E208" s="1">
        <v>983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2</v>
      </c>
      <c r="Y208" s="1">
        <v>2</v>
      </c>
      <c r="Z208" s="1">
        <v>0</v>
      </c>
      <c r="AA208" s="1">
        <v>0</v>
      </c>
      <c r="AB208" s="1">
        <v>0</v>
      </c>
      <c r="AC208" s="1">
        <v>14</v>
      </c>
      <c r="AD208" s="1">
        <v>106</v>
      </c>
      <c r="AE208" s="1">
        <v>99</v>
      </c>
      <c r="AF208" s="1">
        <v>93</v>
      </c>
      <c r="AG208" s="1">
        <v>0</v>
      </c>
      <c r="AH208" s="1">
        <v>0</v>
      </c>
      <c r="AI208" s="9">
        <v>18</v>
      </c>
      <c r="AJ208" s="9">
        <v>97</v>
      </c>
      <c r="AK208" s="9">
        <v>106</v>
      </c>
      <c r="AL208" s="1">
        <v>107</v>
      </c>
      <c r="AM208" s="9">
        <v>0</v>
      </c>
      <c r="AN208" s="9">
        <v>1</v>
      </c>
      <c r="AO208" s="9">
        <v>87.5</v>
      </c>
      <c r="AP208" s="9">
        <v>95.833335880000007</v>
      </c>
      <c r="AQ208" s="9">
        <v>100</v>
      </c>
      <c r="AR208">
        <v>0</v>
      </c>
    </row>
    <row r="209" spans="1:44" x14ac:dyDescent="0.3">
      <c r="A209" t="s">
        <v>39</v>
      </c>
      <c r="B209" s="1">
        <v>0</v>
      </c>
      <c r="C209" s="1">
        <v>0</v>
      </c>
      <c r="D209" s="1">
        <v>7.0171118000000003</v>
      </c>
      <c r="E209" s="1">
        <v>983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16</v>
      </c>
      <c r="AD209" s="1">
        <v>105</v>
      </c>
      <c r="AE209" s="1">
        <v>85</v>
      </c>
      <c r="AF209" s="1">
        <v>93</v>
      </c>
      <c r="AG209" s="1">
        <v>0</v>
      </c>
      <c r="AH209" s="9">
        <v>0</v>
      </c>
      <c r="AI209" s="1">
        <v>17</v>
      </c>
      <c r="AJ209" s="1">
        <v>109</v>
      </c>
      <c r="AK209" s="1">
        <v>94</v>
      </c>
      <c r="AL209" s="1">
        <v>111</v>
      </c>
      <c r="AM209" s="1">
        <v>2</v>
      </c>
      <c r="AN209" s="1">
        <v>0</v>
      </c>
      <c r="AO209" s="1">
        <v>100</v>
      </c>
      <c r="AP209" s="1">
        <v>100</v>
      </c>
      <c r="AQ209" s="1">
        <v>100</v>
      </c>
      <c r="AR209">
        <v>0</v>
      </c>
    </row>
    <row r="210" spans="1:44" x14ac:dyDescent="0.3">
      <c r="A210" t="s">
        <v>39</v>
      </c>
      <c r="B210" s="1">
        <v>0</v>
      </c>
      <c r="C210" s="1">
        <v>1</v>
      </c>
      <c r="D210" s="1">
        <v>7.0308007999999997</v>
      </c>
      <c r="E210" s="1">
        <v>983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14</v>
      </c>
      <c r="AD210" s="1">
        <v>110</v>
      </c>
      <c r="AE210" s="1">
        <v>102</v>
      </c>
      <c r="AF210" s="1">
        <v>107</v>
      </c>
      <c r="AG210" s="9">
        <v>1</v>
      </c>
      <c r="AH210" s="9">
        <v>0</v>
      </c>
      <c r="AI210" s="9">
        <v>18</v>
      </c>
      <c r="AJ210" s="9">
        <v>97</v>
      </c>
      <c r="AK210" s="9">
        <v>106</v>
      </c>
      <c r="AL210" s="9">
        <v>104</v>
      </c>
      <c r="AM210" s="9">
        <v>0</v>
      </c>
      <c r="AN210" s="9">
        <v>1</v>
      </c>
      <c r="AO210" s="9">
        <v>87.5</v>
      </c>
      <c r="AP210" s="9">
        <v>95.833335880000007</v>
      </c>
      <c r="AQ210" s="9">
        <v>100</v>
      </c>
      <c r="AR2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12D0-B1A4-476D-9A3F-4B2921FCFEF9}">
  <dimension ref="A1:AR148"/>
  <sheetViews>
    <sheetView topLeftCell="W1" zoomScale="70" zoomScaleNormal="70" workbookViewId="0">
      <selection activeCell="E2" sqref="E2"/>
    </sheetView>
  </sheetViews>
  <sheetFormatPr baseColWidth="10" defaultRowHeight="14.4" x14ac:dyDescent="0.3"/>
  <cols>
    <col min="1" max="1" width="26.33203125" bestFit="1" customWidth="1"/>
    <col min="44" max="44" width="11.5546875" style="13"/>
  </cols>
  <sheetData>
    <row r="1" spans="1:44" x14ac:dyDescent="0.3">
      <c r="A1" s="10" t="s">
        <v>19</v>
      </c>
      <c r="B1" s="10" t="s">
        <v>274</v>
      </c>
      <c r="C1" s="10" t="s">
        <v>344</v>
      </c>
      <c r="D1" s="10" t="s">
        <v>0</v>
      </c>
      <c r="E1" s="10" t="s">
        <v>273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37</v>
      </c>
      <c r="AG1" s="10" t="s">
        <v>31</v>
      </c>
      <c r="AH1" s="10" t="s">
        <v>268</v>
      </c>
      <c r="AI1" s="11" t="s">
        <v>28</v>
      </c>
      <c r="AJ1" s="11" t="s">
        <v>29</v>
      </c>
      <c r="AK1" s="11" t="s">
        <v>30</v>
      </c>
      <c r="AL1" s="11" t="s">
        <v>38</v>
      </c>
      <c r="AM1" s="11" t="s">
        <v>36</v>
      </c>
      <c r="AN1" s="11" t="s">
        <v>32</v>
      </c>
      <c r="AO1" s="11" t="s">
        <v>33</v>
      </c>
      <c r="AP1" s="11" t="s">
        <v>34</v>
      </c>
      <c r="AQ1" s="11" t="s">
        <v>35</v>
      </c>
      <c r="AR1" s="12" t="s">
        <v>305</v>
      </c>
    </row>
    <row r="2" spans="1:44" x14ac:dyDescent="0.3">
      <c r="A2" t="s">
        <v>40</v>
      </c>
      <c r="B2" s="1">
        <v>1</v>
      </c>
      <c r="C2" s="1">
        <v>1</v>
      </c>
      <c r="D2" s="1">
        <v>7.2114986999999999</v>
      </c>
      <c r="E2" s="1">
        <v>1030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14</v>
      </c>
      <c r="Y2" s="1">
        <v>8</v>
      </c>
      <c r="Z2" s="1">
        <v>6</v>
      </c>
      <c r="AA2" s="1">
        <v>1</v>
      </c>
      <c r="AB2" s="1">
        <v>0</v>
      </c>
      <c r="AC2" s="1">
        <v>16</v>
      </c>
      <c r="AD2" s="1">
        <v>82</v>
      </c>
      <c r="AE2" s="1">
        <v>73</v>
      </c>
      <c r="AF2" s="1">
        <v>70</v>
      </c>
      <c r="AG2" s="1">
        <v>3</v>
      </c>
      <c r="AH2" s="1">
        <v>0</v>
      </c>
      <c r="AI2" s="1">
        <v>18</v>
      </c>
      <c r="AJ2" s="1">
        <v>81</v>
      </c>
      <c r="AK2" s="1">
        <v>98</v>
      </c>
      <c r="AL2" s="9">
        <v>91</v>
      </c>
      <c r="AM2" s="1">
        <v>2</v>
      </c>
      <c r="AN2" s="1">
        <v>12</v>
      </c>
      <c r="AO2" s="1">
        <v>25</v>
      </c>
      <c r="AP2" s="1">
        <v>8.3333339689999999</v>
      </c>
      <c r="AQ2" s="1">
        <v>50</v>
      </c>
      <c r="AR2" s="14">
        <v>0</v>
      </c>
    </row>
    <row r="3" spans="1:44" x14ac:dyDescent="0.3">
      <c r="A3" t="s">
        <v>42</v>
      </c>
      <c r="B3" s="1">
        <v>1</v>
      </c>
      <c r="C3" s="1">
        <v>0</v>
      </c>
      <c r="D3" s="1">
        <v>7.6878848</v>
      </c>
      <c r="E3" s="1">
        <v>1031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12</v>
      </c>
      <c r="Y3" s="1">
        <v>3</v>
      </c>
      <c r="Z3" s="1">
        <v>9</v>
      </c>
      <c r="AA3" s="1">
        <v>0</v>
      </c>
      <c r="AB3" s="1">
        <v>0</v>
      </c>
      <c r="AC3" s="1">
        <v>16</v>
      </c>
      <c r="AD3" s="1">
        <v>88</v>
      </c>
      <c r="AE3" s="1">
        <v>113</v>
      </c>
      <c r="AF3" s="1">
        <v>103</v>
      </c>
      <c r="AG3" s="1">
        <v>0</v>
      </c>
      <c r="AH3" s="1">
        <v>1</v>
      </c>
      <c r="AI3" s="1">
        <v>19</v>
      </c>
      <c r="AJ3" s="1">
        <v>86</v>
      </c>
      <c r="AK3" s="1">
        <v>98</v>
      </c>
      <c r="AL3" s="1">
        <v>91</v>
      </c>
      <c r="AM3" s="1">
        <v>0</v>
      </c>
      <c r="AN3" s="1">
        <v>3</v>
      </c>
      <c r="AO3" s="1">
        <v>62.5</v>
      </c>
      <c r="AP3" s="1">
        <v>83.333335880000007</v>
      </c>
      <c r="AQ3" s="1">
        <v>50</v>
      </c>
      <c r="AR3" s="14">
        <v>1</v>
      </c>
    </row>
    <row r="4" spans="1:44" x14ac:dyDescent="0.3">
      <c r="A4" t="s">
        <v>43</v>
      </c>
      <c r="B4" s="1">
        <v>1</v>
      </c>
      <c r="C4" s="1">
        <v>0</v>
      </c>
      <c r="D4" s="1">
        <v>7.3045859000000002</v>
      </c>
      <c r="E4" s="1">
        <v>1029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17</v>
      </c>
      <c r="Y4" s="1">
        <v>8</v>
      </c>
      <c r="Z4" s="1">
        <v>9</v>
      </c>
      <c r="AA4" s="1">
        <v>1</v>
      </c>
      <c r="AB4" s="1">
        <v>1</v>
      </c>
      <c r="AC4" s="1">
        <v>16</v>
      </c>
      <c r="AD4" s="1">
        <v>78</v>
      </c>
      <c r="AE4" s="1">
        <v>107</v>
      </c>
      <c r="AF4" s="1">
        <v>80</v>
      </c>
      <c r="AG4" s="1">
        <v>0</v>
      </c>
      <c r="AH4" s="1">
        <v>0</v>
      </c>
      <c r="AI4" s="9">
        <v>18</v>
      </c>
      <c r="AJ4" s="9">
        <v>88</v>
      </c>
      <c r="AK4" s="9">
        <v>94</v>
      </c>
      <c r="AL4" s="9">
        <v>91</v>
      </c>
      <c r="AM4" s="9">
        <v>3</v>
      </c>
      <c r="AN4" s="9">
        <v>4</v>
      </c>
      <c r="AO4" s="9">
        <v>62.5</v>
      </c>
      <c r="AP4" s="9">
        <v>68.333335875000003</v>
      </c>
      <c r="AQ4" s="9">
        <v>83.333335880000007</v>
      </c>
      <c r="AR4" s="14">
        <v>0</v>
      </c>
    </row>
    <row r="5" spans="1:44" x14ac:dyDescent="0.3">
      <c r="A5" t="s">
        <v>44</v>
      </c>
      <c r="B5" s="1">
        <v>1</v>
      </c>
      <c r="C5" s="1">
        <v>1</v>
      </c>
      <c r="D5" s="1">
        <v>7.3155374999999996</v>
      </c>
      <c r="E5" s="1">
        <v>1050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15</v>
      </c>
      <c r="Y5" s="1">
        <v>7</v>
      </c>
      <c r="Z5" s="1">
        <v>8</v>
      </c>
      <c r="AA5" s="1">
        <v>1</v>
      </c>
      <c r="AB5" s="1">
        <v>0</v>
      </c>
      <c r="AC5" s="1">
        <v>16</v>
      </c>
      <c r="AD5" s="1">
        <v>69</v>
      </c>
      <c r="AE5" s="1">
        <v>73</v>
      </c>
      <c r="AF5" s="1">
        <v>64</v>
      </c>
      <c r="AG5" s="1">
        <v>3</v>
      </c>
      <c r="AH5" s="1">
        <v>0</v>
      </c>
      <c r="AI5" s="1">
        <v>19</v>
      </c>
      <c r="AJ5" s="1">
        <v>66</v>
      </c>
      <c r="AK5" s="1">
        <v>89</v>
      </c>
      <c r="AL5" s="9">
        <v>91</v>
      </c>
      <c r="AM5" s="1">
        <v>5</v>
      </c>
      <c r="AN5" s="9">
        <v>4</v>
      </c>
      <c r="AO5" s="9">
        <v>62.5</v>
      </c>
      <c r="AP5" s="9">
        <v>68.333335875000003</v>
      </c>
      <c r="AQ5" s="9">
        <v>83.333335880000007</v>
      </c>
      <c r="AR5" s="14">
        <v>0</v>
      </c>
    </row>
    <row r="6" spans="1:44" x14ac:dyDescent="0.3">
      <c r="A6" t="s">
        <v>48</v>
      </c>
      <c r="B6" s="1">
        <v>1</v>
      </c>
      <c r="C6" s="1">
        <v>1</v>
      </c>
      <c r="D6" s="1">
        <v>7.4907598000000002</v>
      </c>
      <c r="E6" s="1">
        <v>1029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16</v>
      </c>
      <c r="Y6" s="1">
        <v>8</v>
      </c>
      <c r="Z6" s="1">
        <v>8</v>
      </c>
      <c r="AA6" s="1">
        <v>1</v>
      </c>
      <c r="AB6" s="1">
        <v>1</v>
      </c>
      <c r="AC6" s="1">
        <v>16</v>
      </c>
      <c r="AD6" s="1">
        <v>92</v>
      </c>
      <c r="AE6" s="1">
        <v>97</v>
      </c>
      <c r="AF6" s="1">
        <v>87</v>
      </c>
      <c r="AG6" s="1">
        <v>8</v>
      </c>
      <c r="AH6" s="1">
        <v>0</v>
      </c>
      <c r="AI6" s="1">
        <v>18</v>
      </c>
      <c r="AJ6" s="1">
        <v>88</v>
      </c>
      <c r="AK6" s="1">
        <v>89</v>
      </c>
      <c r="AL6" s="9">
        <v>91</v>
      </c>
      <c r="AM6" s="1">
        <v>7</v>
      </c>
      <c r="AN6" s="1">
        <v>10</v>
      </c>
      <c r="AO6" s="1">
        <v>37.5</v>
      </c>
      <c r="AP6" s="1">
        <v>41.666667940000004</v>
      </c>
      <c r="AQ6" s="1">
        <v>33.333332059999996</v>
      </c>
      <c r="AR6" s="14">
        <v>0</v>
      </c>
    </row>
    <row r="7" spans="1:44" x14ac:dyDescent="0.3">
      <c r="A7" t="s">
        <v>49</v>
      </c>
      <c r="B7" s="1">
        <v>1</v>
      </c>
      <c r="C7" s="1">
        <v>0</v>
      </c>
      <c r="D7" s="1">
        <v>8.0958252000000002</v>
      </c>
      <c r="E7" s="1">
        <v>1050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13</v>
      </c>
      <c r="Y7" s="1">
        <v>6</v>
      </c>
      <c r="Z7" s="1">
        <v>7</v>
      </c>
      <c r="AA7" s="1">
        <v>1</v>
      </c>
      <c r="AB7" s="1">
        <v>0</v>
      </c>
      <c r="AC7" s="1">
        <v>18</v>
      </c>
      <c r="AD7" s="1">
        <v>71</v>
      </c>
      <c r="AE7" s="1">
        <v>77</v>
      </c>
      <c r="AF7" s="1">
        <v>76</v>
      </c>
      <c r="AG7" s="1">
        <v>0</v>
      </c>
      <c r="AH7" s="1">
        <v>0</v>
      </c>
      <c r="AI7" s="1">
        <v>18</v>
      </c>
      <c r="AJ7" s="1">
        <v>79</v>
      </c>
      <c r="AK7" s="1">
        <v>84</v>
      </c>
      <c r="AL7" s="1">
        <v>87</v>
      </c>
      <c r="AM7" s="1">
        <v>0</v>
      </c>
      <c r="AN7" s="1">
        <v>3</v>
      </c>
      <c r="AO7" s="1">
        <v>100</v>
      </c>
      <c r="AP7" s="1">
        <v>83.333335880000007</v>
      </c>
      <c r="AQ7" s="1">
        <v>100</v>
      </c>
      <c r="AR7" s="14">
        <v>0</v>
      </c>
    </row>
    <row r="8" spans="1:44" x14ac:dyDescent="0.3">
      <c r="A8" t="s">
        <v>51</v>
      </c>
      <c r="B8" s="1">
        <v>1</v>
      </c>
      <c r="C8" s="1">
        <v>1</v>
      </c>
      <c r="D8" s="1">
        <v>7.3839835999999996</v>
      </c>
      <c r="E8" s="1">
        <v>992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15</v>
      </c>
      <c r="Y8" s="1">
        <v>8</v>
      </c>
      <c r="Z8" s="1">
        <v>7</v>
      </c>
      <c r="AA8" s="1">
        <v>0</v>
      </c>
      <c r="AB8" s="1">
        <v>0</v>
      </c>
      <c r="AC8" s="1">
        <v>16</v>
      </c>
      <c r="AD8" s="1">
        <v>88</v>
      </c>
      <c r="AE8" s="1">
        <v>103</v>
      </c>
      <c r="AF8" s="1">
        <v>74</v>
      </c>
      <c r="AG8" s="1">
        <v>3</v>
      </c>
      <c r="AH8" s="1">
        <v>1</v>
      </c>
      <c r="AI8" s="1">
        <v>18</v>
      </c>
      <c r="AJ8" s="1">
        <v>94</v>
      </c>
      <c r="AK8" s="1">
        <v>110</v>
      </c>
      <c r="AL8" s="1">
        <v>97</v>
      </c>
      <c r="AM8" s="1">
        <v>4</v>
      </c>
      <c r="AN8" s="1">
        <v>8</v>
      </c>
      <c r="AO8" s="1">
        <v>75</v>
      </c>
      <c r="AP8" s="1">
        <v>75</v>
      </c>
      <c r="AQ8" s="1">
        <v>83.333335880000007</v>
      </c>
      <c r="AR8" s="14">
        <v>0</v>
      </c>
    </row>
    <row r="9" spans="1:44" x14ac:dyDescent="0.3">
      <c r="A9" t="s">
        <v>52</v>
      </c>
      <c r="B9" s="1">
        <v>1</v>
      </c>
      <c r="C9" s="1">
        <v>1</v>
      </c>
      <c r="D9" s="1">
        <v>7.0581794000000002</v>
      </c>
      <c r="E9" s="1">
        <v>1030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10</v>
      </c>
      <c r="Y9" s="1">
        <v>6</v>
      </c>
      <c r="Z9" s="1">
        <v>4</v>
      </c>
      <c r="AA9" s="1">
        <v>0</v>
      </c>
      <c r="AB9" s="1">
        <v>0</v>
      </c>
      <c r="AC9" s="1">
        <v>16</v>
      </c>
      <c r="AD9" s="1">
        <v>97</v>
      </c>
      <c r="AE9" s="1">
        <v>85</v>
      </c>
      <c r="AF9" s="1">
        <v>97</v>
      </c>
      <c r="AG9" s="1">
        <v>0</v>
      </c>
      <c r="AH9" s="1">
        <v>0</v>
      </c>
      <c r="AI9" s="9">
        <v>18</v>
      </c>
      <c r="AJ9" s="9">
        <v>88</v>
      </c>
      <c r="AK9" s="9">
        <v>94</v>
      </c>
      <c r="AL9" s="1">
        <v>72</v>
      </c>
      <c r="AM9" s="1">
        <v>2</v>
      </c>
      <c r="AN9" s="1">
        <v>8</v>
      </c>
      <c r="AO9" s="1">
        <v>37.5</v>
      </c>
      <c r="AP9" s="1">
        <v>79.166664119999993</v>
      </c>
      <c r="AQ9" s="1">
        <v>66.666664119999993</v>
      </c>
      <c r="AR9" s="14">
        <v>0</v>
      </c>
    </row>
    <row r="10" spans="1:44" x14ac:dyDescent="0.3">
      <c r="A10" t="s">
        <v>54</v>
      </c>
      <c r="B10" s="1">
        <v>1</v>
      </c>
      <c r="C10" s="1">
        <v>1</v>
      </c>
      <c r="D10" s="1">
        <v>7.9315537999999997</v>
      </c>
      <c r="E10" s="1">
        <v>1067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12</v>
      </c>
      <c r="Y10" s="1">
        <v>5</v>
      </c>
      <c r="Z10" s="1">
        <v>7</v>
      </c>
      <c r="AA10" s="1">
        <v>1</v>
      </c>
      <c r="AB10" s="1">
        <v>0</v>
      </c>
      <c r="AC10" s="1">
        <v>16</v>
      </c>
      <c r="AD10" s="1">
        <v>96</v>
      </c>
      <c r="AE10" s="1">
        <v>96</v>
      </c>
      <c r="AF10" s="1">
        <v>83</v>
      </c>
      <c r="AG10" s="1">
        <v>0</v>
      </c>
      <c r="AH10" s="1">
        <v>0</v>
      </c>
      <c r="AI10" s="1">
        <v>19</v>
      </c>
      <c r="AJ10" s="1">
        <v>90</v>
      </c>
      <c r="AK10" s="1">
        <v>89</v>
      </c>
      <c r="AL10" s="1">
        <v>78</v>
      </c>
      <c r="AM10" s="1">
        <v>1</v>
      </c>
      <c r="AN10" s="1">
        <v>3</v>
      </c>
      <c r="AO10" s="1">
        <v>75</v>
      </c>
      <c r="AP10" s="1">
        <v>79.166664119999993</v>
      </c>
      <c r="AQ10" s="1">
        <v>100</v>
      </c>
      <c r="AR10" s="14">
        <v>0</v>
      </c>
    </row>
    <row r="11" spans="1:44" x14ac:dyDescent="0.3">
      <c r="A11" t="s">
        <v>55</v>
      </c>
      <c r="B11" s="1">
        <v>1</v>
      </c>
      <c r="C11" s="1">
        <v>1</v>
      </c>
      <c r="D11" s="1">
        <v>8.6899385000000002</v>
      </c>
      <c r="E11" s="1">
        <v>1043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11</v>
      </c>
      <c r="Y11" s="1">
        <v>4</v>
      </c>
      <c r="Z11" s="1">
        <v>7</v>
      </c>
      <c r="AA11" s="1">
        <v>0</v>
      </c>
      <c r="AB11" s="1">
        <v>0</v>
      </c>
      <c r="AC11" s="1">
        <v>16</v>
      </c>
      <c r="AD11" s="1">
        <v>81</v>
      </c>
      <c r="AE11" s="1">
        <v>103</v>
      </c>
      <c r="AF11" s="1">
        <v>80</v>
      </c>
      <c r="AG11" s="1">
        <v>5</v>
      </c>
      <c r="AH11" s="1">
        <v>1</v>
      </c>
      <c r="AI11" s="1">
        <v>19</v>
      </c>
      <c r="AJ11" s="1">
        <v>72</v>
      </c>
      <c r="AK11" s="1">
        <v>100</v>
      </c>
      <c r="AL11" s="9">
        <v>91</v>
      </c>
      <c r="AM11" s="1">
        <v>1</v>
      </c>
      <c r="AN11" s="1">
        <v>2</v>
      </c>
      <c r="AO11" s="1">
        <v>75</v>
      </c>
      <c r="AP11" s="1">
        <v>58.333332059999996</v>
      </c>
      <c r="AQ11" s="1">
        <v>100</v>
      </c>
      <c r="AR11" s="14">
        <v>0</v>
      </c>
    </row>
    <row r="12" spans="1:44" x14ac:dyDescent="0.3">
      <c r="A12" t="s">
        <v>57</v>
      </c>
      <c r="B12" s="1">
        <v>1</v>
      </c>
      <c r="C12" s="1">
        <v>1</v>
      </c>
      <c r="D12" s="1">
        <v>7.3620805999999996</v>
      </c>
      <c r="E12" s="1">
        <v>1057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</v>
      </c>
      <c r="Y12" s="1">
        <v>1</v>
      </c>
      <c r="Z12" s="1">
        <v>6</v>
      </c>
      <c r="AA12" s="1">
        <v>0</v>
      </c>
      <c r="AB12" s="1">
        <v>0</v>
      </c>
      <c r="AC12" s="1">
        <v>16</v>
      </c>
      <c r="AD12" s="1">
        <v>100</v>
      </c>
      <c r="AE12" s="1">
        <v>95</v>
      </c>
      <c r="AF12" s="1">
        <v>85</v>
      </c>
      <c r="AG12" s="1">
        <v>3</v>
      </c>
      <c r="AH12" s="1">
        <v>0</v>
      </c>
      <c r="AI12" s="1">
        <v>18</v>
      </c>
      <c r="AJ12" s="1">
        <v>115</v>
      </c>
      <c r="AK12" s="1">
        <v>94</v>
      </c>
      <c r="AL12" s="1">
        <v>101</v>
      </c>
      <c r="AM12" s="1">
        <v>2</v>
      </c>
      <c r="AN12" s="1">
        <v>1</v>
      </c>
      <c r="AO12" s="1">
        <v>75</v>
      </c>
      <c r="AP12" s="1">
        <v>100</v>
      </c>
      <c r="AQ12" s="1">
        <v>100</v>
      </c>
      <c r="AR12" s="14">
        <v>0</v>
      </c>
    </row>
    <row r="13" spans="1:44" x14ac:dyDescent="0.3">
      <c r="A13" t="s">
        <v>58</v>
      </c>
      <c r="B13" s="1">
        <v>1</v>
      </c>
      <c r="C13" s="1">
        <v>0</v>
      </c>
      <c r="D13" s="1">
        <v>6.8665298999999997</v>
      </c>
      <c r="E13" s="1">
        <v>1075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8</v>
      </c>
      <c r="Y13" s="1">
        <v>0</v>
      </c>
      <c r="Z13" s="1">
        <v>8</v>
      </c>
      <c r="AA13" s="1">
        <v>0</v>
      </c>
      <c r="AB13" s="1">
        <v>0</v>
      </c>
      <c r="AC13" s="1">
        <v>14</v>
      </c>
      <c r="AD13" s="1">
        <v>98</v>
      </c>
      <c r="AE13" s="1">
        <v>111</v>
      </c>
      <c r="AF13" s="1">
        <v>93</v>
      </c>
      <c r="AG13" s="1">
        <v>1</v>
      </c>
      <c r="AH13" s="1">
        <v>1</v>
      </c>
      <c r="AI13" s="1">
        <v>18</v>
      </c>
      <c r="AJ13" s="1">
        <v>84</v>
      </c>
      <c r="AK13" s="1">
        <v>123</v>
      </c>
      <c r="AL13" s="1">
        <v>95</v>
      </c>
      <c r="AM13" s="1">
        <v>1</v>
      </c>
      <c r="AN13" s="1">
        <v>3</v>
      </c>
      <c r="AO13" s="1">
        <v>0</v>
      </c>
      <c r="AP13" s="1">
        <v>37.5</v>
      </c>
      <c r="AQ13" s="1">
        <v>0</v>
      </c>
      <c r="AR13" s="14">
        <v>0</v>
      </c>
    </row>
    <row r="14" spans="1:44" x14ac:dyDescent="0.3">
      <c r="A14" t="s">
        <v>62</v>
      </c>
      <c r="B14" s="1">
        <v>1</v>
      </c>
      <c r="C14" s="1">
        <v>1</v>
      </c>
      <c r="D14" s="1">
        <v>7.7891855000000003</v>
      </c>
      <c r="E14" s="1">
        <v>948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1</v>
      </c>
      <c r="X14" s="1">
        <v>12</v>
      </c>
      <c r="Y14" s="1">
        <v>7</v>
      </c>
      <c r="Z14" s="1">
        <v>5</v>
      </c>
      <c r="AA14" s="1">
        <v>0</v>
      </c>
      <c r="AB14" s="1">
        <v>0</v>
      </c>
      <c r="AC14" s="1">
        <v>16</v>
      </c>
      <c r="AD14" s="1">
        <v>113</v>
      </c>
      <c r="AE14" s="1">
        <v>107</v>
      </c>
      <c r="AF14" s="1">
        <v>115</v>
      </c>
      <c r="AG14" s="1">
        <v>6</v>
      </c>
      <c r="AH14" s="1">
        <v>0</v>
      </c>
      <c r="AI14" s="9">
        <v>18</v>
      </c>
      <c r="AJ14" s="9">
        <v>88</v>
      </c>
      <c r="AK14" s="9">
        <v>94</v>
      </c>
      <c r="AL14" s="9">
        <v>91</v>
      </c>
      <c r="AM14" s="9">
        <v>3</v>
      </c>
      <c r="AN14" s="9">
        <v>4</v>
      </c>
      <c r="AO14" s="9">
        <v>62.5</v>
      </c>
      <c r="AP14" s="9">
        <v>68.333335875000003</v>
      </c>
      <c r="AQ14" s="9">
        <v>83.333335880000007</v>
      </c>
      <c r="AR14" s="14">
        <v>1</v>
      </c>
    </row>
    <row r="15" spans="1:44" x14ac:dyDescent="0.3">
      <c r="A15" t="s">
        <v>63</v>
      </c>
      <c r="B15" s="1">
        <v>1</v>
      </c>
      <c r="C15" s="1">
        <v>1</v>
      </c>
      <c r="D15" s="1">
        <v>6.8501029000000004</v>
      </c>
      <c r="E15" s="1">
        <v>936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17</v>
      </c>
      <c r="Y15" s="1">
        <v>9</v>
      </c>
      <c r="Z15" s="1">
        <v>8</v>
      </c>
      <c r="AA15" s="1">
        <v>1</v>
      </c>
      <c r="AB15" s="1">
        <v>0</v>
      </c>
      <c r="AC15" s="1">
        <v>14</v>
      </c>
      <c r="AD15" s="1">
        <v>101</v>
      </c>
      <c r="AE15" s="1">
        <v>119</v>
      </c>
      <c r="AF15" s="1">
        <v>95</v>
      </c>
      <c r="AG15" s="1">
        <v>1</v>
      </c>
      <c r="AH15" s="1">
        <v>0</v>
      </c>
      <c r="AI15" s="1">
        <v>18</v>
      </c>
      <c r="AJ15" s="1">
        <v>90</v>
      </c>
      <c r="AK15" s="1">
        <v>108</v>
      </c>
      <c r="AL15" s="1">
        <v>97</v>
      </c>
      <c r="AM15" s="1">
        <v>1</v>
      </c>
      <c r="AN15" s="1">
        <v>3</v>
      </c>
      <c r="AO15" s="1">
        <v>100</v>
      </c>
      <c r="AP15" s="1">
        <v>95.833335880000007</v>
      </c>
      <c r="AQ15" s="1">
        <v>100</v>
      </c>
      <c r="AR15" s="14">
        <v>0</v>
      </c>
    </row>
    <row r="16" spans="1:44" x14ac:dyDescent="0.3">
      <c r="A16" t="s">
        <v>64</v>
      </c>
      <c r="B16" s="1">
        <v>1</v>
      </c>
      <c r="C16" s="1">
        <v>0</v>
      </c>
      <c r="D16" s="1">
        <v>7.1403150999999996</v>
      </c>
      <c r="E16" s="1">
        <v>948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9</v>
      </c>
      <c r="Y16" s="1">
        <v>3</v>
      </c>
      <c r="Z16" s="1">
        <v>6</v>
      </c>
      <c r="AA16" s="1">
        <v>1</v>
      </c>
      <c r="AB16" s="1">
        <v>1</v>
      </c>
      <c r="AC16" s="1">
        <v>16</v>
      </c>
      <c r="AD16" s="1">
        <v>78</v>
      </c>
      <c r="AE16" s="1">
        <v>73</v>
      </c>
      <c r="AF16" s="1">
        <v>64</v>
      </c>
      <c r="AG16" s="1">
        <v>4</v>
      </c>
      <c r="AH16" s="1">
        <v>1</v>
      </c>
      <c r="AI16" s="9">
        <v>18</v>
      </c>
      <c r="AJ16" s="9">
        <v>88</v>
      </c>
      <c r="AK16" s="9">
        <v>94</v>
      </c>
      <c r="AL16" s="9">
        <v>91</v>
      </c>
      <c r="AM16" s="9">
        <v>3</v>
      </c>
      <c r="AN16" s="9">
        <v>4</v>
      </c>
      <c r="AO16" s="9">
        <v>62.5</v>
      </c>
      <c r="AP16" s="9">
        <v>68.333335875000003</v>
      </c>
      <c r="AQ16" s="9">
        <v>83.333335880000007</v>
      </c>
      <c r="AR16" s="14">
        <v>1</v>
      </c>
    </row>
    <row r="17" spans="1:44" x14ac:dyDescent="0.3">
      <c r="A17" t="s">
        <v>65</v>
      </c>
      <c r="B17" s="1">
        <v>1</v>
      </c>
      <c r="C17" s="1">
        <v>1</v>
      </c>
      <c r="D17" s="1">
        <v>7.0609174000000001</v>
      </c>
      <c r="E17" s="1">
        <v>948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16</v>
      </c>
      <c r="Y17" s="1">
        <v>8</v>
      </c>
      <c r="Z17" s="1">
        <v>8</v>
      </c>
      <c r="AA17" s="1">
        <v>0</v>
      </c>
      <c r="AB17" s="1">
        <v>1</v>
      </c>
      <c r="AC17" s="1">
        <v>16</v>
      </c>
      <c r="AD17" s="1">
        <v>86</v>
      </c>
      <c r="AE17" s="1">
        <v>76</v>
      </c>
      <c r="AF17" s="1">
        <v>64</v>
      </c>
      <c r="AG17" s="1">
        <v>5</v>
      </c>
      <c r="AH17" s="1">
        <v>0</v>
      </c>
      <c r="AI17" s="9">
        <v>18</v>
      </c>
      <c r="AJ17" s="9">
        <v>88</v>
      </c>
      <c r="AK17" s="9">
        <v>94</v>
      </c>
      <c r="AL17" s="9">
        <v>91</v>
      </c>
      <c r="AM17" s="9">
        <v>3</v>
      </c>
      <c r="AN17" s="9">
        <v>4</v>
      </c>
      <c r="AO17" s="9">
        <v>62.5</v>
      </c>
      <c r="AP17" s="9">
        <v>68.333335875000003</v>
      </c>
      <c r="AQ17" s="9">
        <v>83.333335880000007</v>
      </c>
      <c r="AR17" s="14">
        <v>1</v>
      </c>
    </row>
    <row r="18" spans="1:44" x14ac:dyDescent="0.3">
      <c r="A18" t="s">
        <v>67</v>
      </c>
      <c r="B18" s="1">
        <v>1</v>
      </c>
      <c r="C18" s="1">
        <v>1</v>
      </c>
      <c r="D18" s="1">
        <v>7.4387407000000003</v>
      </c>
      <c r="E18" s="1">
        <v>948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10</v>
      </c>
      <c r="Y18" s="1">
        <v>3</v>
      </c>
      <c r="Z18" s="1">
        <v>7</v>
      </c>
      <c r="AA18" s="1">
        <v>0</v>
      </c>
      <c r="AB18" s="1">
        <v>0</v>
      </c>
      <c r="AC18" s="1">
        <v>16</v>
      </c>
      <c r="AD18" s="1">
        <v>78</v>
      </c>
      <c r="AE18" s="1">
        <v>81</v>
      </c>
      <c r="AF18" s="1">
        <v>68</v>
      </c>
      <c r="AG18" s="1">
        <v>0</v>
      </c>
      <c r="AH18" s="1">
        <v>0</v>
      </c>
      <c r="AI18" s="1">
        <v>18</v>
      </c>
      <c r="AJ18" s="1">
        <v>74</v>
      </c>
      <c r="AK18" s="1">
        <v>87</v>
      </c>
      <c r="AL18" s="1">
        <v>83</v>
      </c>
      <c r="AM18" s="1">
        <v>1</v>
      </c>
      <c r="AN18" s="1">
        <v>3</v>
      </c>
      <c r="AO18" s="1">
        <v>62.5</v>
      </c>
      <c r="AP18" s="1">
        <v>58.333332059999996</v>
      </c>
      <c r="AQ18" s="1">
        <v>100</v>
      </c>
      <c r="AR18" s="14">
        <v>0</v>
      </c>
    </row>
    <row r="19" spans="1:44" x14ac:dyDescent="0.3">
      <c r="A19" t="s">
        <v>68</v>
      </c>
      <c r="B19" s="1">
        <v>1</v>
      </c>
      <c r="C19" s="1">
        <v>1</v>
      </c>
      <c r="D19" s="1">
        <v>7.5400410000000004</v>
      </c>
      <c r="E19" s="1">
        <v>1012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12</v>
      </c>
      <c r="Y19" s="1">
        <v>6</v>
      </c>
      <c r="Z19" s="1">
        <v>6</v>
      </c>
      <c r="AA19" s="1">
        <v>1</v>
      </c>
      <c r="AB19" s="1">
        <v>0</v>
      </c>
      <c r="AC19" s="1">
        <v>16</v>
      </c>
      <c r="AD19" s="1">
        <v>88</v>
      </c>
      <c r="AE19" s="1">
        <v>110</v>
      </c>
      <c r="AF19" s="1">
        <v>91</v>
      </c>
      <c r="AG19" s="1">
        <v>3</v>
      </c>
      <c r="AH19" s="1">
        <v>0</v>
      </c>
      <c r="AI19" s="1">
        <v>19</v>
      </c>
      <c r="AJ19" s="1">
        <v>78</v>
      </c>
      <c r="AK19" s="1">
        <v>98</v>
      </c>
      <c r="AL19" s="1">
        <v>91</v>
      </c>
      <c r="AM19" s="1">
        <v>2</v>
      </c>
      <c r="AN19" s="1">
        <v>5</v>
      </c>
      <c r="AO19" s="1">
        <v>37.5</v>
      </c>
      <c r="AP19" s="1">
        <v>87.5</v>
      </c>
      <c r="AQ19" s="1">
        <v>83.333335880000007</v>
      </c>
      <c r="AR19" s="14">
        <v>0</v>
      </c>
    </row>
    <row r="20" spans="1:44" x14ac:dyDescent="0.3">
      <c r="A20" t="s">
        <v>70</v>
      </c>
      <c r="B20" s="1">
        <v>1</v>
      </c>
      <c r="C20" s="1">
        <v>1</v>
      </c>
      <c r="D20" s="1">
        <v>7.5099248999999997</v>
      </c>
      <c r="E20" s="1">
        <v>948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9</v>
      </c>
      <c r="Y20" s="1">
        <v>2</v>
      </c>
      <c r="Z20" s="1">
        <v>7</v>
      </c>
      <c r="AA20" s="1">
        <v>0</v>
      </c>
      <c r="AB20" s="1">
        <v>0</v>
      </c>
      <c r="AC20" s="1">
        <v>16</v>
      </c>
      <c r="AD20" s="1">
        <v>109</v>
      </c>
      <c r="AE20" s="1">
        <v>95</v>
      </c>
      <c r="AF20" s="1">
        <v>103</v>
      </c>
      <c r="AG20" s="1">
        <v>3</v>
      </c>
      <c r="AH20" s="1">
        <v>0</v>
      </c>
      <c r="AI20" s="1">
        <v>18</v>
      </c>
      <c r="AJ20" s="1">
        <v>97</v>
      </c>
      <c r="AK20" s="1">
        <v>94</v>
      </c>
      <c r="AL20" s="1">
        <v>105</v>
      </c>
      <c r="AM20" s="1">
        <v>3</v>
      </c>
      <c r="AN20" s="1">
        <v>0</v>
      </c>
      <c r="AO20" s="1">
        <v>62.5</v>
      </c>
      <c r="AP20" s="1">
        <v>79.166664119999993</v>
      </c>
      <c r="AQ20" s="1">
        <v>100</v>
      </c>
      <c r="AR20" s="14">
        <v>0</v>
      </c>
    </row>
    <row r="21" spans="1:44" x14ac:dyDescent="0.3">
      <c r="A21" t="s">
        <v>71</v>
      </c>
      <c r="B21" s="1">
        <v>1</v>
      </c>
      <c r="C21" s="1">
        <v>1</v>
      </c>
      <c r="D21" s="1">
        <v>7.2087611999999996</v>
      </c>
      <c r="E21" s="1">
        <v>948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13</v>
      </c>
      <c r="Y21" s="1">
        <v>5</v>
      </c>
      <c r="Z21" s="1">
        <v>8</v>
      </c>
      <c r="AA21" s="1">
        <v>1</v>
      </c>
      <c r="AB21" s="1">
        <v>0</v>
      </c>
      <c r="AC21" s="1">
        <v>16</v>
      </c>
      <c r="AD21" s="1">
        <v>82</v>
      </c>
      <c r="AE21" s="1">
        <v>85</v>
      </c>
      <c r="AF21" s="1">
        <v>64</v>
      </c>
      <c r="AG21" s="1">
        <v>2</v>
      </c>
      <c r="AH21" s="1">
        <v>0</v>
      </c>
      <c r="AI21" s="9">
        <v>18</v>
      </c>
      <c r="AJ21" s="9">
        <v>88</v>
      </c>
      <c r="AK21" s="9">
        <v>94</v>
      </c>
      <c r="AL21" s="9">
        <v>91</v>
      </c>
      <c r="AM21" s="9">
        <v>3</v>
      </c>
      <c r="AN21" s="9">
        <v>4</v>
      </c>
      <c r="AO21" s="9">
        <v>62.5</v>
      </c>
      <c r="AP21" s="9">
        <v>68.333335875000003</v>
      </c>
      <c r="AQ21" s="9">
        <v>83.333335880000007</v>
      </c>
      <c r="AR21" s="14">
        <v>1</v>
      </c>
    </row>
    <row r="22" spans="1:44" x14ac:dyDescent="0.3">
      <c r="A22" t="s">
        <v>73</v>
      </c>
      <c r="B22" s="1">
        <v>1</v>
      </c>
      <c r="C22" s="1">
        <v>1</v>
      </c>
      <c r="D22" s="1">
        <v>7.6276522</v>
      </c>
      <c r="E22" s="1">
        <v>1030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10</v>
      </c>
      <c r="Y22" s="1">
        <v>3</v>
      </c>
      <c r="Z22" s="1">
        <v>7</v>
      </c>
      <c r="AA22" s="1">
        <v>0</v>
      </c>
      <c r="AB22" s="1">
        <v>0</v>
      </c>
      <c r="AC22" s="1">
        <v>16</v>
      </c>
      <c r="AD22" s="1">
        <v>88</v>
      </c>
      <c r="AE22" s="1">
        <v>101</v>
      </c>
      <c r="AF22" s="1">
        <v>87</v>
      </c>
      <c r="AG22" s="1">
        <v>0</v>
      </c>
      <c r="AH22" s="1">
        <v>0</v>
      </c>
      <c r="AI22" s="1">
        <v>18</v>
      </c>
      <c r="AJ22" s="1">
        <v>94</v>
      </c>
      <c r="AK22" s="1">
        <v>106</v>
      </c>
      <c r="AL22" s="1">
        <v>68</v>
      </c>
      <c r="AM22" s="1">
        <v>1</v>
      </c>
      <c r="AN22" s="1">
        <v>6</v>
      </c>
      <c r="AO22" s="1">
        <v>75</v>
      </c>
      <c r="AP22" s="1">
        <v>75</v>
      </c>
      <c r="AQ22" s="1">
        <v>100</v>
      </c>
      <c r="AR22" s="14">
        <v>0</v>
      </c>
    </row>
    <row r="23" spans="1:44" x14ac:dyDescent="0.3">
      <c r="A23" t="s">
        <v>74</v>
      </c>
      <c r="B23" s="1">
        <v>1</v>
      </c>
      <c r="C23" s="1">
        <v>1</v>
      </c>
      <c r="D23" s="1">
        <v>7.3839835999999996</v>
      </c>
      <c r="E23" s="1">
        <v>1067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13</v>
      </c>
      <c r="Y23" s="1">
        <v>5</v>
      </c>
      <c r="Z23" s="1">
        <v>8</v>
      </c>
      <c r="AA23" s="1">
        <v>0</v>
      </c>
      <c r="AB23" s="1">
        <v>0</v>
      </c>
      <c r="AC23" s="1">
        <v>16</v>
      </c>
      <c r="AD23" s="1">
        <v>92</v>
      </c>
      <c r="AE23" s="1">
        <v>101</v>
      </c>
      <c r="AF23" s="1">
        <v>85</v>
      </c>
      <c r="AG23" s="1">
        <v>8</v>
      </c>
      <c r="AH23" s="1">
        <v>0</v>
      </c>
      <c r="AI23" s="1">
        <v>18</v>
      </c>
      <c r="AJ23" s="1">
        <v>96</v>
      </c>
      <c r="AK23" s="1">
        <v>87</v>
      </c>
      <c r="AL23" s="1">
        <v>72</v>
      </c>
      <c r="AM23" s="1">
        <v>5</v>
      </c>
      <c r="AN23" s="1">
        <v>8</v>
      </c>
      <c r="AO23" s="1">
        <v>12.5</v>
      </c>
      <c r="AP23" s="1">
        <v>58.333332059999996</v>
      </c>
      <c r="AQ23" s="1">
        <v>0</v>
      </c>
      <c r="AR23" s="14">
        <v>0</v>
      </c>
    </row>
    <row r="24" spans="1:44" x14ac:dyDescent="0.3">
      <c r="A24" t="s">
        <v>77</v>
      </c>
      <c r="B24" s="1">
        <v>1</v>
      </c>
      <c r="C24" s="1">
        <v>1</v>
      </c>
      <c r="D24" s="1">
        <v>8.4873370999999995</v>
      </c>
      <c r="E24" s="1">
        <v>1067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9</v>
      </c>
      <c r="Y24" s="1">
        <v>2</v>
      </c>
      <c r="Z24" s="1">
        <v>7</v>
      </c>
      <c r="AA24" s="1">
        <v>1</v>
      </c>
      <c r="AB24" s="1">
        <v>1</v>
      </c>
      <c r="AC24" s="1">
        <v>18</v>
      </c>
      <c r="AD24" s="1">
        <v>70</v>
      </c>
      <c r="AE24" s="1">
        <v>101</v>
      </c>
      <c r="AF24" s="1">
        <v>93</v>
      </c>
      <c r="AG24" s="1">
        <v>3</v>
      </c>
      <c r="AH24" s="1">
        <v>1</v>
      </c>
      <c r="AI24" s="1">
        <v>19</v>
      </c>
      <c r="AJ24" s="1">
        <v>71</v>
      </c>
      <c r="AK24" s="1">
        <v>97</v>
      </c>
      <c r="AL24" s="1">
        <v>64</v>
      </c>
      <c r="AM24" s="1">
        <v>0</v>
      </c>
      <c r="AN24" s="9">
        <v>4</v>
      </c>
      <c r="AO24" s="9">
        <v>62.5</v>
      </c>
      <c r="AP24" s="9">
        <v>68.333335875000003</v>
      </c>
      <c r="AQ24" s="9">
        <v>83.333335880000007</v>
      </c>
      <c r="AR24" s="14">
        <v>1</v>
      </c>
    </row>
    <row r="25" spans="1:44" x14ac:dyDescent="0.3">
      <c r="A25" t="s">
        <v>78</v>
      </c>
      <c r="B25" s="1">
        <v>1</v>
      </c>
      <c r="C25" s="1">
        <v>0</v>
      </c>
      <c r="D25" s="1">
        <v>7.8685831999999998</v>
      </c>
      <c r="E25" s="1">
        <v>1077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12</v>
      </c>
      <c r="Y25" s="1">
        <v>5</v>
      </c>
      <c r="Z25" s="1">
        <v>7</v>
      </c>
      <c r="AA25" s="1">
        <v>1</v>
      </c>
      <c r="AB25" s="1">
        <v>0</v>
      </c>
      <c r="AC25" s="1">
        <v>16</v>
      </c>
      <c r="AD25" s="1">
        <v>72</v>
      </c>
      <c r="AE25" s="1">
        <v>73</v>
      </c>
      <c r="AF25" s="1">
        <v>74</v>
      </c>
      <c r="AG25" s="1">
        <v>1</v>
      </c>
      <c r="AH25" s="1">
        <v>0</v>
      </c>
      <c r="AI25" s="1">
        <v>19</v>
      </c>
      <c r="AJ25" s="1">
        <v>76</v>
      </c>
      <c r="AK25" s="1">
        <v>75</v>
      </c>
      <c r="AL25" s="1">
        <v>70</v>
      </c>
      <c r="AM25" s="1">
        <v>6</v>
      </c>
      <c r="AN25" s="1">
        <v>7</v>
      </c>
      <c r="AO25" s="1">
        <v>75</v>
      </c>
      <c r="AP25" s="1">
        <v>95.833335880000007</v>
      </c>
      <c r="AQ25" s="1">
        <v>100</v>
      </c>
      <c r="AR25" s="14">
        <v>0</v>
      </c>
    </row>
    <row r="26" spans="1:44" x14ac:dyDescent="0.3">
      <c r="A26" t="s">
        <v>79</v>
      </c>
      <c r="B26" s="1">
        <v>1</v>
      </c>
      <c r="C26" s="1">
        <v>1</v>
      </c>
      <c r="D26" s="1">
        <v>7.9123888000000004</v>
      </c>
      <c r="E26" s="1">
        <v>1012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10</v>
      </c>
      <c r="Y26" s="1">
        <v>3</v>
      </c>
      <c r="Z26" s="1">
        <v>7</v>
      </c>
      <c r="AA26" s="1">
        <v>0</v>
      </c>
      <c r="AB26" s="1">
        <v>0</v>
      </c>
      <c r="AC26" s="1">
        <v>16</v>
      </c>
      <c r="AD26" s="1">
        <v>88</v>
      </c>
      <c r="AE26" s="1">
        <v>107</v>
      </c>
      <c r="AF26" s="1">
        <v>113</v>
      </c>
      <c r="AG26" s="1">
        <v>5</v>
      </c>
      <c r="AH26" s="1">
        <v>0</v>
      </c>
      <c r="AI26" s="1">
        <v>19</v>
      </c>
      <c r="AJ26" s="1">
        <v>82</v>
      </c>
      <c r="AK26" s="1">
        <v>97</v>
      </c>
      <c r="AL26" s="1">
        <v>87</v>
      </c>
      <c r="AM26" s="1">
        <v>2</v>
      </c>
      <c r="AN26" s="1">
        <v>1</v>
      </c>
      <c r="AO26" s="1">
        <v>50</v>
      </c>
      <c r="AP26" s="1">
        <v>95.833335880000007</v>
      </c>
      <c r="AQ26" s="1">
        <v>100</v>
      </c>
      <c r="AR26" s="14">
        <v>0</v>
      </c>
    </row>
    <row r="27" spans="1:44" x14ac:dyDescent="0.3">
      <c r="A27" t="s">
        <v>80</v>
      </c>
      <c r="B27" s="1">
        <v>1</v>
      </c>
      <c r="C27" s="1">
        <v>1</v>
      </c>
      <c r="D27" s="1">
        <v>7.1813827000000003</v>
      </c>
      <c r="E27" s="1">
        <v>965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18</v>
      </c>
      <c r="Y27" s="1">
        <v>9</v>
      </c>
      <c r="Z27" s="1">
        <v>9</v>
      </c>
      <c r="AA27" s="1">
        <v>0</v>
      </c>
      <c r="AB27" s="1">
        <v>0</v>
      </c>
      <c r="AC27" s="1">
        <v>16</v>
      </c>
      <c r="AD27" s="1">
        <v>93</v>
      </c>
      <c r="AE27" s="1">
        <v>96</v>
      </c>
      <c r="AF27" s="1">
        <v>85</v>
      </c>
      <c r="AG27" s="1">
        <v>5</v>
      </c>
      <c r="AH27" s="1">
        <v>1</v>
      </c>
      <c r="AI27" s="1">
        <v>18</v>
      </c>
      <c r="AJ27" s="1">
        <v>91</v>
      </c>
      <c r="AK27" s="1">
        <v>95</v>
      </c>
      <c r="AL27" s="1">
        <v>99</v>
      </c>
      <c r="AM27" s="1">
        <v>0</v>
      </c>
      <c r="AN27" s="1">
        <v>7</v>
      </c>
      <c r="AO27" s="1">
        <v>62.5</v>
      </c>
      <c r="AP27" s="1">
        <v>79.166664119999993</v>
      </c>
      <c r="AQ27" s="1">
        <v>100</v>
      </c>
      <c r="AR27" s="14">
        <v>0</v>
      </c>
    </row>
    <row r="28" spans="1:44" x14ac:dyDescent="0.3">
      <c r="A28" t="s">
        <v>81</v>
      </c>
      <c r="B28" s="1">
        <v>1</v>
      </c>
      <c r="C28" s="1">
        <v>1</v>
      </c>
      <c r="D28" s="1">
        <v>7.2169746999999997</v>
      </c>
      <c r="E28" s="1">
        <v>993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11</v>
      </c>
      <c r="Y28" s="1">
        <v>5</v>
      </c>
      <c r="Z28" s="1">
        <v>6</v>
      </c>
      <c r="AA28" s="1">
        <v>1</v>
      </c>
      <c r="AB28" s="1">
        <v>1</v>
      </c>
      <c r="AC28" s="1">
        <v>16</v>
      </c>
      <c r="AD28" s="1">
        <v>105</v>
      </c>
      <c r="AE28" s="1">
        <v>96</v>
      </c>
      <c r="AF28" s="1">
        <v>101</v>
      </c>
      <c r="AG28" s="1">
        <v>4</v>
      </c>
      <c r="AH28" s="1">
        <v>0</v>
      </c>
      <c r="AI28" s="1">
        <v>18</v>
      </c>
      <c r="AJ28" s="1">
        <v>91</v>
      </c>
      <c r="AK28" s="9">
        <f>AK21</f>
        <v>94</v>
      </c>
      <c r="AL28" s="9">
        <v>91</v>
      </c>
      <c r="AM28" s="1">
        <v>2</v>
      </c>
      <c r="AN28" s="1">
        <v>3</v>
      </c>
      <c r="AO28" s="1">
        <v>100</v>
      </c>
      <c r="AP28" s="1">
        <v>54.166667940000004</v>
      </c>
      <c r="AQ28" s="1">
        <v>100</v>
      </c>
      <c r="AR28" s="14">
        <v>0</v>
      </c>
    </row>
    <row r="29" spans="1:44" x14ac:dyDescent="0.3">
      <c r="A29" t="s">
        <v>82</v>
      </c>
      <c r="B29" s="1">
        <v>1</v>
      </c>
      <c r="C29" s="1">
        <v>1</v>
      </c>
      <c r="D29" s="1">
        <v>7.6057496000000002</v>
      </c>
      <c r="E29" s="1">
        <v>993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8</v>
      </c>
      <c r="Y29" s="1">
        <v>2</v>
      </c>
      <c r="Z29" s="1">
        <v>6</v>
      </c>
      <c r="AA29" s="1">
        <v>0</v>
      </c>
      <c r="AB29" s="1">
        <v>0</v>
      </c>
      <c r="AC29" s="1">
        <v>16</v>
      </c>
      <c r="AD29" s="1">
        <v>78</v>
      </c>
      <c r="AE29" s="1">
        <v>87</v>
      </c>
      <c r="AF29" s="1">
        <v>72</v>
      </c>
      <c r="AG29" s="1">
        <v>4</v>
      </c>
      <c r="AH29" s="1">
        <v>0</v>
      </c>
      <c r="AI29" s="1">
        <v>19</v>
      </c>
      <c r="AJ29" s="1">
        <v>78</v>
      </c>
      <c r="AK29" s="1">
        <v>72</v>
      </c>
      <c r="AL29" s="1">
        <v>85</v>
      </c>
      <c r="AM29" s="1">
        <v>2</v>
      </c>
      <c r="AN29" s="1">
        <v>3</v>
      </c>
      <c r="AO29" s="1">
        <v>37.5</v>
      </c>
      <c r="AP29" s="1">
        <v>58.333332059999996</v>
      </c>
      <c r="AQ29" s="1">
        <v>100</v>
      </c>
      <c r="AR29" s="14">
        <v>0</v>
      </c>
    </row>
    <row r="30" spans="1:44" x14ac:dyDescent="0.3">
      <c r="A30" t="s">
        <v>83</v>
      </c>
      <c r="B30" s="1">
        <v>1</v>
      </c>
      <c r="C30" s="1">
        <v>1</v>
      </c>
      <c r="D30" s="1">
        <v>7.6440792000000002</v>
      </c>
      <c r="E30" s="1">
        <v>867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1">
        <v>1</v>
      </c>
      <c r="X30" s="1">
        <v>15</v>
      </c>
      <c r="Y30" s="1">
        <v>7</v>
      </c>
      <c r="Z30" s="1">
        <v>8</v>
      </c>
      <c r="AA30" s="1">
        <v>0</v>
      </c>
      <c r="AB30" s="1">
        <v>0</v>
      </c>
      <c r="AC30" s="1">
        <v>16</v>
      </c>
      <c r="AD30" s="1">
        <v>96</v>
      </c>
      <c r="AE30" s="1">
        <v>75</v>
      </c>
      <c r="AF30" s="1">
        <v>85</v>
      </c>
      <c r="AG30" s="1">
        <v>2</v>
      </c>
      <c r="AH30" s="1">
        <v>0</v>
      </c>
      <c r="AI30" s="1">
        <v>18</v>
      </c>
      <c r="AJ30" s="1">
        <v>80</v>
      </c>
      <c r="AK30" s="1">
        <v>87</v>
      </c>
      <c r="AL30" s="1">
        <v>85</v>
      </c>
      <c r="AM30" s="1">
        <v>3</v>
      </c>
      <c r="AN30" s="1">
        <v>4</v>
      </c>
      <c r="AO30" s="1">
        <v>50</v>
      </c>
      <c r="AP30" s="1">
        <v>100</v>
      </c>
      <c r="AQ30" s="1">
        <v>83.333335880000007</v>
      </c>
      <c r="AR30" s="14">
        <v>0</v>
      </c>
    </row>
    <row r="31" spans="1:44" x14ac:dyDescent="0.3">
      <c r="A31" t="s">
        <v>86</v>
      </c>
      <c r="B31" s="1">
        <v>1</v>
      </c>
      <c r="C31" s="1">
        <v>0</v>
      </c>
      <c r="D31" s="1">
        <v>7.4031487</v>
      </c>
      <c r="E31" s="1">
        <v>993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11</v>
      </c>
      <c r="Y31" s="1">
        <v>6</v>
      </c>
      <c r="Z31" s="1">
        <v>5</v>
      </c>
      <c r="AA31" s="1">
        <v>1</v>
      </c>
      <c r="AB31" s="1">
        <v>0</v>
      </c>
      <c r="AC31" s="1">
        <v>16</v>
      </c>
      <c r="AD31" s="1">
        <v>88</v>
      </c>
      <c r="AE31" s="1">
        <v>92</v>
      </c>
      <c r="AF31" s="1">
        <v>85</v>
      </c>
      <c r="AG31" s="1">
        <v>5</v>
      </c>
      <c r="AH31" s="1">
        <v>1</v>
      </c>
      <c r="AI31" s="1">
        <v>18</v>
      </c>
      <c r="AJ31" s="1">
        <v>79</v>
      </c>
      <c r="AK31" s="1">
        <v>87</v>
      </c>
      <c r="AL31" s="1">
        <v>74</v>
      </c>
      <c r="AM31" s="1">
        <v>3</v>
      </c>
      <c r="AN31" s="1">
        <v>3</v>
      </c>
      <c r="AO31" s="1">
        <v>75</v>
      </c>
      <c r="AP31" s="1">
        <v>79.166664119999993</v>
      </c>
      <c r="AQ31" s="1">
        <v>100</v>
      </c>
      <c r="AR31" s="14">
        <v>0</v>
      </c>
    </row>
    <row r="32" spans="1:44" x14ac:dyDescent="0.3">
      <c r="A32" t="s">
        <v>87</v>
      </c>
      <c r="B32" s="1">
        <v>1</v>
      </c>
      <c r="C32" s="1">
        <v>0</v>
      </c>
      <c r="D32" s="1">
        <v>7.5181383999999998</v>
      </c>
      <c r="E32" s="1">
        <v>1012</v>
      </c>
      <c r="F32" s="1">
        <v>1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9</v>
      </c>
      <c r="Y32" s="1">
        <v>3</v>
      </c>
      <c r="Z32" s="1">
        <v>6</v>
      </c>
      <c r="AA32" s="1">
        <v>1</v>
      </c>
      <c r="AB32" s="1">
        <v>1</v>
      </c>
      <c r="AC32" s="1">
        <v>16</v>
      </c>
      <c r="AD32" s="1">
        <v>84</v>
      </c>
      <c r="AE32" s="1">
        <v>105</v>
      </c>
      <c r="AF32" s="1">
        <v>97</v>
      </c>
      <c r="AG32" s="1">
        <v>6</v>
      </c>
      <c r="AH32" s="1">
        <v>0</v>
      </c>
      <c r="AI32" s="9">
        <v>18</v>
      </c>
      <c r="AJ32" s="9">
        <v>88</v>
      </c>
      <c r="AK32" s="9">
        <v>94</v>
      </c>
      <c r="AL32" s="9">
        <v>91</v>
      </c>
      <c r="AM32" s="9">
        <v>3</v>
      </c>
      <c r="AN32" s="9">
        <v>4</v>
      </c>
      <c r="AO32" s="9">
        <v>62.5</v>
      </c>
      <c r="AP32" s="9">
        <v>68.333335875000003</v>
      </c>
      <c r="AQ32" s="9">
        <v>83.333335880000007</v>
      </c>
      <c r="AR32" s="14">
        <v>1</v>
      </c>
    </row>
    <row r="33" spans="1:44" x14ac:dyDescent="0.3">
      <c r="A33" t="s">
        <v>88</v>
      </c>
      <c r="B33" s="1">
        <v>1</v>
      </c>
      <c r="C33" s="1">
        <v>1</v>
      </c>
      <c r="D33" s="1">
        <v>8.1177273000000003</v>
      </c>
      <c r="E33" s="1">
        <v>948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13</v>
      </c>
      <c r="Y33" s="1">
        <v>6</v>
      </c>
      <c r="Z33" s="1">
        <v>7</v>
      </c>
      <c r="AA33" s="1">
        <v>1</v>
      </c>
      <c r="AB33" s="1">
        <v>1</v>
      </c>
      <c r="AC33" s="1">
        <v>18</v>
      </c>
      <c r="AD33" s="1">
        <v>77</v>
      </c>
      <c r="AE33" s="9">
        <v>97.5</v>
      </c>
      <c r="AF33" s="1">
        <v>80</v>
      </c>
      <c r="AG33" s="1">
        <v>0</v>
      </c>
      <c r="AH33" s="1">
        <v>1</v>
      </c>
      <c r="AI33" s="9">
        <v>18</v>
      </c>
      <c r="AJ33" s="9">
        <v>88</v>
      </c>
      <c r="AK33" s="9">
        <v>94</v>
      </c>
      <c r="AL33" s="1">
        <v>91</v>
      </c>
      <c r="AM33" s="1">
        <v>4</v>
      </c>
      <c r="AN33" s="1">
        <v>11</v>
      </c>
      <c r="AO33" s="1">
        <v>25</v>
      </c>
      <c r="AP33" s="1">
        <v>20.833333970000002</v>
      </c>
      <c r="AQ33" s="1">
        <v>0</v>
      </c>
      <c r="AR33" s="14">
        <v>0</v>
      </c>
    </row>
    <row r="34" spans="1:44" x14ac:dyDescent="0.3">
      <c r="A34" t="s">
        <v>80</v>
      </c>
      <c r="B34" s="1">
        <v>1</v>
      </c>
      <c r="C34" s="1">
        <v>1</v>
      </c>
      <c r="D34" s="1">
        <v>7.1649555999999999</v>
      </c>
      <c r="E34" s="1">
        <v>1041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18</v>
      </c>
      <c r="Y34" s="1">
        <v>9</v>
      </c>
      <c r="Z34" s="1">
        <v>9</v>
      </c>
      <c r="AA34" s="1">
        <v>0</v>
      </c>
      <c r="AB34" s="1">
        <v>0</v>
      </c>
      <c r="AC34" s="1">
        <v>16</v>
      </c>
      <c r="AD34" s="1">
        <v>93</v>
      </c>
      <c r="AE34" s="1">
        <v>94</v>
      </c>
      <c r="AF34" s="1">
        <v>85</v>
      </c>
      <c r="AG34" s="1">
        <v>1</v>
      </c>
      <c r="AH34" s="1">
        <v>0</v>
      </c>
      <c r="AI34" s="1">
        <v>18</v>
      </c>
      <c r="AJ34" s="1">
        <v>93</v>
      </c>
      <c r="AK34" s="1">
        <v>87</v>
      </c>
      <c r="AL34" s="1">
        <v>64</v>
      </c>
      <c r="AM34" s="1">
        <v>1</v>
      </c>
      <c r="AN34" s="1">
        <v>3</v>
      </c>
      <c r="AO34" s="1">
        <v>50</v>
      </c>
      <c r="AP34" s="1">
        <v>95.833335880000007</v>
      </c>
      <c r="AQ34" s="1">
        <v>66.666664119999993</v>
      </c>
      <c r="AR34" s="14">
        <v>0</v>
      </c>
    </row>
    <row r="35" spans="1:44" x14ac:dyDescent="0.3">
      <c r="A35" t="s">
        <v>92</v>
      </c>
      <c r="B35" s="1">
        <v>1</v>
      </c>
      <c r="C35" s="1">
        <v>1</v>
      </c>
      <c r="D35" s="1">
        <v>6.9952087000000001</v>
      </c>
      <c r="E35" s="1">
        <v>993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17</v>
      </c>
      <c r="Y35" s="1">
        <v>8</v>
      </c>
      <c r="Z35" s="1">
        <v>9</v>
      </c>
      <c r="AA35" s="1">
        <v>1</v>
      </c>
      <c r="AB35" s="1">
        <v>1</v>
      </c>
      <c r="AC35" s="1">
        <v>14</v>
      </c>
      <c r="AD35" s="1">
        <v>101</v>
      </c>
      <c r="AE35" s="1">
        <v>116</v>
      </c>
      <c r="AF35" s="1">
        <v>115</v>
      </c>
      <c r="AG35" s="1">
        <v>4</v>
      </c>
      <c r="AH35" s="1">
        <v>1</v>
      </c>
      <c r="AI35" s="1">
        <v>18</v>
      </c>
      <c r="AJ35" s="1">
        <v>115</v>
      </c>
      <c r="AK35" s="1">
        <v>108</v>
      </c>
      <c r="AL35" s="1">
        <v>115</v>
      </c>
      <c r="AM35" s="1">
        <v>4</v>
      </c>
      <c r="AN35" s="1">
        <v>3</v>
      </c>
      <c r="AO35" s="1">
        <v>25</v>
      </c>
      <c r="AP35" s="1">
        <v>41.666667940000004</v>
      </c>
      <c r="AQ35" s="1">
        <v>16.666666029999998</v>
      </c>
      <c r="AR35" s="14">
        <v>0</v>
      </c>
    </row>
    <row r="36" spans="1:44" x14ac:dyDescent="0.3">
      <c r="A36" t="s">
        <v>80</v>
      </c>
      <c r="B36" s="1">
        <v>1</v>
      </c>
      <c r="C36" s="1">
        <v>1</v>
      </c>
      <c r="D36" s="1">
        <v>6.9705681999999998</v>
      </c>
      <c r="E36" s="9">
        <v>1012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18</v>
      </c>
      <c r="Y36" s="1">
        <v>9</v>
      </c>
      <c r="Z36" s="1">
        <v>9</v>
      </c>
      <c r="AA36" s="1">
        <v>1</v>
      </c>
      <c r="AB36" s="1">
        <v>0</v>
      </c>
      <c r="AC36" s="1">
        <v>16</v>
      </c>
      <c r="AD36" s="1">
        <v>86</v>
      </c>
      <c r="AE36" s="1">
        <v>76</v>
      </c>
      <c r="AF36" s="1">
        <v>74</v>
      </c>
      <c r="AG36" s="1">
        <v>6</v>
      </c>
      <c r="AH36" s="1">
        <v>0</v>
      </c>
      <c r="AI36" s="9">
        <v>18</v>
      </c>
      <c r="AJ36" s="9">
        <v>88</v>
      </c>
      <c r="AK36" s="9">
        <v>94</v>
      </c>
      <c r="AL36" s="9">
        <v>91</v>
      </c>
      <c r="AM36" s="9">
        <v>3</v>
      </c>
      <c r="AN36" s="9">
        <v>4</v>
      </c>
      <c r="AO36" s="9">
        <v>62.5</v>
      </c>
      <c r="AP36" s="9">
        <v>68.333335875000003</v>
      </c>
      <c r="AQ36" s="9">
        <v>83.333335880000007</v>
      </c>
      <c r="AR36" s="14">
        <v>1</v>
      </c>
    </row>
    <row r="37" spans="1:44" x14ac:dyDescent="0.3">
      <c r="A37" t="s">
        <v>96</v>
      </c>
      <c r="B37" s="1">
        <v>1</v>
      </c>
      <c r="C37" s="1">
        <v>1</v>
      </c>
      <c r="D37" s="1">
        <v>7.9726214000000004</v>
      </c>
      <c r="E37" s="1">
        <v>983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1</v>
      </c>
      <c r="X37" s="1">
        <v>17</v>
      </c>
      <c r="Y37" s="1">
        <v>8</v>
      </c>
      <c r="Z37" s="1">
        <v>9</v>
      </c>
      <c r="AA37" s="1">
        <v>1</v>
      </c>
      <c r="AB37" s="1">
        <v>1</v>
      </c>
      <c r="AC37" s="1">
        <v>18</v>
      </c>
      <c r="AD37" s="1">
        <v>80</v>
      </c>
      <c r="AE37" s="1">
        <v>92</v>
      </c>
      <c r="AF37" s="1">
        <v>83</v>
      </c>
      <c r="AG37" s="1">
        <v>5</v>
      </c>
      <c r="AH37" s="1">
        <v>0</v>
      </c>
      <c r="AI37" s="1">
        <v>19</v>
      </c>
      <c r="AJ37" s="1">
        <v>73</v>
      </c>
      <c r="AK37" s="1">
        <v>104</v>
      </c>
      <c r="AL37" s="1">
        <v>93</v>
      </c>
      <c r="AM37" s="1">
        <v>3</v>
      </c>
      <c r="AN37" s="1">
        <v>4</v>
      </c>
      <c r="AO37" s="1">
        <v>62.5</v>
      </c>
      <c r="AP37" s="1">
        <v>25</v>
      </c>
      <c r="AQ37" s="1">
        <v>83.333335880000007</v>
      </c>
      <c r="AR37" s="14">
        <v>0</v>
      </c>
    </row>
    <row r="38" spans="1:44" x14ac:dyDescent="0.3">
      <c r="A38" t="s">
        <v>97</v>
      </c>
      <c r="B38" s="1">
        <v>1</v>
      </c>
      <c r="C38" s="1">
        <v>0</v>
      </c>
      <c r="D38" s="1">
        <v>7.1923342000000003</v>
      </c>
      <c r="E38" s="1">
        <v>983</v>
      </c>
      <c r="F38" s="1">
        <v>1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13</v>
      </c>
      <c r="Y38" s="1">
        <v>6</v>
      </c>
      <c r="Z38" s="1">
        <v>7</v>
      </c>
      <c r="AA38" s="1">
        <v>0</v>
      </c>
      <c r="AB38" s="1">
        <v>0</v>
      </c>
      <c r="AC38" s="1">
        <v>16</v>
      </c>
      <c r="AD38" s="1">
        <v>93</v>
      </c>
      <c r="AE38" s="1">
        <v>91</v>
      </c>
      <c r="AF38" s="1">
        <v>93</v>
      </c>
      <c r="AG38" s="1">
        <v>3</v>
      </c>
      <c r="AH38" s="1">
        <v>0</v>
      </c>
      <c r="AI38" s="9">
        <v>18</v>
      </c>
      <c r="AJ38" s="9">
        <v>88</v>
      </c>
      <c r="AK38" s="9">
        <v>94</v>
      </c>
      <c r="AL38" s="9">
        <v>91</v>
      </c>
      <c r="AM38" s="9">
        <v>3</v>
      </c>
      <c r="AN38" s="9">
        <v>4</v>
      </c>
      <c r="AO38" s="9">
        <v>62.5</v>
      </c>
      <c r="AP38" s="9">
        <v>68.333335875000003</v>
      </c>
      <c r="AQ38" s="9">
        <v>83.333335880000007</v>
      </c>
      <c r="AR38" s="14">
        <v>1</v>
      </c>
    </row>
    <row r="39" spans="1:44" x14ac:dyDescent="0.3">
      <c r="A39" t="s">
        <v>99</v>
      </c>
      <c r="B39" s="1">
        <v>1</v>
      </c>
      <c r="C39" s="1">
        <v>1</v>
      </c>
      <c r="D39" s="1">
        <v>7.1156740000000003</v>
      </c>
      <c r="E39" s="9">
        <v>1012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16</v>
      </c>
      <c r="Y39" s="1">
        <v>8</v>
      </c>
      <c r="Z39" s="1">
        <v>8</v>
      </c>
      <c r="AA39" s="1">
        <v>0</v>
      </c>
      <c r="AB39" s="1">
        <v>0</v>
      </c>
      <c r="AC39" s="1">
        <v>16</v>
      </c>
      <c r="AD39" s="1">
        <v>105</v>
      </c>
      <c r="AE39" s="1">
        <v>119</v>
      </c>
      <c r="AF39" s="1">
        <v>103</v>
      </c>
      <c r="AG39" s="1">
        <v>3</v>
      </c>
      <c r="AH39" s="1">
        <v>0</v>
      </c>
      <c r="AI39" s="9">
        <v>18</v>
      </c>
      <c r="AJ39" s="9">
        <v>88</v>
      </c>
      <c r="AK39" s="9">
        <v>94</v>
      </c>
      <c r="AL39" s="9">
        <v>91</v>
      </c>
      <c r="AM39" s="9">
        <v>3</v>
      </c>
      <c r="AN39" s="9">
        <v>4</v>
      </c>
      <c r="AO39" s="9">
        <v>62.5</v>
      </c>
      <c r="AP39" s="9">
        <v>68.333335875000003</v>
      </c>
      <c r="AQ39" s="9">
        <v>83.333335880000007</v>
      </c>
      <c r="AR39" s="14">
        <v>1</v>
      </c>
    </row>
    <row r="40" spans="1:44" x14ac:dyDescent="0.3">
      <c r="A40" t="s">
        <v>96</v>
      </c>
      <c r="B40" s="1">
        <v>1</v>
      </c>
      <c r="C40" s="1">
        <v>1</v>
      </c>
      <c r="D40" s="1">
        <v>8.2546206000000009</v>
      </c>
      <c r="E40" s="1">
        <v>983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17</v>
      </c>
      <c r="Y40" s="1">
        <v>8</v>
      </c>
      <c r="Z40" s="1">
        <v>9</v>
      </c>
      <c r="AA40" s="1">
        <v>1</v>
      </c>
      <c r="AB40" s="1">
        <v>0</v>
      </c>
      <c r="AC40" s="1">
        <v>18</v>
      </c>
      <c r="AD40" s="1">
        <v>77</v>
      </c>
      <c r="AE40" s="1">
        <v>87</v>
      </c>
      <c r="AF40" s="1">
        <v>76</v>
      </c>
      <c r="AG40" s="1">
        <v>6</v>
      </c>
      <c r="AH40" s="1">
        <v>1</v>
      </c>
      <c r="AI40" s="1">
        <v>19</v>
      </c>
      <c r="AJ40" s="1">
        <v>80</v>
      </c>
      <c r="AK40" s="1">
        <v>100</v>
      </c>
      <c r="AL40" s="1">
        <v>91</v>
      </c>
      <c r="AM40" s="1">
        <v>3</v>
      </c>
      <c r="AN40" s="1">
        <v>4</v>
      </c>
      <c r="AO40" s="1">
        <v>50</v>
      </c>
      <c r="AP40" s="1">
        <v>70.833328249999994</v>
      </c>
      <c r="AQ40" s="1">
        <v>100</v>
      </c>
      <c r="AR40" s="14">
        <v>0</v>
      </c>
    </row>
    <row r="41" spans="1:44" x14ac:dyDescent="0.3">
      <c r="A41" t="s">
        <v>101</v>
      </c>
      <c r="B41" s="1">
        <v>1</v>
      </c>
      <c r="C41" s="1">
        <v>1</v>
      </c>
      <c r="D41" s="1">
        <v>7.8795346999999998</v>
      </c>
      <c r="E41" s="1">
        <v>983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14</v>
      </c>
      <c r="Y41" s="1">
        <v>7</v>
      </c>
      <c r="Z41" s="1">
        <v>7</v>
      </c>
      <c r="AA41" s="1">
        <v>1</v>
      </c>
      <c r="AB41" s="1">
        <v>0</v>
      </c>
      <c r="AC41" s="1">
        <v>16</v>
      </c>
      <c r="AD41" s="1">
        <v>69</v>
      </c>
      <c r="AE41" s="1">
        <v>55</v>
      </c>
      <c r="AF41" s="1">
        <v>64</v>
      </c>
      <c r="AG41" s="1">
        <v>5</v>
      </c>
      <c r="AH41" s="1">
        <v>0</v>
      </c>
      <c r="AI41" s="1">
        <v>19</v>
      </c>
      <c r="AJ41" s="1">
        <v>76</v>
      </c>
      <c r="AK41" s="1">
        <v>55</v>
      </c>
      <c r="AL41" s="1">
        <v>72</v>
      </c>
      <c r="AM41" s="1">
        <v>8</v>
      </c>
      <c r="AN41" s="1">
        <v>7</v>
      </c>
      <c r="AO41" s="1">
        <v>75</v>
      </c>
      <c r="AP41" s="1">
        <v>41.666667940000004</v>
      </c>
      <c r="AQ41" s="1">
        <v>50</v>
      </c>
      <c r="AR41" s="14">
        <v>0</v>
      </c>
    </row>
    <row r="42" spans="1:44" x14ac:dyDescent="0.3">
      <c r="A42" t="s">
        <v>102</v>
      </c>
      <c r="B42" s="1">
        <v>1</v>
      </c>
      <c r="C42" s="1">
        <v>1</v>
      </c>
      <c r="D42" s="1">
        <v>7.1813827000000003</v>
      </c>
      <c r="E42" s="1">
        <v>983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0</v>
      </c>
      <c r="V42" s="1">
        <v>1</v>
      </c>
      <c r="W42" s="1">
        <v>1</v>
      </c>
      <c r="X42" s="1">
        <v>15</v>
      </c>
      <c r="Y42" s="1">
        <v>7</v>
      </c>
      <c r="Z42" s="1">
        <v>8</v>
      </c>
      <c r="AA42" s="1">
        <v>1</v>
      </c>
      <c r="AB42" s="1">
        <v>1</v>
      </c>
      <c r="AC42" s="1">
        <v>16</v>
      </c>
      <c r="AD42" s="1">
        <v>75</v>
      </c>
      <c r="AE42" s="1">
        <v>107</v>
      </c>
      <c r="AF42" s="1">
        <v>80</v>
      </c>
      <c r="AG42" s="1">
        <v>2</v>
      </c>
      <c r="AH42" s="1">
        <v>1</v>
      </c>
      <c r="AI42" s="1">
        <v>18</v>
      </c>
      <c r="AJ42" s="1">
        <v>79</v>
      </c>
      <c r="AK42" s="1">
        <v>115</v>
      </c>
      <c r="AL42" s="1">
        <v>78</v>
      </c>
      <c r="AM42" s="1">
        <v>7</v>
      </c>
      <c r="AN42" s="1">
        <v>2</v>
      </c>
      <c r="AO42" s="1">
        <v>37.5</v>
      </c>
      <c r="AP42" s="1">
        <v>62.5</v>
      </c>
      <c r="AQ42" s="1">
        <v>66.666664119999993</v>
      </c>
      <c r="AR42" s="14">
        <v>0</v>
      </c>
    </row>
    <row r="43" spans="1:44" x14ac:dyDescent="0.3">
      <c r="A43" t="s">
        <v>105</v>
      </c>
      <c r="B43" s="1">
        <v>1</v>
      </c>
      <c r="C43" s="1">
        <v>1</v>
      </c>
      <c r="D43" s="1">
        <v>7.5455170000000003</v>
      </c>
      <c r="E43" s="1">
        <v>983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0</v>
      </c>
      <c r="W43" s="1">
        <v>1</v>
      </c>
      <c r="X43" s="1">
        <v>12</v>
      </c>
      <c r="Y43" s="1">
        <v>6</v>
      </c>
      <c r="Z43" s="1">
        <v>6</v>
      </c>
      <c r="AA43" s="1">
        <v>0</v>
      </c>
      <c r="AB43" s="1">
        <v>0</v>
      </c>
      <c r="AC43" s="1">
        <v>16</v>
      </c>
      <c r="AD43" s="1">
        <v>100</v>
      </c>
      <c r="AE43" s="1">
        <v>87</v>
      </c>
      <c r="AF43" s="1">
        <v>89</v>
      </c>
      <c r="AG43" s="1">
        <v>0</v>
      </c>
      <c r="AH43" s="1">
        <v>0</v>
      </c>
      <c r="AI43" s="9">
        <v>18</v>
      </c>
      <c r="AJ43" s="9">
        <f>AJ39</f>
        <v>88</v>
      </c>
      <c r="AK43" s="9">
        <f t="shared" ref="AK43" si="0">AK39</f>
        <v>94</v>
      </c>
      <c r="AL43" s="9">
        <v>91</v>
      </c>
      <c r="AM43" s="9">
        <v>3</v>
      </c>
      <c r="AN43" s="9">
        <v>4</v>
      </c>
      <c r="AO43" s="9">
        <v>62.5</v>
      </c>
      <c r="AP43" s="9">
        <v>68.333335875000003</v>
      </c>
      <c r="AQ43" s="9">
        <v>83.333335880000007</v>
      </c>
      <c r="AR43" s="14">
        <v>1</v>
      </c>
    </row>
    <row r="44" spans="1:44" x14ac:dyDescent="0.3">
      <c r="A44" t="s">
        <v>108</v>
      </c>
      <c r="B44" s="1">
        <v>1</v>
      </c>
      <c r="C44" s="1">
        <v>1</v>
      </c>
      <c r="D44" s="1">
        <v>7.3785081000000003</v>
      </c>
      <c r="E44" s="1">
        <v>1067</v>
      </c>
      <c r="F44" s="1">
        <v>1</v>
      </c>
      <c r="G44" s="1">
        <v>1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7</v>
      </c>
      <c r="Y44" s="1">
        <v>1</v>
      </c>
      <c r="Z44" s="1">
        <v>6</v>
      </c>
      <c r="AA44" s="1">
        <v>0</v>
      </c>
      <c r="AB44" s="1">
        <v>0</v>
      </c>
      <c r="AC44" s="1">
        <v>16</v>
      </c>
      <c r="AD44" s="1">
        <v>92</v>
      </c>
      <c r="AE44" s="1">
        <v>123</v>
      </c>
      <c r="AF44" s="1">
        <v>101</v>
      </c>
      <c r="AG44" s="1">
        <v>1</v>
      </c>
      <c r="AH44" s="1">
        <v>0</v>
      </c>
      <c r="AI44" s="1">
        <v>18</v>
      </c>
      <c r="AJ44" s="1">
        <v>91</v>
      </c>
      <c r="AK44" s="1">
        <v>115</v>
      </c>
      <c r="AL44" s="1">
        <v>89</v>
      </c>
      <c r="AM44" s="1">
        <v>1</v>
      </c>
      <c r="AN44" s="1">
        <v>2</v>
      </c>
      <c r="AO44" s="1">
        <v>62.5</v>
      </c>
      <c r="AP44" s="1">
        <v>100</v>
      </c>
      <c r="AQ44" s="1">
        <v>83.333335880000007</v>
      </c>
      <c r="AR44" s="14">
        <v>0</v>
      </c>
    </row>
    <row r="45" spans="1:44" x14ac:dyDescent="0.3">
      <c r="A45" t="s">
        <v>109</v>
      </c>
      <c r="B45" s="1">
        <v>1</v>
      </c>
      <c r="C45" s="1">
        <v>0</v>
      </c>
      <c r="D45" s="1">
        <v>8.1368922999999995</v>
      </c>
      <c r="E45" s="1">
        <v>1067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12</v>
      </c>
      <c r="Y45" s="1">
        <v>6</v>
      </c>
      <c r="Z45" s="1">
        <v>6</v>
      </c>
      <c r="AA45" s="1">
        <v>1</v>
      </c>
      <c r="AB45" s="1">
        <v>0</v>
      </c>
      <c r="AC45" s="1">
        <v>18</v>
      </c>
      <c r="AD45" s="1">
        <v>68</v>
      </c>
      <c r="AE45" s="1">
        <v>85</v>
      </c>
      <c r="AF45" s="1">
        <v>68</v>
      </c>
      <c r="AG45" s="1">
        <v>7</v>
      </c>
      <c r="AH45" s="1">
        <v>0</v>
      </c>
      <c r="AI45" s="9">
        <v>18</v>
      </c>
      <c r="AJ45" s="9">
        <v>88</v>
      </c>
      <c r="AK45" s="9">
        <v>94</v>
      </c>
      <c r="AL45" s="9">
        <v>91</v>
      </c>
      <c r="AM45" s="9">
        <v>3</v>
      </c>
      <c r="AN45" s="9">
        <v>4</v>
      </c>
      <c r="AO45" s="9">
        <v>62.5</v>
      </c>
      <c r="AP45" s="9">
        <v>68.333335875000003</v>
      </c>
      <c r="AQ45" s="9">
        <v>83.333335880000007</v>
      </c>
      <c r="AR45" s="14">
        <v>1</v>
      </c>
    </row>
    <row r="46" spans="1:44" x14ac:dyDescent="0.3">
      <c r="A46" t="s">
        <v>111</v>
      </c>
      <c r="B46" s="1">
        <v>1</v>
      </c>
      <c r="C46" s="1">
        <v>0</v>
      </c>
      <c r="D46" s="1">
        <v>7.3648186000000004</v>
      </c>
      <c r="E46" s="1">
        <v>997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1</v>
      </c>
      <c r="X46" s="1">
        <v>12</v>
      </c>
      <c r="Y46" s="1">
        <v>6</v>
      </c>
      <c r="Z46" s="1">
        <v>6</v>
      </c>
      <c r="AA46" s="1">
        <v>1</v>
      </c>
      <c r="AB46" s="1">
        <v>1</v>
      </c>
      <c r="AC46" s="1">
        <v>16</v>
      </c>
      <c r="AD46" s="1">
        <v>78</v>
      </c>
      <c r="AE46" s="1">
        <v>88</v>
      </c>
      <c r="AF46" s="1">
        <v>87</v>
      </c>
      <c r="AG46" s="1">
        <v>5</v>
      </c>
      <c r="AH46" s="1">
        <v>1</v>
      </c>
      <c r="AI46" s="1">
        <v>18</v>
      </c>
      <c r="AJ46" s="1">
        <v>69</v>
      </c>
      <c r="AK46" s="1">
        <v>84</v>
      </c>
      <c r="AL46" s="1">
        <v>78</v>
      </c>
      <c r="AM46" s="1">
        <v>6</v>
      </c>
      <c r="AN46" s="1">
        <v>7</v>
      </c>
      <c r="AO46" s="1">
        <v>0</v>
      </c>
      <c r="AP46" s="1">
        <v>54.166667940000004</v>
      </c>
      <c r="AQ46" s="1">
        <v>33.333332059999996</v>
      </c>
      <c r="AR46" s="14">
        <v>0</v>
      </c>
    </row>
    <row r="47" spans="1:44" x14ac:dyDescent="0.3">
      <c r="A47" t="s">
        <v>112</v>
      </c>
      <c r="B47" s="1">
        <v>1</v>
      </c>
      <c r="C47" s="1">
        <v>0</v>
      </c>
      <c r="D47" s="1">
        <v>7.3812455999999997</v>
      </c>
      <c r="E47" s="1">
        <v>994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9</v>
      </c>
      <c r="Y47" s="1">
        <v>3</v>
      </c>
      <c r="Z47" s="1">
        <v>6</v>
      </c>
      <c r="AA47" s="1">
        <v>1</v>
      </c>
      <c r="AB47" s="1">
        <v>0</v>
      </c>
      <c r="AC47" s="1">
        <v>16</v>
      </c>
      <c r="AD47" s="1">
        <v>92</v>
      </c>
      <c r="AE47" s="1">
        <v>99</v>
      </c>
      <c r="AF47" s="1">
        <v>85</v>
      </c>
      <c r="AG47" s="1">
        <v>6</v>
      </c>
      <c r="AH47" s="1">
        <v>0</v>
      </c>
      <c r="AI47" s="1">
        <v>18</v>
      </c>
      <c r="AJ47" s="1">
        <v>88</v>
      </c>
      <c r="AK47" s="1">
        <v>90</v>
      </c>
      <c r="AL47" s="1">
        <v>85</v>
      </c>
      <c r="AM47" s="1">
        <v>9</v>
      </c>
      <c r="AN47" s="1">
        <v>8</v>
      </c>
      <c r="AO47" s="1">
        <v>25</v>
      </c>
      <c r="AP47" s="1">
        <v>29.16666794</v>
      </c>
      <c r="AQ47" s="1">
        <v>66.666664119999993</v>
      </c>
      <c r="AR47" s="14">
        <v>0</v>
      </c>
    </row>
    <row r="48" spans="1:44" x14ac:dyDescent="0.3">
      <c r="A48" t="s">
        <v>114</v>
      </c>
      <c r="B48" s="1">
        <v>1</v>
      </c>
      <c r="C48" s="1">
        <v>0</v>
      </c>
      <c r="D48" s="1">
        <v>6.9404516000000003</v>
      </c>
      <c r="E48" s="1">
        <v>1022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13</v>
      </c>
      <c r="Y48" s="1">
        <v>7</v>
      </c>
      <c r="Z48" s="1">
        <v>6</v>
      </c>
      <c r="AA48" s="1">
        <v>1</v>
      </c>
      <c r="AB48" s="1">
        <v>1</v>
      </c>
      <c r="AC48" s="1">
        <v>14</v>
      </c>
      <c r="AD48" s="1">
        <v>94</v>
      </c>
      <c r="AE48" s="1">
        <v>75</v>
      </c>
      <c r="AF48" s="1">
        <v>64</v>
      </c>
      <c r="AG48" s="1">
        <v>2</v>
      </c>
      <c r="AH48" s="1">
        <v>1</v>
      </c>
      <c r="AI48" s="1">
        <v>18</v>
      </c>
      <c r="AJ48" s="1">
        <v>91</v>
      </c>
      <c r="AK48" s="1">
        <v>81</v>
      </c>
      <c r="AL48" s="9">
        <v>91</v>
      </c>
      <c r="AM48" s="9">
        <v>3</v>
      </c>
      <c r="AN48" s="9">
        <v>4</v>
      </c>
      <c r="AO48" s="9">
        <v>62.5</v>
      </c>
      <c r="AP48" s="9">
        <v>68.333335875000003</v>
      </c>
      <c r="AQ48" s="9">
        <v>83.333335880000007</v>
      </c>
      <c r="AR48" s="14">
        <v>0</v>
      </c>
    </row>
    <row r="49" spans="1:44" x14ac:dyDescent="0.3">
      <c r="A49" t="s">
        <v>115</v>
      </c>
      <c r="B49" s="1">
        <v>1</v>
      </c>
      <c r="C49" s="1">
        <v>0</v>
      </c>
      <c r="D49" s="1">
        <v>7.6002736000000004</v>
      </c>
      <c r="E49" s="1">
        <v>983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1</v>
      </c>
      <c r="X49" s="1">
        <v>14</v>
      </c>
      <c r="Y49" s="1">
        <v>7</v>
      </c>
      <c r="Z49" s="1">
        <v>7</v>
      </c>
      <c r="AA49" s="1">
        <v>1</v>
      </c>
      <c r="AB49" s="1">
        <v>0</v>
      </c>
      <c r="AC49" s="1">
        <v>16</v>
      </c>
      <c r="AD49" s="1">
        <v>92</v>
      </c>
      <c r="AE49" s="1">
        <v>95</v>
      </c>
      <c r="AF49" s="1">
        <v>78</v>
      </c>
      <c r="AG49" s="1">
        <v>0</v>
      </c>
      <c r="AH49" s="1">
        <v>0</v>
      </c>
      <c r="AI49" s="1">
        <v>19</v>
      </c>
      <c r="AJ49" s="1">
        <v>84</v>
      </c>
      <c r="AK49" s="1">
        <v>98</v>
      </c>
      <c r="AL49" s="9">
        <v>91</v>
      </c>
      <c r="AM49" s="1">
        <v>3</v>
      </c>
      <c r="AN49" s="1">
        <v>6</v>
      </c>
      <c r="AO49" s="1">
        <v>50</v>
      </c>
      <c r="AP49" s="1">
        <v>66.666671750000006</v>
      </c>
      <c r="AQ49" s="1">
        <v>50</v>
      </c>
      <c r="AR49" s="14">
        <v>0</v>
      </c>
    </row>
    <row r="50" spans="1:44" x14ac:dyDescent="0.3">
      <c r="A50" t="s">
        <v>116</v>
      </c>
      <c r="B50" s="1">
        <v>1</v>
      </c>
      <c r="C50" s="1">
        <v>0</v>
      </c>
      <c r="D50" s="1">
        <v>7.2498288000000004</v>
      </c>
      <c r="E50" s="1">
        <v>1022</v>
      </c>
      <c r="F50" s="1">
        <v>1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11</v>
      </c>
      <c r="Y50" s="1">
        <v>5</v>
      </c>
      <c r="Z50" s="1">
        <v>6</v>
      </c>
      <c r="AA50" s="1">
        <v>0</v>
      </c>
      <c r="AB50" s="1">
        <v>0</v>
      </c>
      <c r="AC50" s="1">
        <v>16</v>
      </c>
      <c r="AD50" s="1">
        <v>75</v>
      </c>
      <c r="AE50" s="1">
        <v>92</v>
      </c>
      <c r="AF50" s="1">
        <v>87</v>
      </c>
      <c r="AG50" s="1">
        <v>1</v>
      </c>
      <c r="AH50" s="1">
        <v>0</v>
      </c>
      <c r="AI50" s="1">
        <v>18</v>
      </c>
      <c r="AJ50" s="1">
        <v>79</v>
      </c>
      <c r="AK50" s="1">
        <v>84</v>
      </c>
      <c r="AL50" s="1">
        <v>76</v>
      </c>
      <c r="AM50" s="1">
        <v>3</v>
      </c>
      <c r="AN50" s="1">
        <v>12</v>
      </c>
      <c r="AO50" s="1">
        <v>75</v>
      </c>
      <c r="AP50" s="1">
        <v>54.166667940000004</v>
      </c>
      <c r="AQ50" s="1">
        <v>50</v>
      </c>
      <c r="AR50" s="14">
        <v>0</v>
      </c>
    </row>
    <row r="51" spans="1:44" x14ac:dyDescent="0.3">
      <c r="A51" t="s">
        <v>117</v>
      </c>
      <c r="B51" s="1">
        <v>1</v>
      </c>
      <c r="C51" s="1">
        <v>0</v>
      </c>
      <c r="D51" s="1">
        <v>7.4743328</v>
      </c>
      <c r="E51" s="1">
        <v>997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  <c r="V51" s="1">
        <v>1</v>
      </c>
      <c r="W51" s="1">
        <v>1</v>
      </c>
      <c r="X51" s="1">
        <v>15</v>
      </c>
      <c r="Y51" s="1">
        <v>8</v>
      </c>
      <c r="Z51" s="1">
        <v>7</v>
      </c>
      <c r="AA51" s="1">
        <v>1</v>
      </c>
      <c r="AB51" s="1">
        <v>0</v>
      </c>
      <c r="AC51" s="1">
        <v>16</v>
      </c>
      <c r="AD51" s="1">
        <v>92</v>
      </c>
      <c r="AE51" s="1">
        <v>105</v>
      </c>
      <c r="AF51" s="1">
        <v>99</v>
      </c>
      <c r="AG51" s="1">
        <v>1</v>
      </c>
      <c r="AH51" s="1">
        <v>0</v>
      </c>
      <c r="AI51" s="1">
        <v>18</v>
      </c>
      <c r="AJ51" s="1">
        <v>96</v>
      </c>
      <c r="AK51" s="1">
        <v>108</v>
      </c>
      <c r="AL51" s="1">
        <v>95</v>
      </c>
      <c r="AM51" s="1">
        <v>3</v>
      </c>
      <c r="AN51" s="1">
        <v>4</v>
      </c>
      <c r="AO51" s="1">
        <v>87.5</v>
      </c>
      <c r="AP51" s="1">
        <v>83.333335880000007</v>
      </c>
      <c r="AQ51" s="1">
        <v>100</v>
      </c>
      <c r="AR51" s="14">
        <v>0</v>
      </c>
    </row>
    <row r="52" spans="1:44" x14ac:dyDescent="0.3">
      <c r="A52" t="s">
        <v>119</v>
      </c>
      <c r="B52" s="1">
        <v>1</v>
      </c>
      <c r="C52" s="1">
        <v>0</v>
      </c>
      <c r="D52" s="1">
        <v>7.3292264999999999</v>
      </c>
      <c r="E52" s="1">
        <v>997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9</v>
      </c>
      <c r="Y52" s="1">
        <v>3</v>
      </c>
      <c r="Z52" s="1">
        <v>6</v>
      </c>
      <c r="AA52" s="1">
        <v>0</v>
      </c>
      <c r="AB52" s="1">
        <v>0</v>
      </c>
      <c r="AC52" s="1">
        <v>16</v>
      </c>
      <c r="AD52" s="1">
        <v>109</v>
      </c>
      <c r="AE52" s="1">
        <v>90</v>
      </c>
      <c r="AF52" s="1">
        <v>101</v>
      </c>
      <c r="AG52" s="1">
        <v>1</v>
      </c>
      <c r="AH52" s="1">
        <v>0</v>
      </c>
      <c r="AI52" s="1">
        <v>18</v>
      </c>
      <c r="AJ52" s="1">
        <v>88</v>
      </c>
      <c r="AK52" s="1">
        <v>103</v>
      </c>
      <c r="AL52" s="1">
        <v>115</v>
      </c>
      <c r="AM52" s="1">
        <v>1</v>
      </c>
      <c r="AN52" s="1">
        <v>3</v>
      </c>
      <c r="AO52" s="1">
        <v>87.5</v>
      </c>
      <c r="AP52" s="1">
        <v>66.666671750000006</v>
      </c>
      <c r="AQ52" s="1">
        <v>100</v>
      </c>
      <c r="AR52" s="14">
        <v>0</v>
      </c>
    </row>
    <row r="53" spans="1:44" x14ac:dyDescent="0.3">
      <c r="A53" t="s">
        <v>120</v>
      </c>
      <c r="B53" s="1">
        <v>1</v>
      </c>
      <c r="C53" s="1">
        <v>0</v>
      </c>
      <c r="D53" s="1">
        <v>8.7446956999999994</v>
      </c>
      <c r="E53" s="1">
        <v>997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10</v>
      </c>
      <c r="Y53" s="1">
        <v>3</v>
      </c>
      <c r="Z53" s="1">
        <v>7</v>
      </c>
      <c r="AA53" s="1">
        <v>0</v>
      </c>
      <c r="AB53" s="1">
        <v>0</v>
      </c>
      <c r="AC53" s="1">
        <v>18</v>
      </c>
      <c r="AD53" s="1">
        <v>55</v>
      </c>
      <c r="AE53" s="1">
        <v>78</v>
      </c>
      <c r="AF53" s="1">
        <v>78</v>
      </c>
      <c r="AG53" s="1">
        <v>7</v>
      </c>
      <c r="AH53" s="1">
        <v>0</v>
      </c>
      <c r="AI53" s="1">
        <v>19</v>
      </c>
      <c r="AJ53" s="1">
        <v>69</v>
      </c>
      <c r="AK53" s="1">
        <v>83</v>
      </c>
      <c r="AL53" s="1">
        <v>66</v>
      </c>
      <c r="AM53" s="1">
        <v>7</v>
      </c>
      <c r="AN53" s="1">
        <v>8</v>
      </c>
      <c r="AO53" s="1">
        <v>0</v>
      </c>
      <c r="AP53" s="1">
        <v>37.5</v>
      </c>
      <c r="AQ53" s="1">
        <v>66.666664119999993</v>
      </c>
      <c r="AR53" s="14">
        <v>0</v>
      </c>
    </row>
    <row r="54" spans="1:44" x14ac:dyDescent="0.3">
      <c r="A54" t="s">
        <v>121</v>
      </c>
      <c r="B54" s="1">
        <v>1</v>
      </c>
      <c r="C54" s="1">
        <v>1</v>
      </c>
      <c r="D54" s="1">
        <v>7.1567420999999998</v>
      </c>
      <c r="E54" s="1">
        <v>1045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>
        <v>0</v>
      </c>
      <c r="V54" s="1">
        <v>1</v>
      </c>
      <c r="W54" s="1">
        <v>0</v>
      </c>
      <c r="X54" s="1">
        <v>14</v>
      </c>
      <c r="Y54" s="1">
        <v>5</v>
      </c>
      <c r="Z54" s="1">
        <v>9</v>
      </c>
      <c r="AA54" s="1">
        <v>0</v>
      </c>
      <c r="AB54" s="1">
        <v>0</v>
      </c>
      <c r="AC54" s="1">
        <v>14</v>
      </c>
      <c r="AD54" s="1">
        <v>123</v>
      </c>
      <c r="AE54" s="1">
        <v>102</v>
      </c>
      <c r="AF54" s="1">
        <v>87</v>
      </c>
      <c r="AG54" s="1">
        <v>1</v>
      </c>
      <c r="AH54" s="1">
        <v>0</v>
      </c>
      <c r="AI54" s="9">
        <v>18</v>
      </c>
      <c r="AJ54" s="9">
        <v>88</v>
      </c>
      <c r="AK54" s="9">
        <v>94</v>
      </c>
      <c r="AL54" s="9">
        <v>91</v>
      </c>
      <c r="AM54" s="9">
        <v>3</v>
      </c>
      <c r="AN54" s="9">
        <v>4</v>
      </c>
      <c r="AO54" s="9">
        <v>62.5</v>
      </c>
      <c r="AP54" s="9">
        <v>68.333335875000003</v>
      </c>
      <c r="AQ54" s="9">
        <v>83.333335880000007</v>
      </c>
      <c r="AR54" s="14">
        <v>1</v>
      </c>
    </row>
    <row r="55" spans="1:44" x14ac:dyDescent="0.3">
      <c r="A55" t="s">
        <v>124</v>
      </c>
      <c r="B55" s="1">
        <v>1</v>
      </c>
      <c r="C55" s="1">
        <v>0</v>
      </c>
      <c r="D55" s="1">
        <v>7.4524298</v>
      </c>
      <c r="E55" s="1">
        <v>997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0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0</v>
      </c>
      <c r="T55" s="1">
        <v>1</v>
      </c>
      <c r="U55" s="1">
        <v>1</v>
      </c>
      <c r="V55" s="1">
        <v>0</v>
      </c>
      <c r="W55" s="1">
        <v>1</v>
      </c>
      <c r="X55" s="1">
        <v>12</v>
      </c>
      <c r="Y55" s="1">
        <v>6</v>
      </c>
      <c r="Z55" s="1">
        <v>6</v>
      </c>
      <c r="AA55" s="1">
        <v>1</v>
      </c>
      <c r="AB55" s="1">
        <v>0</v>
      </c>
      <c r="AC55" s="1">
        <v>16</v>
      </c>
      <c r="AD55" s="1">
        <v>61</v>
      </c>
      <c r="AE55" s="1">
        <v>87</v>
      </c>
      <c r="AF55" s="1">
        <v>68</v>
      </c>
      <c r="AG55" s="1">
        <v>4</v>
      </c>
      <c r="AH55" s="1">
        <v>0</v>
      </c>
      <c r="AI55" s="9">
        <v>18</v>
      </c>
      <c r="AJ55" s="9">
        <v>88</v>
      </c>
      <c r="AK55" s="9">
        <v>94</v>
      </c>
      <c r="AL55" s="9">
        <v>91</v>
      </c>
      <c r="AM55" s="9">
        <v>3</v>
      </c>
      <c r="AN55" s="9">
        <v>4</v>
      </c>
      <c r="AO55" s="9">
        <v>62.5</v>
      </c>
      <c r="AP55" s="9">
        <v>68.333335875000003</v>
      </c>
      <c r="AQ55" s="9">
        <v>83.333335880000007</v>
      </c>
      <c r="AR55" s="14">
        <v>1</v>
      </c>
    </row>
    <row r="56" spans="1:44" x14ac:dyDescent="0.3">
      <c r="A56" t="s">
        <v>126</v>
      </c>
      <c r="B56" s="1">
        <v>1</v>
      </c>
      <c r="C56" s="1">
        <v>1</v>
      </c>
      <c r="D56" s="1">
        <v>7.7754960000000004</v>
      </c>
      <c r="E56" s="1">
        <v>997</v>
      </c>
      <c r="F56" s="1">
        <v>1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14</v>
      </c>
      <c r="Y56" s="1">
        <v>6</v>
      </c>
      <c r="Z56" s="1">
        <v>8</v>
      </c>
      <c r="AA56" s="1">
        <v>1</v>
      </c>
      <c r="AB56" s="1">
        <v>1</v>
      </c>
      <c r="AC56" s="1">
        <v>16</v>
      </c>
      <c r="AD56" s="1">
        <v>96</v>
      </c>
      <c r="AE56" s="1">
        <v>84</v>
      </c>
      <c r="AF56" s="1">
        <v>105</v>
      </c>
      <c r="AG56" s="1">
        <v>7</v>
      </c>
      <c r="AH56" s="1">
        <v>0</v>
      </c>
      <c r="AI56" s="1">
        <v>19</v>
      </c>
      <c r="AJ56" s="1">
        <v>97</v>
      </c>
      <c r="AK56" s="1">
        <v>104</v>
      </c>
      <c r="AL56" s="1">
        <v>93</v>
      </c>
      <c r="AM56" s="1">
        <v>6</v>
      </c>
      <c r="AN56" s="1">
        <v>1</v>
      </c>
      <c r="AO56" s="1">
        <v>37.5</v>
      </c>
      <c r="AP56" s="1">
        <v>50</v>
      </c>
      <c r="AQ56" s="1">
        <v>66.666664119999993</v>
      </c>
      <c r="AR56" s="14">
        <v>0</v>
      </c>
    </row>
    <row r="57" spans="1:44" x14ac:dyDescent="0.3">
      <c r="A57" t="s">
        <v>127</v>
      </c>
      <c r="B57" s="1">
        <v>1</v>
      </c>
      <c r="C57" s="1">
        <v>1</v>
      </c>
      <c r="D57" s="1">
        <v>8.0574951000000006</v>
      </c>
      <c r="E57" s="1">
        <v>994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15</v>
      </c>
      <c r="Y57" s="1">
        <v>6</v>
      </c>
      <c r="Z57" s="1">
        <v>9</v>
      </c>
      <c r="AA57" s="1">
        <v>0</v>
      </c>
      <c r="AB57" s="1">
        <v>1</v>
      </c>
      <c r="AC57" s="1">
        <v>18</v>
      </c>
      <c r="AD57" s="1">
        <v>71</v>
      </c>
      <c r="AE57" s="1">
        <v>79</v>
      </c>
      <c r="AF57" s="1">
        <v>93</v>
      </c>
      <c r="AG57" s="1">
        <v>5</v>
      </c>
      <c r="AH57" s="1">
        <v>0</v>
      </c>
      <c r="AI57" s="1">
        <v>19</v>
      </c>
      <c r="AJ57" s="1">
        <v>64</v>
      </c>
      <c r="AK57" s="1">
        <v>81</v>
      </c>
      <c r="AL57" s="1">
        <v>83</v>
      </c>
      <c r="AM57" s="1">
        <v>7</v>
      </c>
      <c r="AN57" s="1">
        <v>8</v>
      </c>
      <c r="AO57" s="1">
        <v>37.5</v>
      </c>
      <c r="AP57" s="1">
        <v>54.166667940000004</v>
      </c>
      <c r="AQ57" s="1">
        <v>83.333335880000007</v>
      </c>
      <c r="AR57" s="14">
        <v>0</v>
      </c>
    </row>
    <row r="58" spans="1:44" x14ac:dyDescent="0.3">
      <c r="A58" t="s">
        <v>130</v>
      </c>
      <c r="B58" s="1">
        <v>1</v>
      </c>
      <c r="C58" s="1">
        <v>1</v>
      </c>
      <c r="D58" s="1">
        <v>7.4195757000000002</v>
      </c>
      <c r="E58" s="1">
        <v>1037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8</v>
      </c>
      <c r="Y58" s="1">
        <v>6</v>
      </c>
      <c r="Z58" s="1">
        <v>2</v>
      </c>
      <c r="AA58" s="1">
        <v>1</v>
      </c>
      <c r="AB58" s="1">
        <v>0</v>
      </c>
      <c r="AC58" s="1">
        <v>16</v>
      </c>
      <c r="AD58" s="1">
        <v>96</v>
      </c>
      <c r="AE58" s="1">
        <v>92</v>
      </c>
      <c r="AF58" s="1">
        <v>85</v>
      </c>
      <c r="AG58" s="1">
        <v>2</v>
      </c>
      <c r="AH58" s="1">
        <v>1</v>
      </c>
      <c r="AI58" s="1">
        <v>18</v>
      </c>
      <c r="AJ58" s="1">
        <v>88</v>
      </c>
      <c r="AK58" s="1">
        <v>101</v>
      </c>
      <c r="AL58" s="1">
        <v>91</v>
      </c>
      <c r="AM58" s="1">
        <v>0</v>
      </c>
      <c r="AN58" s="1">
        <v>0</v>
      </c>
      <c r="AO58" s="1">
        <v>75</v>
      </c>
      <c r="AP58" s="1">
        <v>83.333335880000007</v>
      </c>
      <c r="AQ58" s="1">
        <v>100</v>
      </c>
      <c r="AR58" s="14">
        <v>0</v>
      </c>
    </row>
    <row r="59" spans="1:44" x14ac:dyDescent="0.3">
      <c r="A59" t="s">
        <v>132</v>
      </c>
      <c r="B59" s="1">
        <v>1</v>
      </c>
      <c r="C59" s="1">
        <v>1</v>
      </c>
      <c r="D59" s="1">
        <v>7.9644079000000003</v>
      </c>
      <c r="E59" s="1">
        <v>1022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10</v>
      </c>
      <c r="Y59" s="1">
        <v>4</v>
      </c>
      <c r="Z59" s="1">
        <v>6</v>
      </c>
      <c r="AA59" s="1">
        <v>0</v>
      </c>
      <c r="AB59" s="1">
        <v>0</v>
      </c>
      <c r="AC59" s="1">
        <v>16</v>
      </c>
      <c r="AD59" s="1">
        <v>84</v>
      </c>
      <c r="AE59" s="1">
        <v>107</v>
      </c>
      <c r="AF59" s="1">
        <v>93</v>
      </c>
      <c r="AG59" s="1">
        <v>5</v>
      </c>
      <c r="AH59" s="1">
        <v>0</v>
      </c>
      <c r="AI59" s="1">
        <v>19</v>
      </c>
      <c r="AJ59" s="1">
        <v>81</v>
      </c>
      <c r="AK59" s="1">
        <v>103</v>
      </c>
      <c r="AL59" s="1">
        <v>91</v>
      </c>
      <c r="AM59" s="1">
        <v>5</v>
      </c>
      <c r="AN59" s="1">
        <v>3</v>
      </c>
      <c r="AO59" s="1">
        <v>37.5</v>
      </c>
      <c r="AP59" s="1">
        <v>58.333332059999996</v>
      </c>
      <c r="AQ59" s="1">
        <v>66.666664119999993</v>
      </c>
      <c r="AR59" s="14">
        <v>0</v>
      </c>
    </row>
    <row r="60" spans="1:44" x14ac:dyDescent="0.3">
      <c r="A60" t="s">
        <v>133</v>
      </c>
      <c r="B60" s="1">
        <v>1</v>
      </c>
      <c r="C60" s="1">
        <v>0</v>
      </c>
      <c r="D60" s="1">
        <v>7.5920601000000003</v>
      </c>
      <c r="E60" s="1">
        <v>1022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11</v>
      </c>
      <c r="Y60" s="1">
        <v>2</v>
      </c>
      <c r="Z60" s="1">
        <v>9</v>
      </c>
      <c r="AA60" s="1">
        <v>1</v>
      </c>
      <c r="AB60" s="1">
        <v>0</v>
      </c>
      <c r="AC60" s="1">
        <v>16</v>
      </c>
      <c r="AD60" s="1">
        <v>96</v>
      </c>
      <c r="AE60" s="1">
        <v>93</v>
      </c>
      <c r="AF60" s="1">
        <v>95</v>
      </c>
      <c r="AG60" s="1">
        <v>3</v>
      </c>
      <c r="AH60" s="1">
        <v>0</v>
      </c>
      <c r="AI60" s="1">
        <v>18</v>
      </c>
      <c r="AJ60" s="1">
        <v>85</v>
      </c>
      <c r="AK60" s="1">
        <v>96</v>
      </c>
      <c r="AL60" s="1">
        <v>91</v>
      </c>
      <c r="AM60" s="1">
        <v>6</v>
      </c>
      <c r="AN60" s="1">
        <v>4</v>
      </c>
      <c r="AO60" s="1">
        <v>25</v>
      </c>
      <c r="AP60" s="1">
        <v>16.666666029999998</v>
      </c>
      <c r="AQ60" s="1">
        <v>66.666664119999993</v>
      </c>
      <c r="AR60" s="14">
        <v>0</v>
      </c>
    </row>
    <row r="61" spans="1:44" x14ac:dyDescent="0.3">
      <c r="A61" t="s">
        <v>135</v>
      </c>
      <c r="B61" s="1">
        <v>1</v>
      </c>
      <c r="C61" s="1">
        <v>1</v>
      </c>
      <c r="D61" s="1">
        <v>7.8302531000000002</v>
      </c>
      <c r="E61" s="1">
        <v>1067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1</v>
      </c>
      <c r="X61" s="1">
        <v>14</v>
      </c>
      <c r="Y61" s="1">
        <v>6</v>
      </c>
      <c r="Z61" s="1">
        <v>8</v>
      </c>
      <c r="AA61" s="1">
        <v>0</v>
      </c>
      <c r="AB61" s="1">
        <v>0</v>
      </c>
      <c r="AC61" s="1">
        <v>16</v>
      </c>
      <c r="AD61" s="1">
        <v>77</v>
      </c>
      <c r="AE61" s="1">
        <v>96</v>
      </c>
      <c r="AF61" s="1">
        <v>76</v>
      </c>
      <c r="AG61" s="1">
        <v>1</v>
      </c>
      <c r="AH61" s="1">
        <v>0</v>
      </c>
      <c r="AI61" s="1">
        <v>19</v>
      </c>
      <c r="AJ61" s="1">
        <v>91</v>
      </c>
      <c r="AK61" s="1">
        <v>95</v>
      </c>
      <c r="AL61" s="1">
        <v>74</v>
      </c>
      <c r="AM61" s="9">
        <v>3</v>
      </c>
      <c r="AN61" s="9">
        <v>4</v>
      </c>
      <c r="AO61" s="9">
        <v>62.5</v>
      </c>
      <c r="AP61" s="9">
        <v>68.333335875000003</v>
      </c>
      <c r="AQ61" s="9">
        <v>83.333335880000007</v>
      </c>
      <c r="AR61" s="14">
        <v>0</v>
      </c>
    </row>
    <row r="62" spans="1:44" x14ac:dyDescent="0.3">
      <c r="A62" t="s">
        <v>138</v>
      </c>
      <c r="B62" s="1">
        <v>1</v>
      </c>
      <c r="C62" s="1">
        <v>0</v>
      </c>
      <c r="D62" s="1">
        <v>7.3785081000000003</v>
      </c>
      <c r="E62" s="1">
        <v>1073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1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9</v>
      </c>
      <c r="Y62" s="1">
        <v>7</v>
      </c>
      <c r="Z62" s="1">
        <v>2</v>
      </c>
      <c r="AA62" s="1">
        <v>1</v>
      </c>
      <c r="AB62" s="1">
        <v>1</v>
      </c>
      <c r="AC62" s="1">
        <v>16</v>
      </c>
      <c r="AD62" s="1">
        <v>100</v>
      </c>
      <c r="AE62" s="1">
        <v>99</v>
      </c>
      <c r="AF62" s="1">
        <v>89</v>
      </c>
      <c r="AG62" s="1">
        <v>2</v>
      </c>
      <c r="AH62" s="1">
        <v>0</v>
      </c>
      <c r="AI62" s="1">
        <v>18</v>
      </c>
      <c r="AJ62" s="1">
        <v>88</v>
      </c>
      <c r="AK62" s="1">
        <v>94</v>
      </c>
      <c r="AL62" s="9">
        <v>91</v>
      </c>
      <c r="AM62" s="1">
        <v>0</v>
      </c>
      <c r="AN62" s="1">
        <v>0</v>
      </c>
      <c r="AO62" s="1">
        <v>100</v>
      </c>
      <c r="AP62" s="1">
        <v>100</v>
      </c>
      <c r="AQ62" s="1">
        <v>100</v>
      </c>
      <c r="AR62" s="14">
        <v>0</v>
      </c>
    </row>
    <row r="63" spans="1:44" x14ac:dyDescent="0.3">
      <c r="A63" t="s">
        <v>139</v>
      </c>
      <c r="B63" s="1">
        <v>1</v>
      </c>
      <c r="C63" s="1">
        <v>1</v>
      </c>
      <c r="D63" s="1">
        <v>7.4770703000000003</v>
      </c>
      <c r="E63" s="1">
        <v>1043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9</v>
      </c>
      <c r="Y63" s="1">
        <v>2</v>
      </c>
      <c r="Z63" s="1">
        <v>7</v>
      </c>
      <c r="AA63" s="1">
        <v>0</v>
      </c>
      <c r="AB63" s="1">
        <v>0</v>
      </c>
      <c r="AC63" s="1">
        <v>16</v>
      </c>
      <c r="AD63" s="1">
        <v>92</v>
      </c>
      <c r="AE63" s="1">
        <v>105</v>
      </c>
      <c r="AF63" s="1">
        <v>85</v>
      </c>
      <c r="AG63" s="1">
        <v>0</v>
      </c>
      <c r="AH63" s="1">
        <v>0</v>
      </c>
      <c r="AI63" s="1">
        <v>18</v>
      </c>
      <c r="AJ63" s="1">
        <v>76</v>
      </c>
      <c r="AK63" s="1">
        <v>112</v>
      </c>
      <c r="AL63" s="1">
        <v>89</v>
      </c>
      <c r="AM63" s="1">
        <v>0</v>
      </c>
      <c r="AN63" s="1">
        <v>3</v>
      </c>
      <c r="AO63" s="1">
        <v>75</v>
      </c>
      <c r="AP63" s="1">
        <v>75</v>
      </c>
      <c r="AQ63" s="1">
        <v>100</v>
      </c>
      <c r="AR63" s="14">
        <v>0</v>
      </c>
    </row>
    <row r="64" spans="1:44" x14ac:dyDescent="0.3">
      <c r="A64" t="s">
        <v>141</v>
      </c>
      <c r="B64" s="1">
        <v>1</v>
      </c>
      <c r="C64" s="1">
        <v>1</v>
      </c>
      <c r="D64" s="1">
        <v>7.7809720000000002</v>
      </c>
      <c r="E64" s="1">
        <v>997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10</v>
      </c>
      <c r="Y64" s="1">
        <v>2</v>
      </c>
      <c r="Z64" s="1">
        <v>8</v>
      </c>
      <c r="AA64" s="1">
        <v>0</v>
      </c>
      <c r="AB64" s="1">
        <v>0</v>
      </c>
      <c r="AC64" s="1">
        <v>16</v>
      </c>
      <c r="AD64" s="1">
        <v>81</v>
      </c>
      <c r="AE64" s="1">
        <v>79</v>
      </c>
      <c r="AF64" s="1">
        <v>80</v>
      </c>
      <c r="AG64" s="1">
        <v>5</v>
      </c>
      <c r="AH64" s="1">
        <v>1</v>
      </c>
      <c r="AI64" s="9">
        <v>18</v>
      </c>
      <c r="AJ64" s="9">
        <v>88</v>
      </c>
      <c r="AK64" s="9">
        <v>94</v>
      </c>
      <c r="AL64" s="9">
        <v>91</v>
      </c>
      <c r="AM64" s="9">
        <v>3</v>
      </c>
      <c r="AN64" s="9">
        <v>4</v>
      </c>
      <c r="AO64" s="9">
        <v>62.5</v>
      </c>
      <c r="AP64" s="9">
        <v>68.333335875000003</v>
      </c>
      <c r="AQ64" s="9">
        <v>83.333335880000007</v>
      </c>
      <c r="AR64" s="14">
        <v>1</v>
      </c>
    </row>
    <row r="65" spans="1:44" x14ac:dyDescent="0.3">
      <c r="A65" t="s">
        <v>142</v>
      </c>
      <c r="B65" s="1">
        <v>1</v>
      </c>
      <c r="C65" s="1">
        <v>1</v>
      </c>
      <c r="D65" s="1">
        <v>7.4086242000000002</v>
      </c>
      <c r="E65" s="1">
        <v>997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1</v>
      </c>
      <c r="X65" s="1">
        <v>16</v>
      </c>
      <c r="Y65" s="1">
        <v>8</v>
      </c>
      <c r="Z65" s="1">
        <v>8</v>
      </c>
      <c r="AA65" s="1">
        <v>1</v>
      </c>
      <c r="AB65" s="1">
        <v>0</v>
      </c>
      <c r="AC65" s="1">
        <v>16</v>
      </c>
      <c r="AD65" s="1">
        <v>104</v>
      </c>
      <c r="AE65" s="1">
        <v>88</v>
      </c>
      <c r="AF65" s="1">
        <v>74</v>
      </c>
      <c r="AG65" s="1">
        <v>7</v>
      </c>
      <c r="AH65" s="1">
        <v>1</v>
      </c>
      <c r="AI65" s="1">
        <v>18</v>
      </c>
      <c r="AJ65" s="1">
        <v>79</v>
      </c>
      <c r="AK65" s="1">
        <v>87</v>
      </c>
      <c r="AL65" s="1">
        <v>76</v>
      </c>
      <c r="AM65" s="1">
        <v>5</v>
      </c>
      <c r="AN65" s="1">
        <v>7</v>
      </c>
      <c r="AO65" s="9">
        <v>62.5</v>
      </c>
      <c r="AP65" s="9">
        <v>68.333335875000003</v>
      </c>
      <c r="AQ65" s="9">
        <v>83.333335880000007</v>
      </c>
      <c r="AR65" s="14">
        <v>0</v>
      </c>
    </row>
    <row r="66" spans="1:44" x14ac:dyDescent="0.3">
      <c r="A66" t="s">
        <v>80</v>
      </c>
      <c r="B66" s="1">
        <v>1</v>
      </c>
      <c r="C66" s="1">
        <v>1</v>
      </c>
      <c r="D66" s="1">
        <v>7.4962353999999998</v>
      </c>
      <c r="E66" s="1">
        <v>997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18</v>
      </c>
      <c r="Y66" s="1">
        <v>9</v>
      </c>
      <c r="Z66" s="1">
        <v>9</v>
      </c>
      <c r="AA66" s="1">
        <v>1</v>
      </c>
      <c r="AB66" s="1">
        <v>1</v>
      </c>
      <c r="AC66" s="1">
        <v>16</v>
      </c>
      <c r="AD66" s="1">
        <v>100</v>
      </c>
      <c r="AE66" s="1">
        <v>139</v>
      </c>
      <c r="AF66" s="1">
        <v>117</v>
      </c>
      <c r="AG66" s="1">
        <v>3</v>
      </c>
      <c r="AH66" s="1">
        <v>0</v>
      </c>
      <c r="AI66" s="1">
        <v>18</v>
      </c>
      <c r="AJ66" s="1">
        <v>87</v>
      </c>
      <c r="AK66" s="1">
        <v>123</v>
      </c>
      <c r="AL66" s="1">
        <v>99</v>
      </c>
      <c r="AM66" s="1">
        <v>3</v>
      </c>
      <c r="AN66" s="1">
        <v>7</v>
      </c>
      <c r="AO66" s="1">
        <v>0</v>
      </c>
      <c r="AP66" s="1">
        <v>41.666667940000004</v>
      </c>
      <c r="AQ66" s="1">
        <v>16.666666029999998</v>
      </c>
      <c r="AR66" s="14">
        <v>0</v>
      </c>
    </row>
    <row r="67" spans="1:44" x14ac:dyDescent="0.3">
      <c r="A67" t="s">
        <v>143</v>
      </c>
      <c r="B67" s="1">
        <v>1</v>
      </c>
      <c r="C67" s="1">
        <v>0</v>
      </c>
      <c r="D67" s="1">
        <v>6.6146474</v>
      </c>
      <c r="E67" s="1">
        <v>997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  <c r="R67" s="1">
        <v>1</v>
      </c>
      <c r="S67" s="1">
        <v>0</v>
      </c>
      <c r="T67" s="1">
        <v>1</v>
      </c>
      <c r="U67" s="1">
        <v>1</v>
      </c>
      <c r="V67" s="1">
        <v>0</v>
      </c>
      <c r="W67" s="1">
        <v>1</v>
      </c>
      <c r="X67" s="1">
        <v>14</v>
      </c>
      <c r="Y67" s="1">
        <v>6</v>
      </c>
      <c r="Z67" s="1">
        <v>8</v>
      </c>
      <c r="AA67" s="1">
        <v>0</v>
      </c>
      <c r="AB67" s="1">
        <v>1</v>
      </c>
      <c r="AC67" s="1">
        <v>14</v>
      </c>
      <c r="AD67" s="1">
        <v>95</v>
      </c>
      <c r="AE67" s="1">
        <v>109</v>
      </c>
      <c r="AF67" s="1">
        <v>95</v>
      </c>
      <c r="AG67" s="1">
        <v>0</v>
      </c>
      <c r="AH67" s="1">
        <v>0</v>
      </c>
      <c r="AI67" s="9">
        <v>18</v>
      </c>
      <c r="AJ67" s="9">
        <v>88</v>
      </c>
      <c r="AK67" s="9">
        <v>94</v>
      </c>
      <c r="AL67" s="9">
        <v>91</v>
      </c>
      <c r="AM67" s="9">
        <v>3</v>
      </c>
      <c r="AN67" s="9">
        <v>4</v>
      </c>
      <c r="AO67" s="9">
        <v>62.5</v>
      </c>
      <c r="AP67" s="9">
        <v>68.333335875000003</v>
      </c>
      <c r="AQ67" s="9">
        <v>83.333335880000007</v>
      </c>
      <c r="AR67" s="14">
        <v>1</v>
      </c>
    </row>
    <row r="68" spans="1:44" x14ac:dyDescent="0.3">
      <c r="A68" t="s">
        <v>144</v>
      </c>
      <c r="B68" s="1">
        <v>1</v>
      </c>
      <c r="C68" s="1">
        <v>0</v>
      </c>
      <c r="D68" s="1">
        <v>7.5811089999999997</v>
      </c>
      <c r="E68" s="1">
        <v>962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0</v>
      </c>
      <c r="V68" s="1">
        <v>1</v>
      </c>
      <c r="W68" s="1">
        <v>0</v>
      </c>
      <c r="X68" s="1">
        <v>8</v>
      </c>
      <c r="Y68" s="1">
        <v>6</v>
      </c>
      <c r="Z68" s="1">
        <v>2</v>
      </c>
      <c r="AA68" s="1">
        <v>1</v>
      </c>
      <c r="AB68" s="1">
        <v>0</v>
      </c>
      <c r="AC68" s="1">
        <v>16</v>
      </c>
      <c r="AD68" s="1">
        <v>96</v>
      </c>
      <c r="AE68" s="1">
        <v>105</v>
      </c>
      <c r="AF68" s="1">
        <v>101</v>
      </c>
      <c r="AG68" s="1">
        <v>1</v>
      </c>
      <c r="AH68" s="1">
        <v>1</v>
      </c>
      <c r="AI68" s="1">
        <v>18</v>
      </c>
      <c r="AJ68" s="1">
        <v>88</v>
      </c>
      <c r="AK68" s="1">
        <v>95</v>
      </c>
      <c r="AL68" s="1">
        <v>103</v>
      </c>
      <c r="AM68" s="1">
        <v>1</v>
      </c>
      <c r="AN68" s="1">
        <v>8</v>
      </c>
      <c r="AO68" s="1">
        <v>62.5</v>
      </c>
      <c r="AP68" s="1">
        <v>70.833328249999994</v>
      </c>
      <c r="AQ68" s="1">
        <v>66.666664119999993</v>
      </c>
      <c r="AR68" s="14">
        <v>0</v>
      </c>
    </row>
    <row r="69" spans="1:44" x14ac:dyDescent="0.3">
      <c r="A69" t="s">
        <v>147</v>
      </c>
      <c r="B69" s="1">
        <v>1</v>
      </c>
      <c r="C69" s="1">
        <v>1</v>
      </c>
      <c r="D69" s="1">
        <v>6.9130731000000001</v>
      </c>
      <c r="E69" s="1">
        <v>1067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6</v>
      </c>
      <c r="Y69" s="1">
        <v>0</v>
      </c>
      <c r="Z69" s="1">
        <v>6</v>
      </c>
      <c r="AA69" s="1">
        <v>0</v>
      </c>
      <c r="AB69" s="1">
        <v>0</v>
      </c>
      <c r="AC69" s="1">
        <v>14</v>
      </c>
      <c r="AD69" s="1">
        <v>105</v>
      </c>
      <c r="AE69" s="1">
        <v>136</v>
      </c>
      <c r="AF69" s="1">
        <v>95</v>
      </c>
      <c r="AG69" s="1">
        <v>2</v>
      </c>
      <c r="AH69" s="1">
        <v>0</v>
      </c>
      <c r="AI69" s="1">
        <v>17</v>
      </c>
      <c r="AJ69" s="1">
        <v>112</v>
      </c>
      <c r="AK69" s="1">
        <v>120</v>
      </c>
      <c r="AL69" s="1">
        <v>99</v>
      </c>
      <c r="AM69" s="1">
        <v>0</v>
      </c>
      <c r="AN69" s="1">
        <v>2</v>
      </c>
      <c r="AO69" s="1">
        <v>87.5</v>
      </c>
      <c r="AP69" s="1">
        <v>95.833335880000007</v>
      </c>
      <c r="AQ69" s="1">
        <v>100</v>
      </c>
      <c r="AR69" s="14">
        <v>0</v>
      </c>
    </row>
    <row r="70" spans="1:44" x14ac:dyDescent="0.3">
      <c r="A70" t="s">
        <v>149</v>
      </c>
      <c r="B70" s="1">
        <v>1</v>
      </c>
      <c r="C70" s="1">
        <v>1</v>
      </c>
      <c r="D70" s="1">
        <v>7.0143738000000004</v>
      </c>
      <c r="E70" s="1">
        <v>1030</v>
      </c>
      <c r="F70" s="1">
        <v>0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16</v>
      </c>
      <c r="Y70" s="1">
        <v>8</v>
      </c>
      <c r="Z70" s="1">
        <v>8</v>
      </c>
      <c r="AA70" s="1">
        <v>0</v>
      </c>
      <c r="AB70" s="1">
        <v>0</v>
      </c>
      <c r="AC70" s="1">
        <v>16</v>
      </c>
      <c r="AD70" s="1">
        <v>105</v>
      </c>
      <c r="AE70" s="1">
        <v>116</v>
      </c>
      <c r="AF70" s="1">
        <v>87</v>
      </c>
      <c r="AG70" s="1">
        <v>1</v>
      </c>
      <c r="AH70" s="1">
        <v>0</v>
      </c>
      <c r="AI70" s="1">
        <v>18</v>
      </c>
      <c r="AJ70" s="1">
        <v>87</v>
      </c>
      <c r="AK70" s="1">
        <v>103</v>
      </c>
      <c r="AL70" s="1">
        <v>93</v>
      </c>
      <c r="AM70" s="1">
        <v>2</v>
      </c>
      <c r="AN70" s="1">
        <v>6</v>
      </c>
      <c r="AO70" s="1">
        <v>62.5</v>
      </c>
      <c r="AP70" s="1">
        <v>70</v>
      </c>
      <c r="AQ70" s="9">
        <v>83.333335880000007</v>
      </c>
      <c r="AR70" s="14">
        <v>0</v>
      </c>
    </row>
    <row r="71" spans="1:44" x14ac:dyDescent="0.3">
      <c r="A71" t="s">
        <v>151</v>
      </c>
      <c r="B71" s="1">
        <v>1</v>
      </c>
      <c r="C71" s="1">
        <v>1</v>
      </c>
      <c r="D71" s="1">
        <v>6.7268990999999998</v>
      </c>
      <c r="E71" s="1">
        <v>1075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12</v>
      </c>
      <c r="Y71" s="1">
        <v>4</v>
      </c>
      <c r="Z71" s="1">
        <v>8</v>
      </c>
      <c r="AA71" s="1">
        <v>1</v>
      </c>
      <c r="AB71" s="1">
        <v>0</v>
      </c>
      <c r="AC71" s="1">
        <v>14</v>
      </c>
      <c r="AD71" s="1">
        <v>114</v>
      </c>
      <c r="AE71" s="1">
        <v>109</v>
      </c>
      <c r="AF71" s="1">
        <v>70</v>
      </c>
      <c r="AG71" s="1">
        <v>2</v>
      </c>
      <c r="AH71" s="1">
        <v>0</v>
      </c>
      <c r="AI71" s="9">
        <v>18</v>
      </c>
      <c r="AJ71" s="9">
        <v>88</v>
      </c>
      <c r="AK71" s="9">
        <v>94</v>
      </c>
      <c r="AL71" s="1">
        <v>105</v>
      </c>
      <c r="AM71" s="1">
        <v>0</v>
      </c>
      <c r="AN71" s="1">
        <v>1</v>
      </c>
      <c r="AO71" s="1">
        <v>75</v>
      </c>
      <c r="AP71" s="1">
        <v>70.833328249999994</v>
      </c>
      <c r="AQ71" s="1">
        <v>100</v>
      </c>
      <c r="AR71" s="14">
        <v>0</v>
      </c>
    </row>
    <row r="72" spans="1:44" x14ac:dyDescent="0.3">
      <c r="A72" t="s">
        <v>152</v>
      </c>
      <c r="B72" s="1">
        <v>1</v>
      </c>
      <c r="C72" s="1">
        <v>1</v>
      </c>
      <c r="D72" s="1">
        <v>6.7871322999999997</v>
      </c>
      <c r="E72" s="1">
        <v>1067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1</v>
      </c>
      <c r="W72" s="1">
        <v>1</v>
      </c>
      <c r="X72" s="1">
        <v>17</v>
      </c>
      <c r="Y72" s="1">
        <v>8</v>
      </c>
      <c r="Z72" s="1">
        <v>9</v>
      </c>
      <c r="AA72" s="1">
        <v>0</v>
      </c>
      <c r="AB72" s="1">
        <v>0</v>
      </c>
      <c r="AC72" s="1">
        <v>14</v>
      </c>
      <c r="AD72" s="1">
        <v>131</v>
      </c>
      <c r="AE72" s="1">
        <v>143</v>
      </c>
      <c r="AF72" s="1">
        <v>103</v>
      </c>
      <c r="AG72" s="1">
        <v>4</v>
      </c>
      <c r="AH72" s="1">
        <v>0</v>
      </c>
      <c r="AI72" s="1">
        <v>17</v>
      </c>
      <c r="AJ72" s="1">
        <v>117</v>
      </c>
      <c r="AK72" s="1">
        <v>136</v>
      </c>
      <c r="AL72" s="1">
        <v>117</v>
      </c>
      <c r="AM72" s="1">
        <v>0</v>
      </c>
      <c r="AN72" s="1">
        <v>5</v>
      </c>
      <c r="AO72" s="1">
        <v>25</v>
      </c>
      <c r="AP72" s="1">
        <v>58.333332059999996</v>
      </c>
      <c r="AQ72" s="1">
        <v>100</v>
      </c>
      <c r="AR72" s="14">
        <v>0</v>
      </c>
    </row>
    <row r="73" spans="1:44" x14ac:dyDescent="0.3">
      <c r="A73" t="s">
        <v>153</v>
      </c>
      <c r="B73" s="1">
        <v>1</v>
      </c>
      <c r="C73" s="1">
        <v>1</v>
      </c>
      <c r="D73" s="1">
        <v>7.0061603000000003</v>
      </c>
      <c r="E73" s="1">
        <v>1067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1</v>
      </c>
      <c r="X73" s="1">
        <v>14</v>
      </c>
      <c r="Y73" s="1">
        <v>7</v>
      </c>
      <c r="Z73" s="1">
        <v>7</v>
      </c>
      <c r="AA73" s="1">
        <v>0</v>
      </c>
      <c r="AB73" s="1">
        <v>0</v>
      </c>
      <c r="AC73" s="1">
        <v>16</v>
      </c>
      <c r="AD73" s="1">
        <v>93</v>
      </c>
      <c r="AE73" s="1">
        <v>109</v>
      </c>
      <c r="AF73" s="1">
        <v>83</v>
      </c>
      <c r="AG73" s="1">
        <v>0</v>
      </c>
      <c r="AH73" s="1">
        <v>1</v>
      </c>
      <c r="AI73" s="1">
        <v>18</v>
      </c>
      <c r="AJ73" s="1">
        <v>67</v>
      </c>
      <c r="AK73" s="1">
        <v>94</v>
      </c>
      <c r="AL73" s="1">
        <v>91</v>
      </c>
      <c r="AM73" s="9">
        <v>3</v>
      </c>
      <c r="AN73" s="9">
        <v>4</v>
      </c>
      <c r="AO73" s="9">
        <v>62.5</v>
      </c>
      <c r="AP73" s="9">
        <v>68.333335875000003</v>
      </c>
      <c r="AQ73" s="9">
        <v>83.333335880000007</v>
      </c>
      <c r="AR73" s="14">
        <v>0</v>
      </c>
    </row>
    <row r="74" spans="1:44" x14ac:dyDescent="0.3">
      <c r="A74" t="s">
        <v>154</v>
      </c>
      <c r="B74" s="1">
        <v>1</v>
      </c>
      <c r="C74" s="1">
        <v>1</v>
      </c>
      <c r="D74" s="1">
        <v>7.0992470000000001</v>
      </c>
      <c r="E74" s="1">
        <v>1067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8</v>
      </c>
      <c r="Y74" s="1">
        <v>2</v>
      </c>
      <c r="Z74" s="1">
        <v>6</v>
      </c>
      <c r="AA74" s="1">
        <v>0</v>
      </c>
      <c r="AB74" s="1">
        <v>0</v>
      </c>
      <c r="AC74" s="1">
        <v>16</v>
      </c>
      <c r="AD74" s="1">
        <v>93</v>
      </c>
      <c r="AE74" s="1">
        <v>109</v>
      </c>
      <c r="AF74" s="1">
        <v>70</v>
      </c>
      <c r="AG74" s="1">
        <v>0</v>
      </c>
      <c r="AH74" s="1">
        <v>0</v>
      </c>
      <c r="AI74" s="1">
        <v>18</v>
      </c>
      <c r="AJ74" s="1">
        <v>93</v>
      </c>
      <c r="AK74" s="1">
        <v>93</v>
      </c>
      <c r="AL74" s="1">
        <v>105</v>
      </c>
      <c r="AM74" s="1">
        <v>3</v>
      </c>
      <c r="AN74" s="1">
        <v>1</v>
      </c>
      <c r="AO74" s="1">
        <v>87.5</v>
      </c>
      <c r="AP74" s="1">
        <v>100</v>
      </c>
      <c r="AQ74" s="1">
        <v>100</v>
      </c>
      <c r="AR74" s="14">
        <v>0</v>
      </c>
    </row>
    <row r="75" spans="1:44" x14ac:dyDescent="0.3">
      <c r="A75" t="s">
        <v>155</v>
      </c>
      <c r="B75" s="1">
        <v>1</v>
      </c>
      <c r="C75" s="1">
        <v>0</v>
      </c>
      <c r="D75" s="1">
        <v>6.6392879000000002</v>
      </c>
      <c r="E75" s="1">
        <v>1057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1</v>
      </c>
      <c r="X75" s="1">
        <v>12</v>
      </c>
      <c r="Y75" s="1">
        <v>5</v>
      </c>
      <c r="Z75" s="1">
        <v>7</v>
      </c>
      <c r="AA75" s="1">
        <v>1</v>
      </c>
      <c r="AB75" s="1">
        <v>0</v>
      </c>
      <c r="AC75" s="1">
        <v>14</v>
      </c>
      <c r="AD75" s="1">
        <v>99</v>
      </c>
      <c r="AE75" s="1">
        <v>113</v>
      </c>
      <c r="AF75" s="1">
        <v>76</v>
      </c>
      <c r="AG75" s="1">
        <v>1</v>
      </c>
      <c r="AH75" s="1">
        <v>0</v>
      </c>
      <c r="AI75" s="1">
        <v>17</v>
      </c>
      <c r="AJ75" s="1">
        <v>76</v>
      </c>
      <c r="AK75" s="1">
        <v>102</v>
      </c>
      <c r="AL75" s="1">
        <v>91</v>
      </c>
      <c r="AM75" s="1">
        <v>1</v>
      </c>
      <c r="AN75" s="1">
        <v>10</v>
      </c>
      <c r="AO75" s="1">
        <v>62.5</v>
      </c>
      <c r="AP75" s="1">
        <v>66.666671750000006</v>
      </c>
      <c r="AQ75" s="1">
        <v>100</v>
      </c>
      <c r="AR75" s="14">
        <v>0</v>
      </c>
    </row>
    <row r="76" spans="1:44" x14ac:dyDescent="0.3">
      <c r="A76" t="s">
        <v>80</v>
      </c>
      <c r="B76" s="1">
        <v>1</v>
      </c>
      <c r="C76" s="1">
        <v>1</v>
      </c>
      <c r="D76" s="1">
        <v>6.9541411000000002</v>
      </c>
      <c r="E76" s="1">
        <v>1057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18</v>
      </c>
      <c r="Y76" s="1">
        <v>9</v>
      </c>
      <c r="Z76" s="1">
        <v>9</v>
      </c>
      <c r="AA76" s="1">
        <v>0</v>
      </c>
      <c r="AB76" s="1">
        <v>1</v>
      </c>
      <c r="AC76" s="1">
        <v>14</v>
      </c>
      <c r="AD76" s="1">
        <v>105</v>
      </c>
      <c r="AE76" s="1">
        <v>113</v>
      </c>
      <c r="AF76" s="1">
        <v>93</v>
      </c>
      <c r="AG76" s="1">
        <v>2</v>
      </c>
      <c r="AH76" s="1">
        <v>0</v>
      </c>
      <c r="AI76" s="1">
        <v>18</v>
      </c>
      <c r="AJ76" s="1">
        <v>96</v>
      </c>
      <c r="AK76" s="1">
        <v>108</v>
      </c>
      <c r="AL76" s="1">
        <v>93</v>
      </c>
      <c r="AM76" s="1">
        <v>3</v>
      </c>
      <c r="AN76" s="1">
        <v>2</v>
      </c>
      <c r="AO76" s="1">
        <v>50</v>
      </c>
      <c r="AP76" s="1">
        <v>62.5</v>
      </c>
      <c r="AQ76" s="1">
        <v>66.666664119999993</v>
      </c>
      <c r="AR76" s="14">
        <v>0</v>
      </c>
    </row>
    <row r="77" spans="1:44" x14ac:dyDescent="0.3">
      <c r="A77" t="s">
        <v>156</v>
      </c>
      <c r="B77" s="1">
        <v>1</v>
      </c>
      <c r="C77" s="1">
        <v>1</v>
      </c>
      <c r="D77" s="1">
        <v>7.0116357999999996</v>
      </c>
      <c r="E77" s="1">
        <v>1057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</v>
      </c>
      <c r="X77" s="1">
        <v>17</v>
      </c>
      <c r="Y77" s="1">
        <v>8</v>
      </c>
      <c r="Z77" s="1">
        <v>9</v>
      </c>
      <c r="AA77" s="1">
        <v>1</v>
      </c>
      <c r="AB77" s="1">
        <v>0</v>
      </c>
      <c r="AC77" s="1">
        <v>16</v>
      </c>
      <c r="AD77" s="1">
        <v>93</v>
      </c>
      <c r="AE77" s="1">
        <v>114</v>
      </c>
      <c r="AF77" s="1">
        <v>76</v>
      </c>
      <c r="AG77" s="1">
        <v>3</v>
      </c>
      <c r="AH77" s="1">
        <v>1</v>
      </c>
      <c r="AI77" s="1">
        <v>18</v>
      </c>
      <c r="AJ77" s="1">
        <v>99</v>
      </c>
      <c r="AK77" s="1">
        <v>103</v>
      </c>
      <c r="AL77" s="1">
        <v>99</v>
      </c>
      <c r="AM77" s="1">
        <v>1</v>
      </c>
      <c r="AN77" s="1">
        <v>4</v>
      </c>
      <c r="AO77" s="1">
        <v>37.5</v>
      </c>
      <c r="AP77" s="1">
        <v>70.833328249999994</v>
      </c>
      <c r="AQ77" s="1">
        <v>100</v>
      </c>
      <c r="AR77" s="14">
        <v>0</v>
      </c>
    </row>
    <row r="78" spans="1:44" x14ac:dyDescent="0.3">
      <c r="A78" t="s">
        <v>160</v>
      </c>
      <c r="B78" s="1">
        <v>1</v>
      </c>
      <c r="C78" s="1">
        <v>0</v>
      </c>
      <c r="D78" s="1">
        <v>6.4038329000000003</v>
      </c>
      <c r="E78" s="1">
        <v>997</v>
      </c>
      <c r="F78" s="1">
        <v>1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1</v>
      </c>
      <c r="U78" s="1">
        <v>0</v>
      </c>
      <c r="V78" s="1">
        <v>1</v>
      </c>
      <c r="W78" s="1">
        <v>0</v>
      </c>
      <c r="X78" s="1">
        <v>13</v>
      </c>
      <c r="Y78" s="1">
        <v>5</v>
      </c>
      <c r="Z78" s="1">
        <v>8</v>
      </c>
      <c r="AA78" s="1">
        <v>0</v>
      </c>
      <c r="AB78" s="1">
        <v>0</v>
      </c>
      <c r="AC78" s="1">
        <v>12</v>
      </c>
      <c r="AD78" s="1">
        <v>107</v>
      </c>
      <c r="AE78" s="1">
        <v>109</v>
      </c>
      <c r="AF78" s="1">
        <v>78</v>
      </c>
      <c r="AG78" s="1">
        <v>4</v>
      </c>
      <c r="AH78" s="1">
        <v>0</v>
      </c>
      <c r="AI78" s="1">
        <v>17</v>
      </c>
      <c r="AJ78" s="1">
        <v>113</v>
      </c>
      <c r="AK78" s="1">
        <v>92</v>
      </c>
      <c r="AL78" s="1">
        <v>91</v>
      </c>
      <c r="AM78" s="9">
        <v>3</v>
      </c>
      <c r="AN78" s="9">
        <v>4</v>
      </c>
      <c r="AO78" s="9">
        <v>62.5</v>
      </c>
      <c r="AP78" s="9">
        <v>68.333335875000003</v>
      </c>
      <c r="AQ78" s="9">
        <v>83.333335880000007</v>
      </c>
      <c r="AR78" s="14">
        <v>0</v>
      </c>
    </row>
    <row r="79" spans="1:44" x14ac:dyDescent="0.3">
      <c r="A79" t="s">
        <v>161</v>
      </c>
      <c r="B79" s="1">
        <v>1</v>
      </c>
      <c r="C79" s="1">
        <v>1</v>
      </c>
      <c r="D79" s="1">
        <v>6.4640655999999996</v>
      </c>
      <c r="E79" s="1">
        <v>997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13</v>
      </c>
      <c r="Y79" s="1">
        <v>4</v>
      </c>
      <c r="Z79" s="1">
        <v>9</v>
      </c>
      <c r="AA79" s="1">
        <v>0</v>
      </c>
      <c r="AB79" s="1">
        <v>0</v>
      </c>
      <c r="AC79" s="1">
        <v>12</v>
      </c>
      <c r="AD79" s="1">
        <v>104</v>
      </c>
      <c r="AE79" s="1">
        <v>119</v>
      </c>
      <c r="AF79" s="1">
        <v>91</v>
      </c>
      <c r="AG79" s="1">
        <v>1</v>
      </c>
      <c r="AH79" s="1">
        <v>0</v>
      </c>
      <c r="AI79" s="1">
        <v>17</v>
      </c>
      <c r="AJ79" s="1">
        <v>93</v>
      </c>
      <c r="AK79" s="1">
        <v>97</v>
      </c>
      <c r="AL79" s="1">
        <v>87</v>
      </c>
      <c r="AM79" s="1">
        <v>2</v>
      </c>
      <c r="AN79" s="1">
        <v>1</v>
      </c>
      <c r="AO79" s="1">
        <v>100</v>
      </c>
      <c r="AP79" s="1">
        <v>95.833335880000007</v>
      </c>
      <c r="AQ79" s="1">
        <v>100</v>
      </c>
      <c r="AR79" s="14">
        <v>0</v>
      </c>
    </row>
    <row r="80" spans="1:44" x14ac:dyDescent="0.3">
      <c r="A80" t="s">
        <v>162</v>
      </c>
      <c r="B80" s="1">
        <v>1</v>
      </c>
      <c r="C80" s="1">
        <v>1</v>
      </c>
      <c r="D80" s="1">
        <v>6.8254618999999996</v>
      </c>
      <c r="E80" s="1">
        <v>1079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0</v>
      </c>
      <c r="P80" s="1">
        <v>1</v>
      </c>
      <c r="Q80" s="1">
        <v>1</v>
      </c>
      <c r="R80" s="1">
        <v>0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15</v>
      </c>
      <c r="Y80" s="1">
        <v>7</v>
      </c>
      <c r="Z80" s="1">
        <v>8</v>
      </c>
      <c r="AA80" s="1">
        <v>1</v>
      </c>
      <c r="AB80" s="1">
        <v>0</v>
      </c>
      <c r="AC80" s="1">
        <v>14</v>
      </c>
      <c r="AD80" s="1">
        <v>118</v>
      </c>
      <c r="AE80" s="1">
        <v>138</v>
      </c>
      <c r="AF80" s="1">
        <v>115</v>
      </c>
      <c r="AG80" s="1">
        <v>1</v>
      </c>
      <c r="AH80" s="1">
        <v>0</v>
      </c>
      <c r="AI80" s="1">
        <v>17</v>
      </c>
      <c r="AJ80" s="1">
        <v>120</v>
      </c>
      <c r="AK80" s="1">
        <v>128</v>
      </c>
      <c r="AL80" s="1">
        <v>121</v>
      </c>
      <c r="AM80" s="1">
        <v>3</v>
      </c>
      <c r="AN80" s="1">
        <v>8</v>
      </c>
      <c r="AO80" s="1">
        <v>37.5</v>
      </c>
      <c r="AP80" s="1">
        <v>50</v>
      </c>
      <c r="AQ80" s="1">
        <v>50</v>
      </c>
      <c r="AR80" s="14">
        <v>0</v>
      </c>
    </row>
    <row r="81" spans="1:44" x14ac:dyDescent="0.3">
      <c r="A81" t="s">
        <v>165</v>
      </c>
      <c r="B81" s="1">
        <v>1</v>
      </c>
      <c r="C81" s="1">
        <v>0</v>
      </c>
      <c r="D81" s="1">
        <v>7.6386037</v>
      </c>
      <c r="E81" s="1">
        <v>993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8</v>
      </c>
      <c r="Y81" s="1">
        <v>0</v>
      </c>
      <c r="Z81" s="1">
        <v>8</v>
      </c>
      <c r="AA81" s="1">
        <v>0</v>
      </c>
      <c r="AB81" s="1">
        <v>0</v>
      </c>
      <c r="AC81" s="1">
        <v>16</v>
      </c>
      <c r="AD81" s="1">
        <v>81</v>
      </c>
      <c r="AE81" s="1">
        <v>93</v>
      </c>
      <c r="AF81" s="1">
        <v>78</v>
      </c>
      <c r="AG81" s="1">
        <v>2</v>
      </c>
      <c r="AH81" s="1">
        <v>0</v>
      </c>
      <c r="AI81" s="1">
        <v>18</v>
      </c>
      <c r="AJ81" s="1">
        <v>82</v>
      </c>
      <c r="AK81" s="1">
        <v>101</v>
      </c>
      <c r="AL81" s="1">
        <v>83</v>
      </c>
      <c r="AM81" s="1">
        <v>5</v>
      </c>
      <c r="AN81" s="1">
        <v>0</v>
      </c>
      <c r="AO81" s="1">
        <v>62.5</v>
      </c>
      <c r="AP81" s="1">
        <v>58.333332059999996</v>
      </c>
      <c r="AQ81" s="1">
        <v>66.666664119999993</v>
      </c>
      <c r="AR81" s="14">
        <v>0</v>
      </c>
    </row>
    <row r="82" spans="1:44" x14ac:dyDescent="0.3">
      <c r="A82" t="s">
        <v>166</v>
      </c>
      <c r="B82" s="1">
        <v>1</v>
      </c>
      <c r="C82" s="1">
        <v>0</v>
      </c>
      <c r="D82" s="1">
        <v>6.6694044999999997</v>
      </c>
      <c r="E82" s="1">
        <v>993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  <c r="M82" s="1">
        <v>1</v>
      </c>
      <c r="N82" s="1">
        <v>1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0</v>
      </c>
      <c r="W82" s="1">
        <v>1</v>
      </c>
      <c r="X82" s="1">
        <v>14</v>
      </c>
      <c r="Y82" s="1">
        <v>6</v>
      </c>
      <c r="Z82" s="1">
        <v>8</v>
      </c>
      <c r="AA82" s="1">
        <v>0</v>
      </c>
      <c r="AB82" s="1">
        <v>0</v>
      </c>
      <c r="AC82" s="1">
        <v>14</v>
      </c>
      <c r="AD82" s="1">
        <v>75</v>
      </c>
      <c r="AE82" s="1">
        <v>99</v>
      </c>
      <c r="AF82" s="1">
        <v>76</v>
      </c>
      <c r="AG82" s="1">
        <v>7</v>
      </c>
      <c r="AH82" s="1">
        <v>0</v>
      </c>
      <c r="AI82" s="1">
        <v>17</v>
      </c>
      <c r="AJ82" s="1">
        <v>97</v>
      </c>
      <c r="AK82" s="1">
        <v>91</v>
      </c>
      <c r="AL82" s="1">
        <v>74</v>
      </c>
      <c r="AM82" s="1">
        <v>4</v>
      </c>
      <c r="AN82" s="1">
        <v>8</v>
      </c>
      <c r="AO82" s="1">
        <v>25</v>
      </c>
      <c r="AP82" s="1">
        <v>50</v>
      </c>
      <c r="AQ82" s="1">
        <v>33.333332059999996</v>
      </c>
      <c r="AR82" s="14">
        <v>0</v>
      </c>
    </row>
    <row r="83" spans="1:44" x14ac:dyDescent="0.3">
      <c r="A83" t="s">
        <v>168</v>
      </c>
      <c r="B83" s="1">
        <v>1</v>
      </c>
      <c r="C83" s="1">
        <v>1</v>
      </c>
      <c r="D83" s="1">
        <v>7.3073239000000001</v>
      </c>
      <c r="E83" s="1">
        <v>936</v>
      </c>
      <c r="F83" s="1">
        <v>1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12</v>
      </c>
      <c r="Y83" s="1">
        <v>5</v>
      </c>
      <c r="Z83" s="1">
        <v>7</v>
      </c>
      <c r="AA83" s="1">
        <v>0</v>
      </c>
      <c r="AB83" s="1">
        <v>0</v>
      </c>
      <c r="AC83" s="1">
        <v>16</v>
      </c>
      <c r="AD83" s="1">
        <v>85</v>
      </c>
      <c r="AE83" s="1">
        <v>73</v>
      </c>
      <c r="AF83" s="1">
        <v>74</v>
      </c>
      <c r="AG83" s="1">
        <v>4</v>
      </c>
      <c r="AH83" s="1">
        <v>0</v>
      </c>
      <c r="AI83" s="1">
        <v>18</v>
      </c>
      <c r="AJ83" s="1">
        <v>88</v>
      </c>
      <c r="AK83" s="1">
        <v>82</v>
      </c>
      <c r="AL83" s="1">
        <v>74</v>
      </c>
      <c r="AM83" s="1">
        <v>1</v>
      </c>
      <c r="AN83" s="1">
        <v>0</v>
      </c>
      <c r="AO83" s="1">
        <v>100</v>
      </c>
      <c r="AP83" s="1">
        <v>91.666664119999993</v>
      </c>
      <c r="AQ83" s="1">
        <v>100</v>
      </c>
      <c r="AR83" s="14">
        <v>0</v>
      </c>
    </row>
    <row r="84" spans="1:44" x14ac:dyDescent="0.3">
      <c r="A84" t="s">
        <v>171</v>
      </c>
      <c r="B84" s="1">
        <v>1</v>
      </c>
      <c r="C84" s="1">
        <v>0</v>
      </c>
      <c r="D84" s="1">
        <v>7.1156740000000003</v>
      </c>
      <c r="E84" s="1">
        <v>936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1</v>
      </c>
      <c r="V84" s="1">
        <v>1</v>
      </c>
      <c r="W84" s="1">
        <v>1</v>
      </c>
      <c r="X84" s="1">
        <v>14</v>
      </c>
      <c r="Y84" s="1">
        <v>6</v>
      </c>
      <c r="Z84" s="1">
        <v>8</v>
      </c>
      <c r="AA84" s="1">
        <v>1</v>
      </c>
      <c r="AB84" s="1">
        <v>1</v>
      </c>
      <c r="AC84" s="1">
        <v>16</v>
      </c>
      <c r="AD84" s="1">
        <v>97</v>
      </c>
      <c r="AE84" s="1">
        <v>105</v>
      </c>
      <c r="AF84" s="1">
        <v>83</v>
      </c>
      <c r="AG84" s="1">
        <v>5</v>
      </c>
      <c r="AH84" s="1">
        <v>0</v>
      </c>
      <c r="AI84" s="1">
        <v>18</v>
      </c>
      <c r="AJ84" s="1">
        <v>75</v>
      </c>
      <c r="AK84" s="1">
        <v>89</v>
      </c>
      <c r="AL84" s="1">
        <v>80</v>
      </c>
      <c r="AM84" s="1">
        <v>4</v>
      </c>
      <c r="AN84" s="1">
        <v>5</v>
      </c>
      <c r="AO84" s="1">
        <v>0</v>
      </c>
      <c r="AP84" s="1">
        <v>62.5</v>
      </c>
      <c r="AQ84" s="1">
        <v>66.666664119999993</v>
      </c>
      <c r="AR84" s="14">
        <v>0</v>
      </c>
    </row>
    <row r="85" spans="1:44" x14ac:dyDescent="0.3">
      <c r="A85" t="s">
        <v>173</v>
      </c>
      <c r="B85" s="1">
        <v>1</v>
      </c>
      <c r="C85" s="1">
        <v>1</v>
      </c>
      <c r="D85" s="1">
        <v>7.4031487</v>
      </c>
      <c r="E85" s="1">
        <v>1041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>
        <v>0</v>
      </c>
      <c r="W85" s="1">
        <v>1</v>
      </c>
      <c r="X85" s="1">
        <v>11</v>
      </c>
      <c r="Y85" s="1">
        <v>5</v>
      </c>
      <c r="Z85" s="1">
        <v>6</v>
      </c>
      <c r="AA85" s="1">
        <v>0</v>
      </c>
      <c r="AB85" s="1">
        <v>0</v>
      </c>
      <c r="AC85" s="1">
        <v>16</v>
      </c>
      <c r="AD85" s="1">
        <v>96</v>
      </c>
      <c r="AE85" s="1">
        <v>105</v>
      </c>
      <c r="AF85" s="1">
        <v>89</v>
      </c>
      <c r="AG85" s="1">
        <v>3</v>
      </c>
      <c r="AH85" s="1">
        <v>0</v>
      </c>
      <c r="AI85" s="1">
        <v>18</v>
      </c>
      <c r="AJ85" s="1">
        <v>108</v>
      </c>
      <c r="AK85" s="1">
        <v>94</v>
      </c>
      <c r="AL85" s="1">
        <v>93</v>
      </c>
      <c r="AM85" s="1">
        <v>0</v>
      </c>
      <c r="AN85" s="1">
        <v>1</v>
      </c>
      <c r="AO85" s="1">
        <v>87.5</v>
      </c>
      <c r="AP85" s="1">
        <v>100</v>
      </c>
      <c r="AQ85" s="1">
        <v>100</v>
      </c>
      <c r="AR85" s="14">
        <v>0</v>
      </c>
    </row>
    <row r="86" spans="1:44" x14ac:dyDescent="0.3">
      <c r="A86" t="s">
        <v>176</v>
      </c>
      <c r="B86" s="1">
        <v>1</v>
      </c>
      <c r="C86" s="1">
        <v>1</v>
      </c>
      <c r="D86" s="1">
        <v>6.9705681999999998</v>
      </c>
      <c r="E86" s="1">
        <v>993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1</v>
      </c>
      <c r="X86" s="1">
        <v>14</v>
      </c>
      <c r="Y86" s="1">
        <v>5</v>
      </c>
      <c r="Z86" s="1">
        <v>9</v>
      </c>
      <c r="AA86" s="1">
        <v>1</v>
      </c>
      <c r="AB86" s="1">
        <v>1</v>
      </c>
      <c r="AC86" s="1">
        <v>16</v>
      </c>
      <c r="AD86" s="1">
        <v>70</v>
      </c>
      <c r="AE86" s="1">
        <v>65</v>
      </c>
      <c r="AF86" s="1">
        <v>80</v>
      </c>
      <c r="AG86" s="1">
        <v>4</v>
      </c>
      <c r="AH86" s="1">
        <v>1</v>
      </c>
      <c r="AI86" s="9">
        <v>18</v>
      </c>
      <c r="AJ86" s="9">
        <v>88</v>
      </c>
      <c r="AK86" s="9">
        <v>94</v>
      </c>
      <c r="AL86" s="9">
        <v>91</v>
      </c>
      <c r="AM86" s="9">
        <v>3</v>
      </c>
      <c r="AN86" s="9">
        <v>4</v>
      </c>
      <c r="AO86" s="9">
        <v>62.5</v>
      </c>
      <c r="AP86" s="9">
        <v>68.333335875000003</v>
      </c>
      <c r="AQ86" s="9">
        <v>83.333335880000007</v>
      </c>
      <c r="AR86" s="14">
        <v>1</v>
      </c>
    </row>
    <row r="87" spans="1:44" x14ac:dyDescent="0.3">
      <c r="A87" t="s">
        <v>178</v>
      </c>
      <c r="B87" s="1">
        <v>1</v>
      </c>
      <c r="C87" s="1">
        <v>1</v>
      </c>
      <c r="D87" s="1">
        <v>7.5017113999999996</v>
      </c>
      <c r="E87" s="1">
        <v>1067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17</v>
      </c>
      <c r="Y87" s="1">
        <v>9</v>
      </c>
      <c r="Z87" s="1">
        <v>8</v>
      </c>
      <c r="AA87" s="1">
        <v>0</v>
      </c>
      <c r="AB87" s="1">
        <v>0</v>
      </c>
      <c r="AC87" s="1">
        <v>16</v>
      </c>
      <c r="AD87" s="1">
        <v>88</v>
      </c>
      <c r="AE87" s="1">
        <v>127</v>
      </c>
      <c r="AF87" s="1">
        <v>107</v>
      </c>
      <c r="AG87" s="1">
        <v>3</v>
      </c>
      <c r="AH87" s="1">
        <v>1</v>
      </c>
      <c r="AI87" s="1">
        <v>18</v>
      </c>
      <c r="AJ87" s="1">
        <v>118</v>
      </c>
      <c r="AK87" s="1">
        <v>117</v>
      </c>
      <c r="AL87" s="1">
        <v>115</v>
      </c>
      <c r="AM87" s="1">
        <v>5</v>
      </c>
      <c r="AN87" s="1">
        <v>0</v>
      </c>
      <c r="AO87" s="1">
        <v>0</v>
      </c>
      <c r="AP87" s="1">
        <v>37.5</v>
      </c>
      <c r="AQ87" s="1">
        <v>33.333332059999996</v>
      </c>
      <c r="AR87" s="14">
        <v>0</v>
      </c>
    </row>
    <row r="88" spans="1:44" x14ac:dyDescent="0.3">
      <c r="A88" t="s">
        <v>179</v>
      </c>
      <c r="B88" s="1">
        <v>1</v>
      </c>
      <c r="C88" s="1">
        <v>1</v>
      </c>
      <c r="D88" s="1">
        <v>7.4469542999999998</v>
      </c>
      <c r="E88" s="1">
        <v>1067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8</v>
      </c>
      <c r="Y88" s="1">
        <v>0</v>
      </c>
      <c r="Z88" s="1">
        <v>8</v>
      </c>
      <c r="AA88" s="1">
        <v>0</v>
      </c>
      <c r="AB88" s="1">
        <v>0</v>
      </c>
      <c r="AC88" s="1">
        <v>16</v>
      </c>
      <c r="AD88" s="1">
        <v>100</v>
      </c>
      <c r="AE88" s="1">
        <v>133</v>
      </c>
      <c r="AF88" s="1">
        <v>111</v>
      </c>
      <c r="AG88" s="1">
        <v>4</v>
      </c>
      <c r="AH88" s="1">
        <v>0</v>
      </c>
      <c r="AI88" s="9">
        <v>18</v>
      </c>
      <c r="AJ88" s="9">
        <v>88</v>
      </c>
      <c r="AK88" s="9">
        <v>94</v>
      </c>
      <c r="AL88" s="9">
        <v>91</v>
      </c>
      <c r="AM88" s="9">
        <v>3</v>
      </c>
      <c r="AN88" s="9">
        <v>4</v>
      </c>
      <c r="AO88" s="9">
        <v>62.5</v>
      </c>
      <c r="AP88" s="9">
        <v>68.333335875000003</v>
      </c>
      <c r="AQ88" s="9">
        <v>83.333335880000007</v>
      </c>
      <c r="AR88" s="14">
        <v>1</v>
      </c>
    </row>
    <row r="89" spans="1:44" x14ac:dyDescent="0.3">
      <c r="A89" t="s">
        <v>181</v>
      </c>
      <c r="B89" s="1">
        <v>1</v>
      </c>
      <c r="C89" s="1">
        <v>0</v>
      </c>
      <c r="D89" s="1">
        <v>6.436687</v>
      </c>
      <c r="E89" s="1">
        <v>1067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0</v>
      </c>
      <c r="P89" s="1">
        <v>0</v>
      </c>
      <c r="Q89" s="1">
        <v>1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X89" s="1">
        <v>9</v>
      </c>
      <c r="Y89" s="1">
        <v>3</v>
      </c>
      <c r="Z89" s="1">
        <v>6</v>
      </c>
      <c r="AA89" s="1">
        <v>0</v>
      </c>
      <c r="AB89" s="1">
        <v>0</v>
      </c>
      <c r="AC89" s="1">
        <v>12</v>
      </c>
      <c r="AD89" s="1">
        <v>107</v>
      </c>
      <c r="AE89" s="1">
        <v>124</v>
      </c>
      <c r="AF89" s="1">
        <v>115</v>
      </c>
      <c r="AG89" s="1">
        <v>2</v>
      </c>
      <c r="AH89" s="1">
        <v>0</v>
      </c>
      <c r="AI89" s="1">
        <v>17</v>
      </c>
      <c r="AJ89" s="1">
        <v>110</v>
      </c>
      <c r="AK89" s="1">
        <v>118</v>
      </c>
      <c r="AL89" s="9">
        <v>91</v>
      </c>
      <c r="AM89" s="1">
        <v>1</v>
      </c>
      <c r="AN89" s="1">
        <v>9</v>
      </c>
      <c r="AO89" s="1">
        <v>75</v>
      </c>
      <c r="AP89" s="1">
        <v>75</v>
      </c>
      <c r="AQ89" s="1">
        <v>100</v>
      </c>
      <c r="AR89" s="14">
        <v>0</v>
      </c>
    </row>
    <row r="90" spans="1:44" x14ac:dyDescent="0.3">
      <c r="A90" t="s">
        <v>80</v>
      </c>
      <c r="B90" s="1">
        <v>1</v>
      </c>
      <c r="C90" s="1">
        <v>1</v>
      </c>
      <c r="D90" s="1">
        <v>7.4743328</v>
      </c>
      <c r="E90" s="1">
        <v>1022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18</v>
      </c>
      <c r="Y90" s="1">
        <v>9</v>
      </c>
      <c r="Z90" s="1">
        <v>9</v>
      </c>
      <c r="AA90" s="1">
        <v>1</v>
      </c>
      <c r="AB90" s="1">
        <v>1</v>
      </c>
      <c r="AC90" s="1">
        <v>16</v>
      </c>
      <c r="AD90" s="1">
        <v>85</v>
      </c>
      <c r="AE90" s="1">
        <v>90</v>
      </c>
      <c r="AF90" s="1">
        <v>93</v>
      </c>
      <c r="AG90" s="1">
        <v>6</v>
      </c>
      <c r="AH90" s="1">
        <v>1</v>
      </c>
      <c r="AI90" s="1">
        <v>18</v>
      </c>
      <c r="AJ90" s="1">
        <v>81</v>
      </c>
      <c r="AK90" s="1">
        <v>76</v>
      </c>
      <c r="AL90" s="1">
        <v>87</v>
      </c>
      <c r="AM90" s="1">
        <v>4</v>
      </c>
      <c r="AN90" s="1">
        <v>11</v>
      </c>
      <c r="AO90" s="1">
        <v>12.5</v>
      </c>
      <c r="AP90" s="1">
        <v>29.16666794</v>
      </c>
      <c r="AQ90" s="1">
        <v>50</v>
      </c>
      <c r="AR90" s="14">
        <v>0</v>
      </c>
    </row>
    <row r="91" spans="1:44" x14ac:dyDescent="0.3">
      <c r="A91" t="s">
        <v>182</v>
      </c>
      <c r="B91" s="1">
        <v>1</v>
      </c>
      <c r="C91" s="1">
        <v>1</v>
      </c>
      <c r="D91" s="1">
        <v>7.2689938999999999</v>
      </c>
      <c r="E91" s="1">
        <v>948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1</v>
      </c>
      <c r="X91" s="1">
        <v>15</v>
      </c>
      <c r="Y91" s="1">
        <v>7</v>
      </c>
      <c r="Z91" s="1">
        <v>8</v>
      </c>
      <c r="AA91" s="1">
        <v>1</v>
      </c>
      <c r="AB91" s="1">
        <v>1</v>
      </c>
      <c r="AC91" s="1">
        <v>16</v>
      </c>
      <c r="AD91" s="1">
        <v>85</v>
      </c>
      <c r="AE91" s="1">
        <v>88</v>
      </c>
      <c r="AF91" s="1">
        <v>68</v>
      </c>
      <c r="AG91" s="1">
        <v>4</v>
      </c>
      <c r="AH91" s="1">
        <v>0</v>
      </c>
      <c r="AI91" s="1">
        <v>18</v>
      </c>
      <c r="AJ91" s="1">
        <v>67</v>
      </c>
      <c r="AK91" s="1">
        <v>82</v>
      </c>
      <c r="AL91" s="1">
        <v>72</v>
      </c>
      <c r="AM91" s="1">
        <v>4</v>
      </c>
      <c r="AN91" s="1">
        <v>10</v>
      </c>
      <c r="AO91" s="1">
        <v>12.5</v>
      </c>
      <c r="AP91" s="1">
        <v>33.333332059999996</v>
      </c>
      <c r="AQ91" s="1">
        <v>0</v>
      </c>
      <c r="AR91" s="14">
        <v>0</v>
      </c>
    </row>
    <row r="92" spans="1:44" x14ac:dyDescent="0.3">
      <c r="A92" t="s">
        <v>184</v>
      </c>
      <c r="B92" s="1">
        <v>1</v>
      </c>
      <c r="C92" s="1">
        <v>1</v>
      </c>
      <c r="D92" s="1">
        <v>7.3237509999999997</v>
      </c>
      <c r="E92" s="1">
        <v>1097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15</v>
      </c>
      <c r="Y92" s="1">
        <v>9</v>
      </c>
      <c r="Z92" s="1">
        <v>6</v>
      </c>
      <c r="AA92" s="1">
        <v>0</v>
      </c>
      <c r="AB92" s="1">
        <v>0</v>
      </c>
      <c r="AC92" s="1">
        <v>16</v>
      </c>
      <c r="AD92" s="1">
        <v>101</v>
      </c>
      <c r="AE92" s="1">
        <v>105</v>
      </c>
      <c r="AF92" s="1">
        <v>95</v>
      </c>
      <c r="AG92" s="1">
        <v>1</v>
      </c>
      <c r="AH92" s="1">
        <v>0</v>
      </c>
      <c r="AI92" s="1">
        <v>18</v>
      </c>
      <c r="AJ92" s="1">
        <v>108</v>
      </c>
      <c r="AK92" s="1">
        <v>101</v>
      </c>
      <c r="AL92" s="1">
        <v>99</v>
      </c>
      <c r="AM92" s="1">
        <v>2</v>
      </c>
      <c r="AN92" s="1">
        <v>0</v>
      </c>
      <c r="AO92" s="1">
        <v>100</v>
      </c>
      <c r="AP92" s="1">
        <v>100</v>
      </c>
      <c r="AQ92" s="1">
        <v>100</v>
      </c>
      <c r="AR92" s="14">
        <v>0</v>
      </c>
    </row>
    <row r="93" spans="1:44" x14ac:dyDescent="0.3">
      <c r="A93" t="s">
        <v>185</v>
      </c>
      <c r="B93" s="1">
        <v>1</v>
      </c>
      <c r="C93" s="1">
        <v>1</v>
      </c>
      <c r="D93" s="1">
        <v>6.5817933000000002</v>
      </c>
      <c r="E93" s="1">
        <v>997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 s="1">
        <v>14</v>
      </c>
      <c r="Y93" s="1">
        <v>6</v>
      </c>
      <c r="Z93" s="1">
        <v>8</v>
      </c>
      <c r="AA93" s="1">
        <v>0</v>
      </c>
      <c r="AB93" s="1">
        <v>0</v>
      </c>
      <c r="AC93" s="1">
        <v>14</v>
      </c>
      <c r="AD93" s="1">
        <v>114</v>
      </c>
      <c r="AE93" s="1">
        <v>88</v>
      </c>
      <c r="AF93" s="1">
        <v>78</v>
      </c>
      <c r="AG93" s="1">
        <v>2</v>
      </c>
      <c r="AH93" s="1">
        <v>1</v>
      </c>
      <c r="AI93" s="1">
        <v>17</v>
      </c>
      <c r="AJ93" s="1">
        <v>104</v>
      </c>
      <c r="AK93" s="1">
        <v>79</v>
      </c>
      <c r="AL93" s="9">
        <v>91</v>
      </c>
      <c r="AM93" s="1">
        <v>4</v>
      </c>
      <c r="AN93" s="1">
        <v>3</v>
      </c>
      <c r="AO93" s="1">
        <v>62.5</v>
      </c>
      <c r="AP93" s="1">
        <v>87.5</v>
      </c>
      <c r="AQ93" s="1">
        <v>100</v>
      </c>
      <c r="AR93" s="14">
        <v>0</v>
      </c>
    </row>
    <row r="94" spans="1:44" x14ac:dyDescent="0.3">
      <c r="A94" t="s">
        <v>186</v>
      </c>
      <c r="B94" s="1">
        <v>1</v>
      </c>
      <c r="C94" s="1">
        <v>1</v>
      </c>
      <c r="D94" s="1">
        <v>6.9431896000000002</v>
      </c>
      <c r="E94" s="1">
        <v>997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1</v>
      </c>
      <c r="X94" s="1">
        <v>11</v>
      </c>
      <c r="Y94" s="1">
        <v>5</v>
      </c>
      <c r="Z94" s="1">
        <v>6</v>
      </c>
      <c r="AA94" s="1">
        <v>1</v>
      </c>
      <c r="AB94" s="1">
        <v>0</v>
      </c>
      <c r="AC94" s="1">
        <v>14</v>
      </c>
      <c r="AD94" s="1">
        <v>90</v>
      </c>
      <c r="AE94" s="1">
        <v>79</v>
      </c>
      <c r="AF94" s="1">
        <v>64</v>
      </c>
      <c r="AG94" s="1">
        <v>2</v>
      </c>
      <c r="AH94" s="1">
        <v>1</v>
      </c>
      <c r="AI94" s="1">
        <v>18</v>
      </c>
      <c r="AJ94" s="1">
        <v>75</v>
      </c>
      <c r="AK94" s="1">
        <v>79</v>
      </c>
      <c r="AL94" s="9">
        <v>91</v>
      </c>
      <c r="AM94" s="1">
        <v>4</v>
      </c>
      <c r="AN94" s="9">
        <v>4</v>
      </c>
      <c r="AO94" s="9">
        <v>62.5</v>
      </c>
      <c r="AP94" s="9">
        <v>68.333335875000003</v>
      </c>
      <c r="AQ94" s="9">
        <v>83.333335880000007</v>
      </c>
      <c r="AR94" s="14">
        <v>0</v>
      </c>
    </row>
    <row r="95" spans="1:44" x14ac:dyDescent="0.3">
      <c r="A95" t="s">
        <v>187</v>
      </c>
      <c r="B95" s="1">
        <v>1</v>
      </c>
      <c r="C95" s="1">
        <v>0</v>
      </c>
      <c r="D95" s="1">
        <v>6.8281999000000004</v>
      </c>
      <c r="E95" s="1">
        <v>997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  <c r="P95" s="1">
        <v>1</v>
      </c>
      <c r="Q95" s="1">
        <v>1</v>
      </c>
      <c r="R95" s="1">
        <v>0</v>
      </c>
      <c r="S95" s="1">
        <v>1</v>
      </c>
      <c r="T95" s="1">
        <v>0</v>
      </c>
      <c r="U95" s="1">
        <v>0</v>
      </c>
      <c r="V95" s="1">
        <v>1</v>
      </c>
      <c r="W95" s="1">
        <v>1</v>
      </c>
      <c r="X95" s="1">
        <v>12</v>
      </c>
      <c r="Y95" s="1">
        <v>5</v>
      </c>
      <c r="Z95" s="1">
        <v>7</v>
      </c>
      <c r="AA95" s="1">
        <v>0</v>
      </c>
      <c r="AB95" s="1">
        <v>0</v>
      </c>
      <c r="AC95" s="1">
        <v>14</v>
      </c>
      <c r="AD95" s="1">
        <v>80</v>
      </c>
      <c r="AE95" s="1">
        <v>68</v>
      </c>
      <c r="AF95" s="1">
        <v>66</v>
      </c>
      <c r="AG95" s="1">
        <v>2</v>
      </c>
      <c r="AH95" s="1">
        <v>0</v>
      </c>
      <c r="AI95" s="1">
        <v>17</v>
      </c>
      <c r="AJ95" s="1">
        <v>90</v>
      </c>
      <c r="AK95" s="1">
        <v>91</v>
      </c>
      <c r="AL95" s="1">
        <v>80</v>
      </c>
      <c r="AM95" s="1">
        <v>2</v>
      </c>
      <c r="AN95" s="1">
        <v>8</v>
      </c>
      <c r="AO95" s="1">
        <v>100</v>
      </c>
      <c r="AP95" s="1">
        <v>100</v>
      </c>
      <c r="AQ95" s="1">
        <v>100</v>
      </c>
      <c r="AR95" s="14">
        <v>0</v>
      </c>
    </row>
    <row r="96" spans="1:44" x14ac:dyDescent="0.3">
      <c r="A96" t="s">
        <v>189</v>
      </c>
      <c r="B96" s="1">
        <v>1</v>
      </c>
      <c r="C96" s="1">
        <v>1</v>
      </c>
      <c r="D96" s="1">
        <v>7.6221766000000004</v>
      </c>
      <c r="E96" s="1">
        <v>1067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1</v>
      </c>
      <c r="X96" s="1">
        <v>13</v>
      </c>
      <c r="Y96" s="1">
        <v>7</v>
      </c>
      <c r="Z96" s="1">
        <v>6</v>
      </c>
      <c r="AA96" s="1">
        <v>1</v>
      </c>
      <c r="AB96" s="1">
        <v>0</v>
      </c>
      <c r="AC96" s="1">
        <v>16</v>
      </c>
      <c r="AD96" s="1">
        <v>96</v>
      </c>
      <c r="AE96" s="1">
        <v>93</v>
      </c>
      <c r="AF96" s="1">
        <v>107</v>
      </c>
      <c r="AG96" s="1">
        <v>5</v>
      </c>
      <c r="AH96" s="1">
        <v>0</v>
      </c>
      <c r="AI96" s="1">
        <v>18</v>
      </c>
      <c r="AJ96" s="1">
        <v>96</v>
      </c>
      <c r="AK96" s="1">
        <v>101</v>
      </c>
      <c r="AL96" s="9">
        <v>91</v>
      </c>
      <c r="AM96" s="1">
        <v>7</v>
      </c>
      <c r="AN96" s="1">
        <v>9</v>
      </c>
      <c r="AO96" s="1">
        <v>37.5</v>
      </c>
      <c r="AP96" s="1">
        <v>37.5</v>
      </c>
      <c r="AQ96" s="1">
        <v>83.333335880000007</v>
      </c>
      <c r="AR96" s="14">
        <v>0</v>
      </c>
    </row>
    <row r="97" spans="1:44" x14ac:dyDescent="0.3">
      <c r="A97" t="s">
        <v>192</v>
      </c>
      <c r="B97" s="1">
        <v>1</v>
      </c>
      <c r="C97" s="1">
        <v>1</v>
      </c>
      <c r="D97" s="1">
        <v>6.7761807000000003</v>
      </c>
      <c r="E97" s="1">
        <v>1030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1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 s="1">
        <v>11</v>
      </c>
      <c r="Y97" s="1">
        <v>7</v>
      </c>
      <c r="Z97" s="1">
        <v>4</v>
      </c>
      <c r="AA97" s="1">
        <v>0</v>
      </c>
      <c r="AB97" s="1">
        <v>1</v>
      </c>
      <c r="AC97" s="1">
        <v>14</v>
      </c>
      <c r="AD97" s="1">
        <v>134</v>
      </c>
      <c r="AE97" s="1">
        <v>131</v>
      </c>
      <c r="AF97" s="1">
        <v>105</v>
      </c>
      <c r="AG97" s="1">
        <v>2</v>
      </c>
      <c r="AH97" s="1">
        <v>0</v>
      </c>
      <c r="AI97" s="1">
        <v>17</v>
      </c>
      <c r="AJ97" s="1">
        <v>109</v>
      </c>
      <c r="AK97" s="1">
        <v>123</v>
      </c>
      <c r="AL97" s="1">
        <v>115</v>
      </c>
      <c r="AM97" s="1">
        <v>1</v>
      </c>
      <c r="AN97" s="1">
        <v>1</v>
      </c>
      <c r="AO97" s="1">
        <v>75</v>
      </c>
      <c r="AP97" s="1">
        <v>91.666664119999993</v>
      </c>
      <c r="AQ97" s="1">
        <v>100</v>
      </c>
      <c r="AR97" s="14">
        <v>0</v>
      </c>
    </row>
    <row r="98" spans="1:44" x14ac:dyDescent="0.3">
      <c r="A98" t="s">
        <v>193</v>
      </c>
      <c r="B98" s="1">
        <v>1</v>
      </c>
      <c r="C98" s="1">
        <v>1</v>
      </c>
      <c r="D98" s="1">
        <v>6.8446268999999997</v>
      </c>
      <c r="E98" s="1">
        <v>1057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</v>
      </c>
      <c r="Y98" s="1">
        <v>1</v>
      </c>
      <c r="Z98" s="1">
        <v>9</v>
      </c>
      <c r="AA98" s="1">
        <v>0</v>
      </c>
      <c r="AB98" s="1">
        <v>0</v>
      </c>
      <c r="AC98" s="1">
        <v>16</v>
      </c>
      <c r="AD98" s="1">
        <v>101</v>
      </c>
      <c r="AE98" s="1">
        <v>122</v>
      </c>
      <c r="AF98" s="1">
        <v>93</v>
      </c>
      <c r="AG98" s="1">
        <v>1</v>
      </c>
      <c r="AH98" s="1">
        <v>0</v>
      </c>
      <c r="AI98" s="1">
        <v>17</v>
      </c>
      <c r="AJ98" s="1">
        <v>103</v>
      </c>
      <c r="AK98" s="1">
        <v>117</v>
      </c>
      <c r="AL98" s="9">
        <v>91</v>
      </c>
      <c r="AM98" s="1">
        <v>1</v>
      </c>
      <c r="AN98" s="1">
        <v>4</v>
      </c>
      <c r="AO98" s="1">
        <v>50</v>
      </c>
      <c r="AP98" s="1">
        <v>87.5</v>
      </c>
      <c r="AQ98" s="1">
        <v>83.333335880000007</v>
      </c>
      <c r="AR98" s="14">
        <v>0</v>
      </c>
    </row>
    <row r="99" spans="1:44" x14ac:dyDescent="0.3">
      <c r="A99" t="s">
        <v>196</v>
      </c>
      <c r="B99" s="1">
        <v>1</v>
      </c>
      <c r="C99" s="1">
        <v>1</v>
      </c>
      <c r="D99" s="1">
        <v>7.3976727000000002</v>
      </c>
      <c r="E99" s="1">
        <v>1037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14</v>
      </c>
      <c r="Y99" s="1">
        <v>9</v>
      </c>
      <c r="Z99" s="1">
        <v>5</v>
      </c>
      <c r="AA99" s="1">
        <v>0</v>
      </c>
      <c r="AB99" s="1">
        <v>0</v>
      </c>
      <c r="AC99" s="1">
        <v>16</v>
      </c>
      <c r="AD99" s="1">
        <v>96</v>
      </c>
      <c r="AE99" s="1">
        <v>108</v>
      </c>
      <c r="AF99" s="1">
        <v>101</v>
      </c>
      <c r="AG99" s="1">
        <v>0</v>
      </c>
      <c r="AH99" s="1">
        <v>0</v>
      </c>
      <c r="AI99" s="1">
        <v>18</v>
      </c>
      <c r="AJ99" s="1">
        <v>72</v>
      </c>
      <c r="AK99" s="1">
        <v>90</v>
      </c>
      <c r="AL99" s="9">
        <v>91</v>
      </c>
      <c r="AM99" s="1">
        <v>0</v>
      </c>
      <c r="AN99" s="1">
        <v>2</v>
      </c>
      <c r="AO99" s="1">
        <v>37.5</v>
      </c>
      <c r="AP99" s="1">
        <v>79.166664119999993</v>
      </c>
      <c r="AQ99" s="1">
        <v>100</v>
      </c>
      <c r="AR99" s="14">
        <v>0</v>
      </c>
    </row>
    <row r="100" spans="1:44" x14ac:dyDescent="0.3">
      <c r="A100" t="s">
        <v>197</v>
      </c>
      <c r="B100" s="1">
        <v>1</v>
      </c>
      <c r="C100" s="1">
        <v>1</v>
      </c>
      <c r="D100" s="1">
        <v>7.9288157999999997</v>
      </c>
      <c r="E100" s="1">
        <v>1067</v>
      </c>
      <c r="F100" s="1">
        <v>1</v>
      </c>
      <c r="G100" s="1">
        <v>1</v>
      </c>
      <c r="H100" s="1">
        <v>1</v>
      </c>
      <c r="I100" s="1">
        <v>0</v>
      </c>
      <c r="J100" s="1">
        <v>1</v>
      </c>
      <c r="K100" s="1">
        <v>1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1</v>
      </c>
      <c r="T100" s="1">
        <v>1</v>
      </c>
      <c r="U100" s="1">
        <v>1</v>
      </c>
      <c r="V100" s="1">
        <v>0</v>
      </c>
      <c r="W100" s="1">
        <v>1</v>
      </c>
      <c r="X100" s="1">
        <v>13</v>
      </c>
      <c r="Y100" s="1">
        <v>7</v>
      </c>
      <c r="Z100" s="1">
        <v>6</v>
      </c>
      <c r="AA100" s="1">
        <v>0</v>
      </c>
      <c r="AB100" s="1">
        <v>0</v>
      </c>
      <c r="AC100" s="1">
        <v>16</v>
      </c>
      <c r="AD100" s="1">
        <v>84</v>
      </c>
      <c r="AE100" s="1">
        <v>105</v>
      </c>
      <c r="AF100" s="1">
        <v>109</v>
      </c>
      <c r="AG100" s="1">
        <v>5</v>
      </c>
      <c r="AH100" s="1">
        <v>0</v>
      </c>
      <c r="AI100" s="1">
        <v>19</v>
      </c>
      <c r="AJ100" s="1">
        <v>91</v>
      </c>
      <c r="AK100" s="1">
        <v>103</v>
      </c>
      <c r="AL100" s="9">
        <v>91</v>
      </c>
      <c r="AM100" s="1">
        <v>3</v>
      </c>
      <c r="AN100" s="1">
        <v>3</v>
      </c>
      <c r="AO100" s="1">
        <v>87.5</v>
      </c>
      <c r="AP100" s="1">
        <v>83.333335880000007</v>
      </c>
      <c r="AQ100" s="1">
        <v>100</v>
      </c>
      <c r="AR100" s="14">
        <v>0</v>
      </c>
    </row>
    <row r="101" spans="1:44" x14ac:dyDescent="0.3">
      <c r="A101" t="s">
        <v>199</v>
      </c>
      <c r="B101" s="1">
        <v>1</v>
      </c>
      <c r="C101" s="1">
        <v>1</v>
      </c>
      <c r="D101" s="1">
        <v>7.4387407000000003</v>
      </c>
      <c r="E101" s="1">
        <v>1073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16</v>
      </c>
      <c r="Y101" s="1">
        <v>8</v>
      </c>
      <c r="Z101" s="1">
        <v>8</v>
      </c>
      <c r="AA101" s="1">
        <v>1</v>
      </c>
      <c r="AB101" s="1">
        <v>0</v>
      </c>
      <c r="AC101" s="9">
        <v>16</v>
      </c>
      <c r="AD101" s="9">
        <v>92</v>
      </c>
      <c r="AE101" s="9">
        <v>97.5</v>
      </c>
      <c r="AF101" s="1">
        <v>68</v>
      </c>
      <c r="AG101" s="1">
        <v>9</v>
      </c>
      <c r="AH101" s="1">
        <v>0</v>
      </c>
      <c r="AI101" s="1">
        <v>18</v>
      </c>
      <c r="AJ101" s="1">
        <v>57</v>
      </c>
      <c r="AK101" s="1">
        <v>86</v>
      </c>
      <c r="AL101" s="1">
        <v>64</v>
      </c>
      <c r="AM101" s="9">
        <v>3</v>
      </c>
      <c r="AN101" s="9">
        <v>4</v>
      </c>
      <c r="AO101" s="9">
        <v>62.5</v>
      </c>
      <c r="AP101" s="9">
        <v>68.333335875000003</v>
      </c>
      <c r="AQ101" s="9">
        <v>83.333335880000007</v>
      </c>
      <c r="AR101" s="14">
        <v>0</v>
      </c>
    </row>
    <row r="102" spans="1:44" x14ac:dyDescent="0.3">
      <c r="A102" t="s">
        <v>200</v>
      </c>
      <c r="B102" s="1">
        <v>1</v>
      </c>
      <c r="C102" s="1">
        <v>1</v>
      </c>
      <c r="D102" s="1">
        <v>7.5646814999999998</v>
      </c>
      <c r="E102" s="1">
        <v>1045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10</v>
      </c>
      <c r="Y102" s="1">
        <v>3</v>
      </c>
      <c r="Z102" s="1">
        <v>7</v>
      </c>
      <c r="AA102" s="1">
        <v>1</v>
      </c>
      <c r="AB102" s="1">
        <v>0</v>
      </c>
      <c r="AC102" s="1">
        <v>16</v>
      </c>
      <c r="AD102" s="1">
        <v>92</v>
      </c>
      <c r="AE102" s="1">
        <v>97</v>
      </c>
      <c r="AF102" s="1">
        <v>97</v>
      </c>
      <c r="AG102" s="1">
        <v>1</v>
      </c>
      <c r="AH102" s="1">
        <v>1</v>
      </c>
      <c r="AI102" s="9">
        <v>18</v>
      </c>
      <c r="AJ102" s="9">
        <v>88</v>
      </c>
      <c r="AK102" s="9">
        <v>94</v>
      </c>
      <c r="AL102" s="9">
        <v>91</v>
      </c>
      <c r="AM102" s="1">
        <v>4</v>
      </c>
      <c r="AN102" s="1">
        <v>9</v>
      </c>
      <c r="AO102" s="1">
        <v>0</v>
      </c>
      <c r="AP102" s="1">
        <v>62.5</v>
      </c>
      <c r="AQ102" s="1">
        <v>33.333332059999996</v>
      </c>
      <c r="AR102" s="14">
        <v>0</v>
      </c>
    </row>
    <row r="103" spans="1:44" x14ac:dyDescent="0.3">
      <c r="A103" t="s">
        <v>202</v>
      </c>
      <c r="B103" s="1">
        <v>1</v>
      </c>
      <c r="C103" s="1">
        <v>1</v>
      </c>
      <c r="D103" s="1">
        <v>6.5106090999999999</v>
      </c>
      <c r="E103" s="1">
        <v>1073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0</v>
      </c>
      <c r="T103" s="1">
        <v>1</v>
      </c>
      <c r="U103" s="1">
        <v>1</v>
      </c>
      <c r="V103" s="1">
        <v>1</v>
      </c>
      <c r="W103" s="1">
        <v>0</v>
      </c>
      <c r="X103" s="1">
        <v>14</v>
      </c>
      <c r="Y103" s="1">
        <v>7</v>
      </c>
      <c r="Z103" s="1">
        <v>7</v>
      </c>
      <c r="AA103" s="1">
        <v>1</v>
      </c>
      <c r="AB103" s="1">
        <v>0</v>
      </c>
      <c r="AC103" s="1">
        <v>14</v>
      </c>
      <c r="AD103" s="1">
        <v>110</v>
      </c>
      <c r="AE103" s="1">
        <v>129</v>
      </c>
      <c r="AF103" s="1">
        <v>105</v>
      </c>
      <c r="AG103" s="1">
        <v>5</v>
      </c>
      <c r="AH103" s="1">
        <v>0</v>
      </c>
      <c r="AI103" s="1">
        <v>17</v>
      </c>
      <c r="AJ103" s="1">
        <v>121</v>
      </c>
      <c r="AK103" s="1">
        <v>112</v>
      </c>
      <c r="AL103" s="1">
        <v>91</v>
      </c>
      <c r="AM103" s="1">
        <v>6</v>
      </c>
      <c r="AN103" s="1">
        <v>9</v>
      </c>
      <c r="AO103" s="1">
        <v>25</v>
      </c>
      <c r="AP103" s="1">
        <v>41.666667940000004</v>
      </c>
      <c r="AQ103" s="1">
        <v>33.333332059999996</v>
      </c>
      <c r="AR103" s="14">
        <v>0</v>
      </c>
    </row>
    <row r="104" spans="1:44" x14ac:dyDescent="0.3">
      <c r="A104" t="s">
        <v>203</v>
      </c>
      <c r="B104" s="1">
        <v>1</v>
      </c>
      <c r="C104" s="1">
        <v>1</v>
      </c>
      <c r="D104" s="1">
        <v>7.0198492999999997</v>
      </c>
      <c r="E104" s="1">
        <v>1030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12</v>
      </c>
      <c r="Y104" s="1">
        <v>5</v>
      </c>
      <c r="Z104" s="1">
        <v>7</v>
      </c>
      <c r="AA104" s="1">
        <v>0</v>
      </c>
      <c r="AB104" s="1">
        <v>0</v>
      </c>
      <c r="AC104" s="1">
        <v>14</v>
      </c>
      <c r="AD104" s="1">
        <v>110</v>
      </c>
      <c r="AE104" s="1">
        <v>124</v>
      </c>
      <c r="AF104" s="1">
        <v>107</v>
      </c>
      <c r="AG104" s="1">
        <v>3</v>
      </c>
      <c r="AH104" s="1">
        <v>0</v>
      </c>
      <c r="AI104" s="1">
        <v>18</v>
      </c>
      <c r="AJ104" s="1">
        <v>102</v>
      </c>
      <c r="AK104" s="1">
        <v>108</v>
      </c>
      <c r="AL104" s="1">
        <v>105</v>
      </c>
      <c r="AM104" s="1">
        <v>2</v>
      </c>
      <c r="AN104" s="1">
        <v>5</v>
      </c>
      <c r="AO104" s="1">
        <v>75</v>
      </c>
      <c r="AP104" s="1">
        <v>58.333332059999996</v>
      </c>
      <c r="AQ104" s="1">
        <v>66.666664119999993</v>
      </c>
      <c r="AR104" s="14">
        <v>0</v>
      </c>
    </row>
    <row r="105" spans="1:44" x14ac:dyDescent="0.3">
      <c r="A105" t="s">
        <v>205</v>
      </c>
      <c r="B105" s="1">
        <v>1</v>
      </c>
      <c r="C105" s="1">
        <v>1</v>
      </c>
      <c r="D105" s="1">
        <v>7.0034223000000004</v>
      </c>
      <c r="E105" s="1">
        <v>1012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  <c r="U105" s="1">
        <v>0</v>
      </c>
      <c r="V105" s="1">
        <v>1</v>
      </c>
      <c r="W105" s="1">
        <v>0</v>
      </c>
      <c r="X105" s="1">
        <v>10</v>
      </c>
      <c r="Y105" s="1">
        <v>3</v>
      </c>
      <c r="Z105" s="1">
        <v>7</v>
      </c>
      <c r="AA105" s="1">
        <v>1</v>
      </c>
      <c r="AB105" s="1">
        <v>0</v>
      </c>
      <c r="AC105" s="1">
        <v>16</v>
      </c>
      <c r="AD105" s="1">
        <v>82</v>
      </c>
      <c r="AE105" s="1">
        <v>103</v>
      </c>
      <c r="AF105" s="1">
        <v>91</v>
      </c>
      <c r="AG105" s="1">
        <v>1</v>
      </c>
      <c r="AH105" s="1">
        <v>0</v>
      </c>
      <c r="AI105" s="1">
        <v>18</v>
      </c>
      <c r="AJ105" s="1">
        <v>78</v>
      </c>
      <c r="AK105" s="1">
        <v>93</v>
      </c>
      <c r="AL105" s="1">
        <v>83</v>
      </c>
      <c r="AM105" s="9">
        <v>3</v>
      </c>
      <c r="AN105" s="9">
        <v>4</v>
      </c>
      <c r="AO105" s="9">
        <v>62.5</v>
      </c>
      <c r="AP105" s="9">
        <v>68.333335875000003</v>
      </c>
      <c r="AQ105" s="9">
        <v>83.333335880000007</v>
      </c>
      <c r="AR105" s="14">
        <v>0</v>
      </c>
    </row>
    <row r="106" spans="1:44" x14ac:dyDescent="0.3">
      <c r="A106" t="s">
        <v>80</v>
      </c>
      <c r="B106" s="1">
        <v>1</v>
      </c>
      <c r="C106" s="1">
        <v>1</v>
      </c>
      <c r="D106" s="1">
        <v>7.0143738000000004</v>
      </c>
      <c r="E106" s="1">
        <v>964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18</v>
      </c>
      <c r="Y106" s="1">
        <v>9</v>
      </c>
      <c r="Z106" s="1">
        <v>9</v>
      </c>
      <c r="AA106" s="1">
        <v>1</v>
      </c>
      <c r="AB106" s="1">
        <v>1</v>
      </c>
      <c r="AC106" s="1">
        <v>14</v>
      </c>
      <c r="AD106" s="1">
        <v>110</v>
      </c>
      <c r="AE106" s="1">
        <v>111</v>
      </c>
      <c r="AF106" s="1">
        <v>97</v>
      </c>
      <c r="AG106" s="1">
        <v>3</v>
      </c>
      <c r="AH106" s="1">
        <v>0</v>
      </c>
      <c r="AI106" s="1">
        <v>17</v>
      </c>
      <c r="AJ106" s="1">
        <v>127</v>
      </c>
      <c r="AK106" s="1">
        <v>107</v>
      </c>
      <c r="AL106" s="1">
        <v>101</v>
      </c>
      <c r="AM106" s="1">
        <v>4</v>
      </c>
      <c r="AN106" s="1">
        <v>6</v>
      </c>
      <c r="AO106" s="1">
        <v>100</v>
      </c>
      <c r="AP106" s="1">
        <v>100</v>
      </c>
      <c r="AQ106" s="1">
        <v>100</v>
      </c>
      <c r="AR106" s="14">
        <v>0</v>
      </c>
    </row>
    <row r="107" spans="1:44" x14ac:dyDescent="0.3">
      <c r="A107" t="s">
        <v>206</v>
      </c>
      <c r="B107" s="1">
        <v>1</v>
      </c>
      <c r="C107" s="1">
        <v>1</v>
      </c>
      <c r="D107" s="1">
        <v>6.8446268999999997</v>
      </c>
      <c r="E107" s="1">
        <v>1056</v>
      </c>
      <c r="F107" s="1">
        <v>1</v>
      </c>
      <c r="G107" s="1">
        <v>1</v>
      </c>
      <c r="H107" s="1">
        <v>1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1</v>
      </c>
      <c r="U107" s="1">
        <v>1</v>
      </c>
      <c r="V107" s="1">
        <v>1</v>
      </c>
      <c r="W107" s="1">
        <v>0</v>
      </c>
      <c r="X107" s="1">
        <v>11</v>
      </c>
      <c r="Y107" s="1">
        <v>5</v>
      </c>
      <c r="Z107" s="1">
        <v>6</v>
      </c>
      <c r="AA107" s="1">
        <v>0</v>
      </c>
      <c r="AB107" s="1">
        <v>0</v>
      </c>
      <c r="AC107" s="1">
        <v>14</v>
      </c>
      <c r="AD107" s="1">
        <v>105</v>
      </c>
      <c r="AE107" s="1">
        <v>114</v>
      </c>
      <c r="AF107" s="1">
        <v>87</v>
      </c>
      <c r="AG107" s="1">
        <v>2</v>
      </c>
      <c r="AH107" s="1">
        <v>0</v>
      </c>
      <c r="AI107" s="1">
        <v>18</v>
      </c>
      <c r="AJ107" s="1">
        <v>115</v>
      </c>
      <c r="AK107" s="1">
        <v>103</v>
      </c>
      <c r="AL107" s="1">
        <v>115</v>
      </c>
      <c r="AM107" s="1">
        <v>0</v>
      </c>
      <c r="AN107" s="1">
        <v>0</v>
      </c>
      <c r="AO107" s="1">
        <v>100</v>
      </c>
      <c r="AP107" s="1">
        <v>87.5</v>
      </c>
      <c r="AQ107" s="1">
        <v>100</v>
      </c>
      <c r="AR107" s="14">
        <v>0</v>
      </c>
    </row>
    <row r="108" spans="1:44" x14ac:dyDescent="0.3">
      <c r="A108" t="s">
        <v>207</v>
      </c>
      <c r="B108" s="1">
        <v>1</v>
      </c>
      <c r="C108" s="1">
        <v>1</v>
      </c>
      <c r="D108" s="1">
        <v>7.0499659000000001</v>
      </c>
      <c r="E108" s="1">
        <v>1056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10</v>
      </c>
      <c r="Y108" s="1">
        <v>2</v>
      </c>
      <c r="Z108" s="1">
        <v>8</v>
      </c>
      <c r="AA108" s="1">
        <v>0</v>
      </c>
      <c r="AB108" s="1">
        <v>0</v>
      </c>
      <c r="AC108" s="1">
        <v>16</v>
      </c>
      <c r="AD108" s="1">
        <v>97</v>
      </c>
      <c r="AE108" s="1">
        <v>91</v>
      </c>
      <c r="AF108" s="1">
        <v>68</v>
      </c>
      <c r="AG108" s="1">
        <v>4</v>
      </c>
      <c r="AH108" s="1">
        <v>0</v>
      </c>
      <c r="AI108" s="9">
        <v>18</v>
      </c>
      <c r="AJ108" s="9">
        <v>88</v>
      </c>
      <c r="AK108" s="9">
        <v>94</v>
      </c>
      <c r="AL108" s="9">
        <v>91</v>
      </c>
      <c r="AM108" s="9">
        <v>3</v>
      </c>
      <c r="AN108" s="9">
        <v>4</v>
      </c>
      <c r="AO108" s="9">
        <v>62.5</v>
      </c>
      <c r="AP108" s="9">
        <v>68.333335875000003</v>
      </c>
      <c r="AQ108" s="9">
        <v>83.333335880000007</v>
      </c>
      <c r="AR108" s="14">
        <v>1</v>
      </c>
    </row>
    <row r="109" spans="1:44" x14ac:dyDescent="0.3">
      <c r="A109" t="s">
        <v>210</v>
      </c>
      <c r="B109" s="1">
        <v>1</v>
      </c>
      <c r="C109" s="1">
        <v>1</v>
      </c>
      <c r="D109" s="1">
        <v>7.5811089999999997</v>
      </c>
      <c r="E109" s="1">
        <v>1056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1</v>
      </c>
      <c r="M109" s="1">
        <v>0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1</v>
      </c>
      <c r="U109" s="1">
        <v>1</v>
      </c>
      <c r="V109" s="1">
        <v>1</v>
      </c>
      <c r="W109" s="1">
        <v>1</v>
      </c>
      <c r="X109" s="1">
        <v>13</v>
      </c>
      <c r="Y109" s="1">
        <v>6</v>
      </c>
      <c r="Z109" s="1">
        <v>7</v>
      </c>
      <c r="AA109" s="1">
        <v>1</v>
      </c>
      <c r="AB109" s="1">
        <v>0</v>
      </c>
      <c r="AC109" s="1">
        <v>16</v>
      </c>
      <c r="AD109" s="1">
        <v>96</v>
      </c>
      <c r="AE109" s="1">
        <v>71</v>
      </c>
      <c r="AF109" s="1">
        <v>83</v>
      </c>
      <c r="AG109" s="1">
        <v>6</v>
      </c>
      <c r="AH109" s="1">
        <v>0</v>
      </c>
      <c r="AI109" s="1">
        <v>18</v>
      </c>
      <c r="AJ109" s="1">
        <v>80</v>
      </c>
      <c r="AK109" s="1">
        <v>82</v>
      </c>
      <c r="AL109" s="1">
        <v>66</v>
      </c>
      <c r="AM109" s="1">
        <v>8</v>
      </c>
      <c r="AN109" s="1">
        <v>4</v>
      </c>
      <c r="AO109" s="1">
        <v>0</v>
      </c>
      <c r="AP109" s="1">
        <v>50</v>
      </c>
      <c r="AQ109" s="1">
        <v>0</v>
      </c>
      <c r="AR109" s="14">
        <v>0</v>
      </c>
    </row>
    <row r="110" spans="1:44" x14ac:dyDescent="0.3">
      <c r="A110" t="s">
        <v>211</v>
      </c>
      <c r="B110" s="1">
        <v>1</v>
      </c>
      <c r="C110" s="1">
        <v>1</v>
      </c>
      <c r="D110" s="1">
        <v>7.3949350999999997</v>
      </c>
      <c r="E110" s="1">
        <v>1050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0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7</v>
      </c>
      <c r="Y110" s="1">
        <v>0</v>
      </c>
      <c r="Z110" s="1">
        <v>7</v>
      </c>
      <c r="AA110" s="1">
        <v>0</v>
      </c>
      <c r="AB110" s="1">
        <v>0</v>
      </c>
      <c r="AC110" s="1">
        <v>16</v>
      </c>
      <c r="AD110" s="1">
        <v>82</v>
      </c>
      <c r="AE110" s="1">
        <v>81</v>
      </c>
      <c r="AF110" s="1">
        <v>64</v>
      </c>
      <c r="AG110" s="1">
        <v>2</v>
      </c>
      <c r="AH110" s="1">
        <v>0</v>
      </c>
      <c r="AI110" s="9">
        <v>18</v>
      </c>
      <c r="AJ110" s="9">
        <v>88</v>
      </c>
      <c r="AK110" s="9">
        <v>94</v>
      </c>
      <c r="AL110" s="9">
        <v>91</v>
      </c>
      <c r="AM110" s="9">
        <v>3</v>
      </c>
      <c r="AN110" s="9">
        <v>4</v>
      </c>
      <c r="AO110" s="9">
        <v>62.5</v>
      </c>
      <c r="AP110" s="9">
        <v>68.333335875000003</v>
      </c>
      <c r="AQ110" s="9">
        <v>83.333335880000007</v>
      </c>
      <c r="AR110" s="14">
        <v>1</v>
      </c>
    </row>
    <row r="111" spans="1:44" x14ac:dyDescent="0.3">
      <c r="A111" t="s">
        <v>213</v>
      </c>
      <c r="B111" s="1">
        <v>1</v>
      </c>
      <c r="C111" s="1">
        <v>0</v>
      </c>
      <c r="D111" s="1">
        <v>7.0663929000000003</v>
      </c>
      <c r="E111" s="1">
        <v>1050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9</v>
      </c>
      <c r="Y111" s="1">
        <v>1</v>
      </c>
      <c r="Z111" s="1">
        <v>8</v>
      </c>
      <c r="AA111" s="1">
        <v>0</v>
      </c>
      <c r="AB111" s="1">
        <v>0</v>
      </c>
      <c r="AC111" s="1">
        <v>16</v>
      </c>
      <c r="AD111" s="1">
        <v>105</v>
      </c>
      <c r="AE111" s="1">
        <v>110</v>
      </c>
      <c r="AF111" s="1">
        <v>93</v>
      </c>
      <c r="AG111" s="1">
        <v>2</v>
      </c>
      <c r="AH111" s="1">
        <v>0</v>
      </c>
      <c r="AI111" s="1">
        <v>18</v>
      </c>
      <c r="AJ111" s="1">
        <v>96</v>
      </c>
      <c r="AK111" s="1">
        <v>110</v>
      </c>
      <c r="AL111" s="1">
        <v>103</v>
      </c>
      <c r="AM111" s="1">
        <v>3</v>
      </c>
      <c r="AN111" s="1">
        <v>0</v>
      </c>
      <c r="AO111" s="1">
        <v>75</v>
      </c>
      <c r="AP111" s="1">
        <v>75</v>
      </c>
      <c r="AQ111" s="1">
        <v>100</v>
      </c>
      <c r="AR111" s="14">
        <v>0</v>
      </c>
    </row>
    <row r="112" spans="1:44" x14ac:dyDescent="0.3">
      <c r="A112" t="s">
        <v>214</v>
      </c>
      <c r="B112" s="1">
        <v>1</v>
      </c>
      <c r="C112" s="1">
        <v>0</v>
      </c>
      <c r="D112" s="1">
        <v>6.7515402</v>
      </c>
      <c r="E112" s="1">
        <v>1050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1</v>
      </c>
      <c r="U112" s="1">
        <v>1</v>
      </c>
      <c r="V112" s="1">
        <v>1</v>
      </c>
      <c r="W112" s="1">
        <v>0</v>
      </c>
      <c r="X112" s="1">
        <v>14</v>
      </c>
      <c r="Y112" s="1">
        <v>7</v>
      </c>
      <c r="Z112" s="1">
        <v>7</v>
      </c>
      <c r="AA112" s="1">
        <v>0</v>
      </c>
      <c r="AB112" s="1">
        <v>0</v>
      </c>
      <c r="AC112" s="1">
        <v>14</v>
      </c>
      <c r="AD112" s="1">
        <v>81</v>
      </c>
      <c r="AE112" s="1">
        <v>83</v>
      </c>
      <c r="AF112" s="1">
        <v>85</v>
      </c>
      <c r="AG112" s="1">
        <v>0</v>
      </c>
      <c r="AH112" s="1">
        <v>0</v>
      </c>
      <c r="AI112" s="1">
        <v>17</v>
      </c>
      <c r="AJ112" s="1">
        <v>93</v>
      </c>
      <c r="AK112" s="1">
        <v>89</v>
      </c>
      <c r="AL112" s="1">
        <v>89</v>
      </c>
      <c r="AM112" s="1">
        <v>0</v>
      </c>
      <c r="AN112" s="1">
        <v>4</v>
      </c>
      <c r="AO112" s="1">
        <v>12.5</v>
      </c>
      <c r="AP112" s="1">
        <v>62.5</v>
      </c>
      <c r="AQ112" s="1">
        <v>66.666664119999993</v>
      </c>
      <c r="AR112" s="14">
        <v>0</v>
      </c>
    </row>
    <row r="113" spans="1:44" x14ac:dyDescent="0.3">
      <c r="A113" t="s">
        <v>216</v>
      </c>
      <c r="B113" s="1">
        <v>1</v>
      </c>
      <c r="C113" s="1">
        <v>1</v>
      </c>
      <c r="D113" s="1">
        <v>6.8336753999999997</v>
      </c>
      <c r="E113" s="1">
        <v>1050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11</v>
      </c>
      <c r="Y113" s="1">
        <v>5</v>
      </c>
      <c r="Z113" s="1">
        <v>6</v>
      </c>
      <c r="AA113" s="1">
        <v>0</v>
      </c>
      <c r="AB113" s="1">
        <v>0</v>
      </c>
      <c r="AC113" s="1">
        <v>14</v>
      </c>
      <c r="AD113" s="1">
        <v>101</v>
      </c>
      <c r="AE113" s="1">
        <v>107</v>
      </c>
      <c r="AF113" s="1">
        <v>78</v>
      </c>
      <c r="AG113" s="1">
        <v>2</v>
      </c>
      <c r="AH113" s="1">
        <v>0</v>
      </c>
      <c r="AI113" s="1">
        <v>18</v>
      </c>
      <c r="AJ113" s="1">
        <v>114</v>
      </c>
      <c r="AK113" s="1">
        <v>103</v>
      </c>
      <c r="AL113" s="1">
        <v>91</v>
      </c>
      <c r="AM113" s="1">
        <v>0</v>
      </c>
      <c r="AN113" s="1">
        <v>1</v>
      </c>
      <c r="AO113" s="1">
        <v>87.5</v>
      </c>
      <c r="AP113" s="1">
        <v>83.333335880000007</v>
      </c>
      <c r="AQ113" s="1">
        <v>100</v>
      </c>
      <c r="AR113" s="14">
        <v>0</v>
      </c>
    </row>
    <row r="114" spans="1:44" x14ac:dyDescent="0.3">
      <c r="A114" t="s">
        <v>218</v>
      </c>
      <c r="B114" s="1">
        <v>1</v>
      </c>
      <c r="C114" s="1">
        <v>1</v>
      </c>
      <c r="D114" s="1">
        <v>6.9952087000000001</v>
      </c>
      <c r="E114" s="1">
        <v>1077</v>
      </c>
      <c r="F114" s="1">
        <v>1</v>
      </c>
      <c r="G114" s="1">
        <v>1</v>
      </c>
      <c r="H114" s="1">
        <v>1</v>
      </c>
      <c r="I114" s="1">
        <v>0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1</v>
      </c>
      <c r="W114" s="1">
        <v>0</v>
      </c>
      <c r="X114" s="1">
        <v>12</v>
      </c>
      <c r="Y114" s="1">
        <v>4</v>
      </c>
      <c r="Z114" s="1">
        <v>8</v>
      </c>
      <c r="AA114" s="1">
        <v>0</v>
      </c>
      <c r="AB114" s="1">
        <v>0</v>
      </c>
      <c r="AC114" s="1">
        <v>14</v>
      </c>
      <c r="AD114" s="1">
        <v>94</v>
      </c>
      <c r="AE114" s="1">
        <v>88</v>
      </c>
      <c r="AF114" s="1">
        <v>74</v>
      </c>
      <c r="AG114" s="1">
        <v>0</v>
      </c>
      <c r="AH114" s="1">
        <v>0</v>
      </c>
      <c r="AI114" s="1">
        <v>18</v>
      </c>
      <c r="AJ114" s="1">
        <v>91</v>
      </c>
      <c r="AK114" s="1">
        <v>82</v>
      </c>
      <c r="AL114" s="9">
        <v>91</v>
      </c>
      <c r="AM114" s="1">
        <v>0</v>
      </c>
      <c r="AN114" s="1">
        <v>0</v>
      </c>
      <c r="AO114" s="1">
        <v>100</v>
      </c>
      <c r="AP114" s="1">
        <v>100</v>
      </c>
      <c r="AQ114" s="1">
        <v>100</v>
      </c>
      <c r="AR114" s="14">
        <v>0</v>
      </c>
    </row>
    <row r="115" spans="1:44" x14ac:dyDescent="0.3">
      <c r="A115" t="s">
        <v>219</v>
      </c>
      <c r="B115" s="1">
        <v>1</v>
      </c>
      <c r="C115" s="1">
        <v>1</v>
      </c>
      <c r="D115" s="1">
        <v>6.7488022000000001</v>
      </c>
      <c r="E115" s="1">
        <v>1073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17</v>
      </c>
      <c r="Y115" s="1">
        <v>9</v>
      </c>
      <c r="Z115" s="1">
        <v>8</v>
      </c>
      <c r="AA115" s="1">
        <v>1</v>
      </c>
      <c r="AB115" s="1">
        <v>0</v>
      </c>
      <c r="AC115" s="1">
        <v>14</v>
      </c>
      <c r="AD115" s="1">
        <v>105</v>
      </c>
      <c r="AE115" s="1">
        <v>109</v>
      </c>
      <c r="AF115" s="1">
        <v>103</v>
      </c>
      <c r="AG115" s="1">
        <v>2</v>
      </c>
      <c r="AH115" s="1">
        <v>0</v>
      </c>
      <c r="AI115" s="9">
        <v>18</v>
      </c>
      <c r="AJ115" s="9">
        <v>88</v>
      </c>
      <c r="AK115" s="9">
        <v>94</v>
      </c>
      <c r="AL115" s="9">
        <v>91</v>
      </c>
      <c r="AM115" s="9">
        <v>3</v>
      </c>
      <c r="AN115" s="9">
        <v>4</v>
      </c>
      <c r="AO115" s="9">
        <v>62.5</v>
      </c>
      <c r="AP115" s="9">
        <v>68.333335875000003</v>
      </c>
      <c r="AQ115" s="9">
        <v>83.333335880000007</v>
      </c>
      <c r="AR115" s="14">
        <v>1</v>
      </c>
    </row>
    <row r="116" spans="1:44" x14ac:dyDescent="0.3">
      <c r="A116" t="s">
        <v>221</v>
      </c>
      <c r="B116" s="1">
        <v>1</v>
      </c>
      <c r="C116" s="1">
        <v>1</v>
      </c>
      <c r="D116" s="1">
        <v>6.4887066000000004</v>
      </c>
      <c r="E116" s="1">
        <v>997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16</v>
      </c>
      <c r="Y116" s="1">
        <v>9</v>
      </c>
      <c r="Z116" s="1">
        <v>7</v>
      </c>
      <c r="AA116" s="1">
        <v>1</v>
      </c>
      <c r="AB116" s="1">
        <v>0</v>
      </c>
      <c r="AC116" s="1">
        <v>14</v>
      </c>
      <c r="AD116" s="1">
        <v>106</v>
      </c>
      <c r="AE116" s="1">
        <v>128</v>
      </c>
      <c r="AF116" s="1">
        <v>115</v>
      </c>
      <c r="AG116" s="1">
        <v>3</v>
      </c>
      <c r="AH116" s="1">
        <v>0</v>
      </c>
      <c r="AI116" s="9">
        <v>18</v>
      </c>
      <c r="AJ116" s="9">
        <v>88</v>
      </c>
      <c r="AK116" s="9">
        <v>94</v>
      </c>
      <c r="AL116" s="9">
        <v>91</v>
      </c>
      <c r="AM116" s="9">
        <v>3</v>
      </c>
      <c r="AN116" s="9">
        <v>4</v>
      </c>
      <c r="AO116" s="9">
        <v>62.5</v>
      </c>
      <c r="AP116" s="9">
        <v>68.333335875000003</v>
      </c>
      <c r="AQ116" s="9">
        <v>83.333335880000007</v>
      </c>
      <c r="AR116" s="14">
        <v>1</v>
      </c>
    </row>
    <row r="117" spans="1:44" x14ac:dyDescent="0.3">
      <c r="A117" t="s">
        <v>222</v>
      </c>
      <c r="B117" s="1">
        <v>1</v>
      </c>
      <c r="C117" s="1">
        <v>0</v>
      </c>
      <c r="D117" s="1">
        <v>6.8391514000000004</v>
      </c>
      <c r="E117" s="1">
        <v>983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1</v>
      </c>
      <c r="N117" s="1">
        <v>1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1</v>
      </c>
      <c r="W117" s="1">
        <v>1</v>
      </c>
      <c r="X117" s="1">
        <v>12</v>
      </c>
      <c r="Y117" s="1">
        <v>6</v>
      </c>
      <c r="Z117" s="1">
        <v>6</v>
      </c>
      <c r="AA117" s="1">
        <v>1</v>
      </c>
      <c r="AB117" s="1">
        <v>0</v>
      </c>
      <c r="AC117" s="1">
        <v>14</v>
      </c>
      <c r="AD117" s="1">
        <v>90</v>
      </c>
      <c r="AE117" s="1">
        <v>105</v>
      </c>
      <c r="AF117" s="1">
        <v>95</v>
      </c>
      <c r="AG117" s="1">
        <v>3</v>
      </c>
      <c r="AH117" s="1">
        <v>0</v>
      </c>
      <c r="AI117" s="1">
        <v>17</v>
      </c>
      <c r="AJ117" s="1">
        <v>83</v>
      </c>
      <c r="AK117" s="1">
        <v>98</v>
      </c>
      <c r="AL117" s="1">
        <v>107</v>
      </c>
      <c r="AM117" s="1">
        <v>1</v>
      </c>
      <c r="AN117" s="1">
        <v>3</v>
      </c>
      <c r="AO117" s="1">
        <v>75</v>
      </c>
      <c r="AP117" s="1">
        <v>62.5</v>
      </c>
      <c r="AQ117" s="1">
        <v>100</v>
      </c>
      <c r="AR117" s="14">
        <v>0</v>
      </c>
    </row>
    <row r="118" spans="1:44" x14ac:dyDescent="0.3">
      <c r="A118" t="s">
        <v>223</v>
      </c>
      <c r="B118" s="1">
        <v>1</v>
      </c>
      <c r="C118" s="1">
        <v>0</v>
      </c>
      <c r="D118" s="1">
        <v>6.9021220000000003</v>
      </c>
      <c r="E118" s="1">
        <v>1022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0</v>
      </c>
      <c r="W118" s="1">
        <v>1</v>
      </c>
      <c r="X118" s="1">
        <v>15</v>
      </c>
      <c r="Y118" s="1">
        <v>8</v>
      </c>
      <c r="Z118" s="1">
        <v>7</v>
      </c>
      <c r="AA118" s="1">
        <v>1</v>
      </c>
      <c r="AB118" s="1">
        <v>1</v>
      </c>
      <c r="AC118" s="1">
        <v>14</v>
      </c>
      <c r="AD118" s="1">
        <v>83</v>
      </c>
      <c r="AE118" s="1">
        <v>107</v>
      </c>
      <c r="AF118" s="1">
        <v>89</v>
      </c>
      <c r="AG118" s="1">
        <v>4</v>
      </c>
      <c r="AH118" s="1">
        <v>0</v>
      </c>
      <c r="AI118" s="1">
        <v>17</v>
      </c>
      <c r="AJ118" s="1">
        <v>97</v>
      </c>
      <c r="AK118" s="1">
        <v>94</v>
      </c>
      <c r="AL118" s="1">
        <v>97</v>
      </c>
      <c r="AM118" s="1">
        <v>2</v>
      </c>
      <c r="AN118" s="1">
        <v>6</v>
      </c>
      <c r="AO118" s="1">
        <v>62.5</v>
      </c>
      <c r="AP118" s="1">
        <v>50</v>
      </c>
      <c r="AQ118" s="1">
        <v>66.666664119999993</v>
      </c>
      <c r="AR118" s="14">
        <v>0</v>
      </c>
    </row>
    <row r="119" spans="1:44" x14ac:dyDescent="0.3">
      <c r="A119" t="s">
        <v>224</v>
      </c>
      <c r="B119" s="1">
        <v>1</v>
      </c>
      <c r="C119" s="1">
        <v>0</v>
      </c>
      <c r="D119" s="1">
        <v>7.2114986999999999</v>
      </c>
      <c r="E119" s="1">
        <v>1022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0</v>
      </c>
      <c r="M119" s="1">
        <v>0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15</v>
      </c>
      <c r="Y119" s="1">
        <v>9</v>
      </c>
      <c r="Z119" s="1">
        <v>6</v>
      </c>
      <c r="AA119" s="1">
        <v>1</v>
      </c>
      <c r="AB119" s="1">
        <v>0</v>
      </c>
      <c r="AC119" s="1">
        <v>16</v>
      </c>
      <c r="AD119" s="1">
        <v>76</v>
      </c>
      <c r="AE119" s="1">
        <v>88</v>
      </c>
      <c r="AF119" s="1">
        <v>68</v>
      </c>
      <c r="AG119" s="1">
        <v>2</v>
      </c>
      <c r="AH119" s="1">
        <v>0</v>
      </c>
      <c r="AI119" s="1">
        <v>18</v>
      </c>
      <c r="AJ119" s="1">
        <v>68</v>
      </c>
      <c r="AK119" s="1">
        <v>84</v>
      </c>
      <c r="AL119" s="1">
        <v>68</v>
      </c>
      <c r="AM119" s="1">
        <v>3</v>
      </c>
      <c r="AN119" s="1">
        <v>9</v>
      </c>
      <c r="AO119" s="1">
        <v>37.5</v>
      </c>
      <c r="AP119" s="1">
        <v>33.333332059999996</v>
      </c>
      <c r="AQ119" s="1">
        <v>83.333335880000007</v>
      </c>
      <c r="AR119" s="14">
        <v>0</v>
      </c>
    </row>
    <row r="120" spans="1:44" x14ac:dyDescent="0.3">
      <c r="A120" t="s">
        <v>225</v>
      </c>
      <c r="B120" s="1">
        <v>1</v>
      </c>
      <c r="C120" s="1">
        <v>0</v>
      </c>
      <c r="D120" s="1">
        <v>6.7597537000000001</v>
      </c>
      <c r="E120" s="1">
        <v>997</v>
      </c>
      <c r="F120" s="1">
        <v>1</v>
      </c>
      <c r="G120" s="1">
        <v>1</v>
      </c>
      <c r="H120" s="1">
        <v>1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>
        <v>1</v>
      </c>
      <c r="U120" s="1">
        <v>1</v>
      </c>
      <c r="V120" s="1">
        <v>1</v>
      </c>
      <c r="W120" s="1">
        <v>0</v>
      </c>
      <c r="X120" s="1">
        <v>14</v>
      </c>
      <c r="Y120" s="1">
        <v>6</v>
      </c>
      <c r="Z120" s="1">
        <v>8</v>
      </c>
      <c r="AA120" s="1">
        <v>1</v>
      </c>
      <c r="AB120" s="1">
        <v>1</v>
      </c>
      <c r="AC120" s="1">
        <v>14</v>
      </c>
      <c r="AD120" s="1">
        <v>98</v>
      </c>
      <c r="AE120" s="1">
        <v>119</v>
      </c>
      <c r="AF120" s="9">
        <v>87</v>
      </c>
      <c r="AG120" s="1">
        <v>2</v>
      </c>
      <c r="AH120" s="1">
        <v>0</v>
      </c>
      <c r="AI120" s="1">
        <v>17</v>
      </c>
      <c r="AJ120" s="1">
        <v>77</v>
      </c>
      <c r="AK120" s="1">
        <v>102</v>
      </c>
      <c r="AL120" s="1">
        <v>80</v>
      </c>
      <c r="AM120" s="1">
        <v>4</v>
      </c>
      <c r="AN120" s="1">
        <v>8</v>
      </c>
      <c r="AO120" s="1">
        <v>25</v>
      </c>
      <c r="AP120" s="1">
        <v>29.16666794</v>
      </c>
      <c r="AQ120" s="1">
        <v>16.666666029999998</v>
      </c>
      <c r="AR120" s="14">
        <v>0</v>
      </c>
    </row>
    <row r="121" spans="1:44" x14ac:dyDescent="0.3">
      <c r="A121" t="s">
        <v>228</v>
      </c>
      <c r="B121" s="1">
        <v>1</v>
      </c>
      <c r="C121" s="1">
        <v>0</v>
      </c>
      <c r="D121" s="1">
        <v>6.9541411000000002</v>
      </c>
      <c r="E121" s="1">
        <v>1029</v>
      </c>
      <c r="F121" s="1">
        <v>0</v>
      </c>
      <c r="G121" s="1">
        <v>0</v>
      </c>
      <c r="H121" s="1">
        <v>1</v>
      </c>
      <c r="I121" s="1">
        <v>1</v>
      </c>
      <c r="J121" s="1">
        <v>1</v>
      </c>
      <c r="K121" s="1">
        <v>0</v>
      </c>
      <c r="L121" s="1">
        <v>1</v>
      </c>
      <c r="M121" s="1">
        <v>1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10</v>
      </c>
      <c r="Y121" s="1">
        <v>4</v>
      </c>
      <c r="Z121" s="1">
        <v>6</v>
      </c>
      <c r="AA121" s="1">
        <v>1</v>
      </c>
      <c r="AB121" s="1">
        <v>0</v>
      </c>
      <c r="AC121" s="1">
        <v>14</v>
      </c>
      <c r="AD121" s="1">
        <v>105</v>
      </c>
      <c r="AE121" s="1">
        <v>92</v>
      </c>
      <c r="AF121" s="1">
        <v>87</v>
      </c>
      <c r="AG121" s="1">
        <v>0</v>
      </c>
      <c r="AH121" s="1">
        <v>0</v>
      </c>
      <c r="AI121" s="1">
        <v>18</v>
      </c>
      <c r="AJ121" s="1">
        <v>79</v>
      </c>
      <c r="AK121" s="1">
        <v>92</v>
      </c>
      <c r="AL121" s="1">
        <v>87</v>
      </c>
      <c r="AM121" s="1">
        <v>0</v>
      </c>
      <c r="AN121" s="1">
        <v>3</v>
      </c>
      <c r="AO121" s="1">
        <v>87.5</v>
      </c>
      <c r="AP121" s="1">
        <v>95.833335880000007</v>
      </c>
      <c r="AQ121" s="1">
        <v>100</v>
      </c>
      <c r="AR121" s="14">
        <v>0</v>
      </c>
    </row>
    <row r="122" spans="1:44" x14ac:dyDescent="0.3">
      <c r="A122" t="s">
        <v>230</v>
      </c>
      <c r="B122" s="1">
        <v>1</v>
      </c>
      <c r="C122" s="1">
        <v>1</v>
      </c>
      <c r="D122" s="1">
        <v>6.4804925999999998</v>
      </c>
      <c r="E122" s="1">
        <v>948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0</v>
      </c>
      <c r="T122" s="1">
        <v>1</v>
      </c>
      <c r="U122" s="1">
        <v>1</v>
      </c>
      <c r="V122" s="1">
        <v>0</v>
      </c>
      <c r="W122" s="1">
        <v>1</v>
      </c>
      <c r="X122" s="1">
        <v>7</v>
      </c>
      <c r="Y122" s="1">
        <v>6</v>
      </c>
      <c r="Z122" s="1">
        <v>1</v>
      </c>
      <c r="AA122" s="1">
        <v>1</v>
      </c>
      <c r="AB122" s="1">
        <v>0</v>
      </c>
      <c r="AC122" s="1">
        <v>14</v>
      </c>
      <c r="AD122" s="1">
        <v>88</v>
      </c>
      <c r="AE122" s="1">
        <v>78</v>
      </c>
      <c r="AF122" s="1">
        <v>68</v>
      </c>
      <c r="AG122" s="1">
        <v>2</v>
      </c>
      <c r="AH122" s="1">
        <v>0</v>
      </c>
      <c r="AI122" s="9">
        <v>18</v>
      </c>
      <c r="AJ122" s="9">
        <v>88</v>
      </c>
      <c r="AK122" s="9">
        <v>94</v>
      </c>
      <c r="AL122" s="9">
        <v>91</v>
      </c>
      <c r="AM122" s="9">
        <v>3</v>
      </c>
      <c r="AN122" s="9">
        <v>4</v>
      </c>
      <c r="AO122" s="9">
        <v>62.5</v>
      </c>
      <c r="AP122" s="9">
        <v>68.333335875000003</v>
      </c>
      <c r="AQ122" s="9">
        <v>83.333335880000007</v>
      </c>
      <c r="AR122" s="14">
        <v>1</v>
      </c>
    </row>
    <row r="123" spans="1:44" x14ac:dyDescent="0.3">
      <c r="A123" t="s">
        <v>232</v>
      </c>
      <c r="B123" s="1">
        <v>1</v>
      </c>
      <c r="C123" s="1">
        <v>0</v>
      </c>
      <c r="D123" s="1">
        <v>7.0088977999999997</v>
      </c>
      <c r="E123" s="1">
        <v>948</v>
      </c>
      <c r="F123" s="1">
        <v>1</v>
      </c>
      <c r="G123" s="1">
        <v>0</v>
      </c>
      <c r="H123" s="1">
        <v>1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14</v>
      </c>
      <c r="Y123" s="1">
        <v>8</v>
      </c>
      <c r="Z123" s="1">
        <v>6</v>
      </c>
      <c r="AA123" s="1">
        <v>0</v>
      </c>
      <c r="AB123" s="1">
        <v>1</v>
      </c>
      <c r="AC123" s="1">
        <v>14</v>
      </c>
      <c r="AD123" s="1">
        <v>114</v>
      </c>
      <c r="AE123" s="1">
        <v>92</v>
      </c>
      <c r="AF123" s="1">
        <v>87</v>
      </c>
      <c r="AG123" s="1">
        <v>5</v>
      </c>
      <c r="AH123" s="1">
        <v>1</v>
      </c>
      <c r="AI123" s="1">
        <v>18</v>
      </c>
      <c r="AJ123" s="1">
        <v>99</v>
      </c>
      <c r="AK123" s="1">
        <v>89</v>
      </c>
      <c r="AL123" s="1">
        <v>107</v>
      </c>
      <c r="AM123" s="9">
        <v>3</v>
      </c>
      <c r="AN123" s="9">
        <v>4</v>
      </c>
      <c r="AO123" s="9">
        <v>62.5</v>
      </c>
      <c r="AP123" s="9">
        <v>68.333335875000003</v>
      </c>
      <c r="AQ123" s="9">
        <v>83.333335880000007</v>
      </c>
      <c r="AR123" s="14">
        <v>0</v>
      </c>
    </row>
    <row r="124" spans="1:44" x14ac:dyDescent="0.3">
      <c r="A124" t="s">
        <v>233</v>
      </c>
      <c r="B124" s="1">
        <v>1</v>
      </c>
      <c r="C124" s="1">
        <v>1</v>
      </c>
      <c r="D124" s="1">
        <v>7.6139631000000003</v>
      </c>
      <c r="E124" s="1">
        <v>1022</v>
      </c>
      <c r="F124" s="1">
        <v>1</v>
      </c>
      <c r="G124" s="1">
        <v>0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s="1">
        <v>0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1</v>
      </c>
      <c r="V124" s="1">
        <v>1</v>
      </c>
      <c r="W124" s="1">
        <v>1</v>
      </c>
      <c r="X124" s="1">
        <v>14</v>
      </c>
      <c r="Y124" s="1">
        <v>8</v>
      </c>
      <c r="Z124" s="1">
        <v>6</v>
      </c>
      <c r="AA124" s="1">
        <v>0</v>
      </c>
      <c r="AB124" s="1">
        <v>1</v>
      </c>
      <c r="AC124" s="1">
        <v>16</v>
      </c>
      <c r="AD124" s="1">
        <v>75</v>
      </c>
      <c r="AE124" s="1">
        <v>101</v>
      </c>
      <c r="AF124" s="1">
        <v>87</v>
      </c>
      <c r="AG124" s="1">
        <v>4</v>
      </c>
      <c r="AH124" s="1">
        <v>0</v>
      </c>
      <c r="AI124" s="1">
        <v>18</v>
      </c>
      <c r="AJ124" s="1">
        <v>83</v>
      </c>
      <c r="AK124" s="1">
        <v>101</v>
      </c>
      <c r="AL124" s="1">
        <v>89</v>
      </c>
      <c r="AM124" s="1">
        <v>3</v>
      </c>
      <c r="AN124" s="1">
        <v>5</v>
      </c>
      <c r="AO124" s="1">
        <v>25</v>
      </c>
      <c r="AP124" s="1">
        <v>50</v>
      </c>
      <c r="AQ124" s="1">
        <v>33.333332059999996</v>
      </c>
      <c r="AR124" s="14">
        <v>0</v>
      </c>
    </row>
    <row r="125" spans="1:44" x14ac:dyDescent="0.3">
      <c r="A125" t="s">
        <v>234</v>
      </c>
      <c r="B125" s="1">
        <v>1</v>
      </c>
      <c r="C125" s="1">
        <v>1</v>
      </c>
      <c r="D125" s="1">
        <v>7.4387407000000003</v>
      </c>
      <c r="E125" s="1">
        <v>983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12</v>
      </c>
      <c r="Y125" s="1">
        <v>9</v>
      </c>
      <c r="Z125" s="1">
        <v>3</v>
      </c>
      <c r="AA125" s="1">
        <v>1</v>
      </c>
      <c r="AB125" s="1">
        <v>0</v>
      </c>
      <c r="AC125" s="1">
        <v>16</v>
      </c>
      <c r="AD125" s="1">
        <v>122</v>
      </c>
      <c r="AE125" s="1">
        <v>101</v>
      </c>
      <c r="AF125" s="1">
        <v>99</v>
      </c>
      <c r="AG125" s="1">
        <v>3</v>
      </c>
      <c r="AH125" s="1">
        <v>0</v>
      </c>
      <c r="AI125" s="1">
        <v>18</v>
      </c>
      <c r="AJ125" s="1">
        <v>88</v>
      </c>
      <c r="AK125" s="1">
        <v>89</v>
      </c>
      <c r="AL125" s="1">
        <v>113</v>
      </c>
      <c r="AM125" s="1">
        <v>1</v>
      </c>
      <c r="AN125" s="1">
        <v>5</v>
      </c>
      <c r="AO125" s="1">
        <v>37.5</v>
      </c>
      <c r="AP125" s="1">
        <v>58.333332059999996</v>
      </c>
      <c r="AQ125" s="1">
        <v>66.666664119999993</v>
      </c>
      <c r="AR125" s="14">
        <v>0</v>
      </c>
    </row>
    <row r="126" spans="1:44" x14ac:dyDescent="0.3">
      <c r="A126" t="s">
        <v>178</v>
      </c>
      <c r="B126" s="1">
        <v>1</v>
      </c>
      <c r="C126" s="1">
        <v>1</v>
      </c>
      <c r="D126" s="1">
        <v>7.3702940999999997</v>
      </c>
      <c r="E126" s="1">
        <v>1022</v>
      </c>
      <c r="F126" s="1">
        <v>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17</v>
      </c>
      <c r="Y126" s="1">
        <v>9</v>
      </c>
      <c r="Z126" s="1">
        <v>8</v>
      </c>
      <c r="AA126" s="1">
        <v>1</v>
      </c>
      <c r="AB126" s="1">
        <v>1</v>
      </c>
      <c r="AC126" s="1">
        <v>16</v>
      </c>
      <c r="AD126" s="1">
        <v>88</v>
      </c>
      <c r="AE126" s="1">
        <v>97</v>
      </c>
      <c r="AF126" s="1">
        <v>80</v>
      </c>
      <c r="AG126" s="1">
        <v>3</v>
      </c>
      <c r="AH126" s="1">
        <v>0</v>
      </c>
      <c r="AI126" s="9">
        <v>18</v>
      </c>
      <c r="AJ126" s="9">
        <v>88</v>
      </c>
      <c r="AK126" s="9">
        <v>94</v>
      </c>
      <c r="AL126" s="9">
        <v>91</v>
      </c>
      <c r="AM126" s="9">
        <v>3</v>
      </c>
      <c r="AN126" s="9">
        <v>4</v>
      </c>
      <c r="AO126" s="9">
        <v>62.5</v>
      </c>
      <c r="AP126" s="9">
        <v>68.333335875000003</v>
      </c>
      <c r="AQ126" s="9">
        <v>83.333335880000007</v>
      </c>
      <c r="AR126" s="14">
        <v>1</v>
      </c>
    </row>
    <row r="127" spans="1:44" x14ac:dyDescent="0.3">
      <c r="A127" t="s">
        <v>237</v>
      </c>
      <c r="B127" s="1">
        <v>1</v>
      </c>
      <c r="C127" s="1">
        <v>1</v>
      </c>
      <c r="D127" s="1">
        <v>6.461328</v>
      </c>
      <c r="E127" s="1">
        <v>997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12</v>
      </c>
      <c r="Y127" s="1">
        <v>7</v>
      </c>
      <c r="Z127" s="1">
        <v>5</v>
      </c>
      <c r="AA127" s="1">
        <v>1</v>
      </c>
      <c r="AB127" s="1">
        <v>1</v>
      </c>
      <c r="AC127" s="1">
        <v>12</v>
      </c>
      <c r="AD127" s="1">
        <v>90</v>
      </c>
      <c r="AE127" s="1">
        <v>97</v>
      </c>
      <c r="AF127" s="1">
        <v>91</v>
      </c>
      <c r="AG127" s="1">
        <v>9</v>
      </c>
      <c r="AH127" s="1">
        <v>1</v>
      </c>
      <c r="AI127" s="1">
        <v>17</v>
      </c>
      <c r="AJ127" s="1">
        <v>83</v>
      </c>
      <c r="AK127" s="1">
        <v>79</v>
      </c>
      <c r="AL127" s="1">
        <v>83</v>
      </c>
      <c r="AM127" s="1">
        <v>9</v>
      </c>
      <c r="AN127" s="1">
        <v>8</v>
      </c>
      <c r="AO127" s="1">
        <v>25</v>
      </c>
      <c r="AP127" s="1">
        <v>33.333332059999996</v>
      </c>
      <c r="AQ127" s="1">
        <v>50</v>
      </c>
      <c r="AR127" s="14">
        <v>0</v>
      </c>
    </row>
    <row r="128" spans="1:44" x14ac:dyDescent="0.3">
      <c r="A128" t="s">
        <v>238</v>
      </c>
      <c r="B128" s="1">
        <v>1</v>
      </c>
      <c r="C128" s="1">
        <v>1</v>
      </c>
      <c r="D128" s="1">
        <v>7.6468172000000001</v>
      </c>
      <c r="E128" s="1">
        <v>997</v>
      </c>
      <c r="F128" s="1">
        <v>1</v>
      </c>
      <c r="G128" s="1">
        <v>1</v>
      </c>
      <c r="H128" s="1">
        <v>1</v>
      </c>
      <c r="I128" s="1">
        <v>0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1</v>
      </c>
      <c r="W128" s="1">
        <v>1</v>
      </c>
      <c r="X128" s="1">
        <v>13</v>
      </c>
      <c r="Y128" s="1">
        <v>5</v>
      </c>
      <c r="Z128" s="1">
        <v>8</v>
      </c>
      <c r="AA128" s="1">
        <v>1</v>
      </c>
      <c r="AB128" s="1">
        <v>1</v>
      </c>
      <c r="AC128" s="1">
        <v>16</v>
      </c>
      <c r="AD128" s="1">
        <v>56</v>
      </c>
      <c r="AE128" s="1">
        <v>64</v>
      </c>
      <c r="AF128" s="1">
        <v>64</v>
      </c>
      <c r="AG128" s="1">
        <v>3</v>
      </c>
      <c r="AH128" s="1">
        <v>0</v>
      </c>
      <c r="AI128" s="1">
        <v>18</v>
      </c>
      <c r="AJ128" s="1">
        <v>59</v>
      </c>
      <c r="AK128" s="1">
        <v>77</v>
      </c>
      <c r="AL128" s="1">
        <v>68</v>
      </c>
      <c r="AM128" s="1">
        <v>10</v>
      </c>
      <c r="AN128" s="1">
        <v>9</v>
      </c>
      <c r="AO128" s="1">
        <v>0</v>
      </c>
      <c r="AP128" s="1">
        <v>33.333332059999996</v>
      </c>
      <c r="AQ128" s="1">
        <v>33.333332059999996</v>
      </c>
      <c r="AR128" s="14">
        <v>0</v>
      </c>
    </row>
    <row r="129" spans="1:44" x14ac:dyDescent="0.3">
      <c r="A129" t="s">
        <v>239</v>
      </c>
      <c r="B129" s="1">
        <v>1</v>
      </c>
      <c r="C129" s="1">
        <v>1</v>
      </c>
      <c r="D129" s="1">
        <v>6.9979467</v>
      </c>
      <c r="E129" s="1">
        <v>997</v>
      </c>
      <c r="F129" s="1">
        <v>1</v>
      </c>
      <c r="G129" s="1">
        <v>0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1</v>
      </c>
      <c r="X129" s="1">
        <v>13</v>
      </c>
      <c r="Y129" s="1">
        <v>5</v>
      </c>
      <c r="Z129" s="1">
        <v>8</v>
      </c>
      <c r="AA129" s="1">
        <v>1</v>
      </c>
      <c r="AB129" s="1">
        <v>0</v>
      </c>
      <c r="AC129" s="1">
        <v>16</v>
      </c>
      <c r="AD129" s="1">
        <v>73</v>
      </c>
      <c r="AE129" s="1">
        <v>88</v>
      </c>
      <c r="AF129" s="1">
        <v>93</v>
      </c>
      <c r="AG129" s="1">
        <v>8</v>
      </c>
      <c r="AH129" s="1">
        <v>0</v>
      </c>
      <c r="AI129" s="9">
        <v>18</v>
      </c>
      <c r="AJ129" s="9">
        <v>88</v>
      </c>
      <c r="AK129" s="9">
        <v>94</v>
      </c>
      <c r="AL129" s="9">
        <v>91</v>
      </c>
      <c r="AM129" s="9">
        <v>3</v>
      </c>
      <c r="AN129" s="9">
        <v>4</v>
      </c>
      <c r="AO129" s="9">
        <v>62.5</v>
      </c>
      <c r="AP129" s="9">
        <v>68.333335875000003</v>
      </c>
      <c r="AQ129" s="9">
        <v>83.333335880000007</v>
      </c>
      <c r="AR129" s="14">
        <v>1</v>
      </c>
    </row>
    <row r="130" spans="1:44" x14ac:dyDescent="0.3">
      <c r="A130" t="s">
        <v>241</v>
      </c>
      <c r="B130" s="1">
        <v>1</v>
      </c>
      <c r="C130" s="1">
        <v>0</v>
      </c>
      <c r="D130" s="1">
        <v>6.8199863000000001</v>
      </c>
      <c r="E130" s="1">
        <v>997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0</v>
      </c>
      <c r="W130" s="1">
        <v>1</v>
      </c>
      <c r="X130" s="1">
        <v>12</v>
      </c>
      <c r="Y130" s="1">
        <v>8</v>
      </c>
      <c r="Z130" s="1">
        <v>4</v>
      </c>
      <c r="AA130" s="1">
        <v>1</v>
      </c>
      <c r="AB130" s="1">
        <v>1</v>
      </c>
      <c r="AC130" s="1">
        <v>14</v>
      </c>
      <c r="AD130" s="1">
        <v>110</v>
      </c>
      <c r="AE130" s="1">
        <v>122</v>
      </c>
      <c r="AF130" s="1">
        <v>97</v>
      </c>
      <c r="AG130" s="1">
        <v>0</v>
      </c>
      <c r="AH130" s="1">
        <v>0</v>
      </c>
      <c r="AI130" s="9">
        <v>18</v>
      </c>
      <c r="AJ130" s="9">
        <v>88</v>
      </c>
      <c r="AK130" s="9">
        <v>94</v>
      </c>
      <c r="AL130" s="9">
        <v>91</v>
      </c>
      <c r="AM130" s="9">
        <v>3</v>
      </c>
      <c r="AN130" s="9">
        <v>4</v>
      </c>
      <c r="AO130" s="9">
        <v>62.5</v>
      </c>
      <c r="AP130" s="9">
        <v>68.333335875000003</v>
      </c>
      <c r="AQ130" s="9">
        <v>83.333335880000007</v>
      </c>
      <c r="AR130" s="14">
        <v>1</v>
      </c>
    </row>
    <row r="131" spans="1:44" x14ac:dyDescent="0.3">
      <c r="A131" t="s">
        <v>242</v>
      </c>
      <c r="B131" s="1">
        <v>1</v>
      </c>
      <c r="C131" s="1">
        <v>1</v>
      </c>
      <c r="D131" s="1">
        <v>6.9924707000000001</v>
      </c>
      <c r="E131" s="1">
        <v>997</v>
      </c>
      <c r="F131" s="1">
        <v>1</v>
      </c>
      <c r="G131" s="1">
        <v>0</v>
      </c>
      <c r="H131" s="1">
        <v>1</v>
      </c>
      <c r="I131" s="1">
        <v>0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10</v>
      </c>
      <c r="Y131" s="1">
        <v>4</v>
      </c>
      <c r="Z131" s="1">
        <v>6</v>
      </c>
      <c r="AA131" s="1">
        <v>0</v>
      </c>
      <c r="AB131" s="1">
        <v>0</v>
      </c>
      <c r="AC131" s="1">
        <v>16</v>
      </c>
      <c r="AD131" s="1">
        <v>58</v>
      </c>
      <c r="AE131" s="1">
        <v>68</v>
      </c>
      <c r="AF131" s="1">
        <v>68</v>
      </c>
      <c r="AG131" s="1">
        <v>2</v>
      </c>
      <c r="AH131" s="1">
        <v>0</v>
      </c>
      <c r="AI131" s="1">
        <v>18</v>
      </c>
      <c r="AJ131" s="1">
        <v>67</v>
      </c>
      <c r="AK131" s="1">
        <v>66</v>
      </c>
      <c r="AL131" s="1">
        <v>66</v>
      </c>
      <c r="AM131" s="1">
        <v>1</v>
      </c>
      <c r="AN131" s="1">
        <v>8</v>
      </c>
      <c r="AO131" s="1">
        <v>50</v>
      </c>
      <c r="AP131" s="1">
        <v>20.833333970000002</v>
      </c>
      <c r="AQ131" s="1">
        <v>66.666664119999993</v>
      </c>
      <c r="AR131" s="14">
        <v>0</v>
      </c>
    </row>
    <row r="132" spans="1:44" x14ac:dyDescent="0.3">
      <c r="A132" t="s">
        <v>243</v>
      </c>
      <c r="B132" s="1">
        <v>1</v>
      </c>
      <c r="C132" s="1">
        <v>1</v>
      </c>
      <c r="D132" s="1">
        <v>7.1868581999999996</v>
      </c>
      <c r="E132" s="1">
        <v>997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1</v>
      </c>
      <c r="W132" s="1">
        <v>1</v>
      </c>
      <c r="X132" s="1">
        <v>16</v>
      </c>
      <c r="Y132" s="1">
        <v>7</v>
      </c>
      <c r="Z132" s="1">
        <v>9</v>
      </c>
      <c r="AA132" s="1">
        <v>1</v>
      </c>
      <c r="AB132" s="1">
        <v>0</v>
      </c>
      <c r="AC132" s="1">
        <v>16</v>
      </c>
      <c r="AD132" s="1">
        <v>70</v>
      </c>
      <c r="AE132" s="1">
        <v>76</v>
      </c>
      <c r="AF132" s="1">
        <v>64</v>
      </c>
      <c r="AG132" s="1">
        <v>5</v>
      </c>
      <c r="AH132" s="1">
        <v>0</v>
      </c>
      <c r="AI132" s="1">
        <v>18</v>
      </c>
      <c r="AJ132" s="1">
        <v>66</v>
      </c>
      <c r="AK132" s="1">
        <v>76</v>
      </c>
      <c r="AL132" s="1">
        <v>68</v>
      </c>
      <c r="AM132" s="1">
        <v>5</v>
      </c>
      <c r="AN132" s="1">
        <v>5</v>
      </c>
      <c r="AO132" s="1">
        <v>25</v>
      </c>
      <c r="AP132" s="1">
        <v>66.666671750000006</v>
      </c>
      <c r="AQ132" s="1">
        <v>33.333332059999996</v>
      </c>
      <c r="AR132" s="14">
        <v>0</v>
      </c>
    </row>
    <row r="133" spans="1:44" x14ac:dyDescent="0.3">
      <c r="A133" t="s">
        <v>247</v>
      </c>
      <c r="B133" s="1">
        <v>1</v>
      </c>
      <c r="C133" s="1">
        <v>1</v>
      </c>
      <c r="D133" s="1">
        <v>6.9678301999999999</v>
      </c>
      <c r="E133" s="1">
        <v>948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1</v>
      </c>
      <c r="U133" s="1">
        <v>1</v>
      </c>
      <c r="V133" s="1">
        <v>1</v>
      </c>
      <c r="W133" s="1">
        <v>0</v>
      </c>
      <c r="X133" s="1">
        <v>10</v>
      </c>
      <c r="Y133" s="1">
        <v>6</v>
      </c>
      <c r="Z133" s="1">
        <v>4</v>
      </c>
      <c r="AA133" s="1">
        <v>1</v>
      </c>
      <c r="AB133" s="1">
        <v>1</v>
      </c>
      <c r="AC133" s="1">
        <v>14</v>
      </c>
      <c r="AD133" s="1">
        <v>87</v>
      </c>
      <c r="AE133" s="1">
        <v>75</v>
      </c>
      <c r="AF133" s="1">
        <v>64</v>
      </c>
      <c r="AG133" s="1">
        <v>4</v>
      </c>
      <c r="AH133" s="1">
        <v>1</v>
      </c>
      <c r="AI133" s="1">
        <v>18</v>
      </c>
      <c r="AJ133" s="1">
        <v>76</v>
      </c>
      <c r="AK133" s="1">
        <v>75</v>
      </c>
      <c r="AL133" s="1">
        <v>80</v>
      </c>
      <c r="AM133" s="1">
        <v>4</v>
      </c>
      <c r="AN133" s="1">
        <v>10</v>
      </c>
      <c r="AO133" s="1">
        <v>50</v>
      </c>
      <c r="AP133" s="1">
        <v>37.5</v>
      </c>
      <c r="AQ133" s="1">
        <v>33.333332059999996</v>
      </c>
      <c r="AR133" s="14">
        <v>0</v>
      </c>
    </row>
    <row r="134" spans="1:44" x14ac:dyDescent="0.3">
      <c r="A134" t="s">
        <v>248</v>
      </c>
      <c r="B134" s="1">
        <v>1</v>
      </c>
      <c r="C134" s="1">
        <v>1</v>
      </c>
      <c r="D134" s="1">
        <v>7.2005477000000004</v>
      </c>
      <c r="E134" s="1">
        <v>1041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12</v>
      </c>
      <c r="Y134" s="1">
        <v>3</v>
      </c>
      <c r="Z134" s="1">
        <v>9</v>
      </c>
      <c r="AA134" s="1">
        <v>1</v>
      </c>
      <c r="AB134" s="1">
        <v>0</v>
      </c>
      <c r="AC134" s="1">
        <v>16</v>
      </c>
      <c r="AD134" s="1">
        <v>70</v>
      </c>
      <c r="AE134" s="1">
        <v>72</v>
      </c>
      <c r="AF134" s="1">
        <v>64</v>
      </c>
      <c r="AG134" s="1">
        <v>2</v>
      </c>
      <c r="AH134" s="1">
        <v>0</v>
      </c>
      <c r="AI134" s="1">
        <v>18</v>
      </c>
      <c r="AJ134" s="1">
        <v>72</v>
      </c>
      <c r="AK134" s="1">
        <v>76</v>
      </c>
      <c r="AL134" s="9">
        <v>91</v>
      </c>
      <c r="AM134" s="1">
        <v>1</v>
      </c>
      <c r="AN134" s="1">
        <v>6</v>
      </c>
      <c r="AO134" s="1">
        <v>37.5</v>
      </c>
      <c r="AP134" s="1">
        <v>62.5</v>
      </c>
      <c r="AQ134" s="1">
        <v>66.666664119999993</v>
      </c>
      <c r="AR134" s="14">
        <v>0</v>
      </c>
    </row>
    <row r="135" spans="1:44" x14ac:dyDescent="0.3">
      <c r="A135" t="s">
        <v>249</v>
      </c>
      <c r="B135" s="1">
        <v>1</v>
      </c>
      <c r="C135" s="1">
        <v>0</v>
      </c>
      <c r="D135" s="1">
        <v>7.1101985000000001</v>
      </c>
      <c r="E135" s="1">
        <v>1029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13</v>
      </c>
      <c r="Y135" s="1">
        <v>4</v>
      </c>
      <c r="Z135" s="1">
        <v>9</v>
      </c>
      <c r="AA135" s="1">
        <v>1</v>
      </c>
      <c r="AB135" s="1">
        <v>0</v>
      </c>
      <c r="AC135" s="1">
        <v>16</v>
      </c>
      <c r="AD135" s="1">
        <v>89</v>
      </c>
      <c r="AE135" s="1">
        <v>105</v>
      </c>
      <c r="AF135" s="1">
        <v>80</v>
      </c>
      <c r="AG135" s="1">
        <v>1</v>
      </c>
      <c r="AH135" s="1">
        <v>0</v>
      </c>
      <c r="AI135" s="1">
        <v>18</v>
      </c>
      <c r="AJ135" s="1">
        <v>96</v>
      </c>
      <c r="AK135" s="1">
        <v>92</v>
      </c>
      <c r="AL135" s="1">
        <v>95</v>
      </c>
      <c r="AM135" s="1">
        <v>0</v>
      </c>
      <c r="AN135" s="1">
        <v>2</v>
      </c>
      <c r="AO135" s="1">
        <v>100</v>
      </c>
      <c r="AP135" s="1">
        <v>100</v>
      </c>
      <c r="AQ135" s="1">
        <v>100</v>
      </c>
      <c r="AR135" s="14">
        <v>0</v>
      </c>
    </row>
    <row r="136" spans="1:44" x14ac:dyDescent="0.3">
      <c r="A136" t="s">
        <v>251</v>
      </c>
      <c r="B136" s="1">
        <v>1</v>
      </c>
      <c r="C136" s="1">
        <v>1</v>
      </c>
      <c r="D136" s="1">
        <v>7.2498288000000004</v>
      </c>
      <c r="E136" s="1">
        <v>1041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0</v>
      </c>
      <c r="W136" s="1">
        <v>0</v>
      </c>
      <c r="X136" s="1">
        <v>16</v>
      </c>
      <c r="Y136" s="1">
        <v>7</v>
      </c>
      <c r="Z136" s="1">
        <v>9</v>
      </c>
      <c r="AA136" s="1">
        <v>1</v>
      </c>
      <c r="AB136" s="1">
        <v>0</v>
      </c>
      <c r="AC136" s="1">
        <v>16</v>
      </c>
      <c r="AD136" s="1">
        <v>100</v>
      </c>
      <c r="AE136" s="1">
        <v>117</v>
      </c>
      <c r="AF136" s="1">
        <v>93</v>
      </c>
      <c r="AG136" s="1">
        <v>6</v>
      </c>
      <c r="AH136" s="1">
        <v>0</v>
      </c>
      <c r="AI136" s="1">
        <v>18</v>
      </c>
      <c r="AJ136" s="1">
        <v>96</v>
      </c>
      <c r="AK136" s="1">
        <v>123</v>
      </c>
      <c r="AL136" s="1">
        <v>93</v>
      </c>
      <c r="AM136" s="1">
        <v>7</v>
      </c>
      <c r="AN136" s="1">
        <v>2</v>
      </c>
      <c r="AO136" s="1">
        <v>75</v>
      </c>
      <c r="AP136" s="1">
        <v>91.666664119999993</v>
      </c>
      <c r="AQ136" s="1">
        <v>100</v>
      </c>
      <c r="AR136" s="14">
        <v>0</v>
      </c>
    </row>
    <row r="137" spans="1:44" x14ac:dyDescent="0.3">
      <c r="A137" t="s">
        <v>253</v>
      </c>
      <c r="B137" s="1">
        <v>1</v>
      </c>
      <c r="C137" s="1">
        <v>0</v>
      </c>
      <c r="D137" s="1">
        <v>6.6502394999999996</v>
      </c>
      <c r="E137" s="1">
        <v>948</v>
      </c>
      <c r="F137" s="1">
        <v>1</v>
      </c>
      <c r="G137" s="1">
        <v>1</v>
      </c>
      <c r="H137" s="1">
        <v>1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6</v>
      </c>
      <c r="Y137" s="1">
        <v>0</v>
      </c>
      <c r="Z137" s="1">
        <v>6</v>
      </c>
      <c r="AA137" s="1">
        <v>0</v>
      </c>
      <c r="AB137" s="1">
        <v>0</v>
      </c>
      <c r="AC137" s="1">
        <v>14</v>
      </c>
      <c r="AD137" s="1">
        <v>106</v>
      </c>
      <c r="AE137" s="1">
        <v>104</v>
      </c>
      <c r="AF137" s="1">
        <v>89</v>
      </c>
      <c r="AG137" s="1">
        <v>2</v>
      </c>
      <c r="AH137" s="1">
        <v>0</v>
      </c>
      <c r="AI137" s="1">
        <v>17</v>
      </c>
      <c r="AJ137" s="1">
        <v>97</v>
      </c>
      <c r="AK137" s="1">
        <v>89</v>
      </c>
      <c r="AL137" s="9">
        <v>91</v>
      </c>
      <c r="AM137" s="1">
        <v>0</v>
      </c>
      <c r="AN137" s="1">
        <v>10</v>
      </c>
      <c r="AO137" s="1">
        <v>37.5</v>
      </c>
      <c r="AP137" s="1">
        <v>79.166664119999993</v>
      </c>
      <c r="AQ137" s="1">
        <v>66.666664119999993</v>
      </c>
      <c r="AR137" s="14">
        <v>0</v>
      </c>
    </row>
    <row r="138" spans="1:44" x14ac:dyDescent="0.3">
      <c r="A138" t="s">
        <v>256</v>
      </c>
      <c r="B138" s="1">
        <v>1</v>
      </c>
      <c r="C138" s="1">
        <v>1</v>
      </c>
      <c r="D138" s="1">
        <v>7.0773444000000003</v>
      </c>
      <c r="E138" s="1">
        <v>1012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13</v>
      </c>
      <c r="Y138" s="1">
        <v>8</v>
      </c>
      <c r="Z138" s="1">
        <v>5</v>
      </c>
      <c r="AA138" s="1">
        <v>1</v>
      </c>
      <c r="AB138" s="1">
        <v>0</v>
      </c>
      <c r="AC138" s="1">
        <v>16</v>
      </c>
      <c r="AD138" s="1">
        <v>76</v>
      </c>
      <c r="AE138" s="1">
        <v>85</v>
      </c>
      <c r="AF138" s="1">
        <v>68</v>
      </c>
      <c r="AG138" s="1">
        <v>3</v>
      </c>
      <c r="AH138" s="1">
        <v>1</v>
      </c>
      <c r="AI138" s="1">
        <v>18</v>
      </c>
      <c r="AJ138" s="1">
        <v>72</v>
      </c>
      <c r="AK138" s="1">
        <v>72</v>
      </c>
      <c r="AL138" s="1">
        <v>72</v>
      </c>
      <c r="AM138" s="1">
        <v>4</v>
      </c>
      <c r="AN138" s="1">
        <v>8</v>
      </c>
      <c r="AO138" s="1">
        <v>50</v>
      </c>
      <c r="AP138" s="1">
        <v>45.833332059999996</v>
      </c>
      <c r="AQ138" s="1">
        <v>83.333335880000007</v>
      </c>
      <c r="AR138" s="14">
        <v>0</v>
      </c>
    </row>
    <row r="139" spans="1:44" x14ac:dyDescent="0.3">
      <c r="A139" t="s">
        <v>257</v>
      </c>
      <c r="B139" s="1">
        <v>1</v>
      </c>
      <c r="C139" s="1">
        <v>1</v>
      </c>
      <c r="D139" s="1">
        <v>6.9048594999999997</v>
      </c>
      <c r="E139" s="9">
        <v>1012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1</v>
      </c>
      <c r="R139" s="1">
        <v>0</v>
      </c>
      <c r="S139" s="1">
        <v>1</v>
      </c>
      <c r="T139" s="1">
        <v>0</v>
      </c>
      <c r="U139" s="1">
        <v>0</v>
      </c>
      <c r="V139" s="1">
        <v>1</v>
      </c>
      <c r="W139" s="1">
        <v>1</v>
      </c>
      <c r="X139" s="1">
        <v>12</v>
      </c>
      <c r="Y139" s="1">
        <v>5</v>
      </c>
      <c r="Z139" s="1">
        <v>7</v>
      </c>
      <c r="AA139" s="1">
        <v>1</v>
      </c>
      <c r="AB139" s="1">
        <v>1</v>
      </c>
      <c r="AC139" s="1">
        <v>14</v>
      </c>
      <c r="AD139" s="1">
        <v>98</v>
      </c>
      <c r="AE139" s="1">
        <v>109</v>
      </c>
      <c r="AF139" s="1">
        <v>93</v>
      </c>
      <c r="AG139" s="1">
        <v>5</v>
      </c>
      <c r="AH139" s="1">
        <v>0</v>
      </c>
      <c r="AI139" s="1">
        <v>17</v>
      </c>
      <c r="AJ139" s="1">
        <v>93</v>
      </c>
      <c r="AK139" s="1">
        <v>140</v>
      </c>
      <c r="AL139" s="9">
        <v>91</v>
      </c>
      <c r="AM139" s="1">
        <v>4</v>
      </c>
      <c r="AN139" s="1">
        <v>4</v>
      </c>
      <c r="AO139" s="1">
        <v>75</v>
      </c>
      <c r="AP139" s="1">
        <v>70.833328249999994</v>
      </c>
      <c r="AQ139" s="1">
        <v>66.666664119999993</v>
      </c>
      <c r="AR139" s="14">
        <v>0</v>
      </c>
    </row>
    <row r="140" spans="1:44" x14ac:dyDescent="0.3">
      <c r="A140" t="s">
        <v>80</v>
      </c>
      <c r="B140" s="1">
        <v>1</v>
      </c>
      <c r="C140" s="1">
        <v>0</v>
      </c>
      <c r="D140" s="1">
        <v>7.0882955000000001</v>
      </c>
      <c r="E140" s="1">
        <v>1012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18</v>
      </c>
      <c r="Y140" s="1">
        <v>9</v>
      </c>
      <c r="Z140" s="1">
        <v>9</v>
      </c>
      <c r="AA140" s="1">
        <v>1</v>
      </c>
      <c r="AB140" s="1">
        <v>0</v>
      </c>
      <c r="AC140" s="1">
        <v>16</v>
      </c>
      <c r="AD140" s="1">
        <v>89</v>
      </c>
      <c r="AE140" s="1">
        <v>98</v>
      </c>
      <c r="AF140" s="1">
        <v>80</v>
      </c>
      <c r="AG140" s="1">
        <v>3</v>
      </c>
      <c r="AH140" s="1">
        <v>0</v>
      </c>
      <c r="AI140" s="1">
        <v>18</v>
      </c>
      <c r="AJ140" s="1">
        <v>72</v>
      </c>
      <c r="AK140" s="1">
        <v>97</v>
      </c>
      <c r="AL140" s="1">
        <v>97</v>
      </c>
      <c r="AM140" s="1">
        <v>3</v>
      </c>
      <c r="AN140" s="1">
        <v>12</v>
      </c>
      <c r="AO140" s="1">
        <v>0</v>
      </c>
      <c r="AP140" s="1">
        <v>20.833333970000002</v>
      </c>
      <c r="AQ140" s="1">
        <v>66.666664119999993</v>
      </c>
      <c r="AR140" s="14">
        <v>0</v>
      </c>
    </row>
    <row r="141" spans="1:44" x14ac:dyDescent="0.3">
      <c r="A141" t="s">
        <v>258</v>
      </c>
      <c r="B141" s="1">
        <v>1</v>
      </c>
      <c r="C141" s="1">
        <v>1</v>
      </c>
      <c r="D141" s="1">
        <v>7.7426418999999997</v>
      </c>
      <c r="E141" s="1">
        <v>1012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1</v>
      </c>
      <c r="Q141" s="1">
        <v>1</v>
      </c>
      <c r="R141" s="1">
        <v>0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16</v>
      </c>
      <c r="Y141" s="1">
        <v>7</v>
      </c>
      <c r="Z141" s="1">
        <v>9</v>
      </c>
      <c r="AA141" s="1">
        <v>0</v>
      </c>
      <c r="AB141" s="1">
        <v>0</v>
      </c>
      <c r="AC141" s="1">
        <v>16</v>
      </c>
      <c r="AD141" s="1">
        <v>92</v>
      </c>
      <c r="AE141" s="1">
        <v>101</v>
      </c>
      <c r="AF141" s="1">
        <v>107</v>
      </c>
      <c r="AG141" s="1">
        <v>2</v>
      </c>
      <c r="AH141" s="1">
        <v>0</v>
      </c>
      <c r="AI141" s="9">
        <v>18</v>
      </c>
      <c r="AJ141" s="9">
        <v>88</v>
      </c>
      <c r="AK141" s="9">
        <v>94</v>
      </c>
      <c r="AL141" s="1">
        <v>97</v>
      </c>
      <c r="AM141" s="1">
        <v>3</v>
      </c>
      <c r="AN141" s="1">
        <v>4</v>
      </c>
      <c r="AO141" s="1">
        <v>62.5</v>
      </c>
      <c r="AP141" s="1">
        <v>91.666664119999993</v>
      </c>
      <c r="AQ141" s="1">
        <v>83.333335880000007</v>
      </c>
      <c r="AR141" s="14">
        <v>0</v>
      </c>
    </row>
    <row r="142" spans="1:44" x14ac:dyDescent="0.3">
      <c r="A142" t="s">
        <v>260</v>
      </c>
      <c r="B142" s="1">
        <v>1</v>
      </c>
      <c r="C142" s="1">
        <v>0</v>
      </c>
      <c r="D142" s="1">
        <v>7.5482544999999996</v>
      </c>
      <c r="E142" s="1">
        <v>1012</v>
      </c>
      <c r="F142" s="1">
        <v>1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0</v>
      </c>
      <c r="N142" s="1">
        <v>1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10</v>
      </c>
      <c r="Y142" s="1">
        <v>4</v>
      </c>
      <c r="Z142" s="1">
        <v>6</v>
      </c>
      <c r="AA142" s="1">
        <v>1</v>
      </c>
      <c r="AB142" s="1">
        <v>1</v>
      </c>
      <c r="AC142" s="1">
        <v>16</v>
      </c>
      <c r="AD142" s="1">
        <v>100</v>
      </c>
      <c r="AE142" s="1">
        <v>89</v>
      </c>
      <c r="AF142" s="1">
        <v>91</v>
      </c>
      <c r="AG142" s="1">
        <v>3</v>
      </c>
      <c r="AH142" s="1">
        <v>1</v>
      </c>
      <c r="AI142" s="1">
        <v>18</v>
      </c>
      <c r="AJ142" s="1">
        <v>82</v>
      </c>
      <c r="AK142" s="1">
        <v>87</v>
      </c>
      <c r="AL142" s="1">
        <v>85</v>
      </c>
      <c r="AM142" s="1">
        <v>1</v>
      </c>
      <c r="AN142" s="1">
        <v>9</v>
      </c>
      <c r="AO142" s="1">
        <v>75</v>
      </c>
      <c r="AP142" s="1">
        <v>70.833328249999994</v>
      </c>
      <c r="AQ142" s="1">
        <v>100</v>
      </c>
      <c r="AR142" s="14">
        <v>0</v>
      </c>
    </row>
    <row r="143" spans="1:44" x14ac:dyDescent="0.3">
      <c r="A143" t="s">
        <v>263</v>
      </c>
      <c r="B143" s="1">
        <v>1</v>
      </c>
      <c r="C143" s="1">
        <v>1</v>
      </c>
      <c r="D143" s="1">
        <v>7.4031487</v>
      </c>
      <c r="E143" s="1">
        <v>983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P143" s="1">
        <v>1</v>
      </c>
      <c r="Q143" s="1">
        <v>1</v>
      </c>
      <c r="R143" s="1">
        <v>1</v>
      </c>
      <c r="S143" s="1">
        <v>0</v>
      </c>
      <c r="T143" s="1">
        <v>1</v>
      </c>
      <c r="U143" s="1">
        <v>1</v>
      </c>
      <c r="V143" s="1">
        <v>0</v>
      </c>
      <c r="W143" s="1">
        <v>1</v>
      </c>
      <c r="X143" s="1">
        <v>14</v>
      </c>
      <c r="Y143" s="1">
        <v>6</v>
      </c>
      <c r="Z143" s="1">
        <v>8</v>
      </c>
      <c r="AA143" s="1">
        <v>0</v>
      </c>
      <c r="AB143" s="1">
        <v>0</v>
      </c>
      <c r="AC143" s="1">
        <v>16</v>
      </c>
      <c r="AD143" s="1">
        <v>69</v>
      </c>
      <c r="AE143" s="1">
        <v>69</v>
      </c>
      <c r="AF143" s="1">
        <v>64</v>
      </c>
      <c r="AG143" s="1">
        <v>2</v>
      </c>
      <c r="AH143" s="1">
        <v>1</v>
      </c>
      <c r="AI143" s="9">
        <v>18</v>
      </c>
      <c r="AJ143" s="9">
        <v>88</v>
      </c>
      <c r="AK143" s="9">
        <v>94</v>
      </c>
      <c r="AL143" s="9">
        <v>91</v>
      </c>
      <c r="AM143" s="1">
        <v>5</v>
      </c>
      <c r="AN143" s="9">
        <v>4</v>
      </c>
      <c r="AO143" s="9">
        <v>62.5</v>
      </c>
      <c r="AP143" s="9">
        <v>68.333335875000003</v>
      </c>
      <c r="AQ143" s="9">
        <v>83.333335880000007</v>
      </c>
      <c r="AR143" s="14">
        <v>0</v>
      </c>
    </row>
    <row r="144" spans="1:44" x14ac:dyDescent="0.3">
      <c r="A144" t="s">
        <v>264</v>
      </c>
      <c r="B144" s="1">
        <v>1</v>
      </c>
      <c r="C144" s="1">
        <v>0</v>
      </c>
      <c r="D144" s="1">
        <v>7.3018479000000003</v>
      </c>
      <c r="E144" s="1">
        <v>983</v>
      </c>
      <c r="F144" s="1">
        <v>0</v>
      </c>
      <c r="G144" s="1">
        <v>0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12</v>
      </c>
      <c r="Y144" s="1">
        <v>5</v>
      </c>
      <c r="Z144" s="1">
        <v>7</v>
      </c>
      <c r="AA144" s="1">
        <v>0</v>
      </c>
      <c r="AB144" s="1">
        <v>0</v>
      </c>
      <c r="AC144" s="1">
        <v>16</v>
      </c>
      <c r="AD144" s="1">
        <v>96</v>
      </c>
      <c r="AE144" s="1">
        <v>110</v>
      </c>
      <c r="AF144" s="9">
        <v>87</v>
      </c>
      <c r="AG144" s="1">
        <v>2</v>
      </c>
      <c r="AH144" s="1">
        <v>0</v>
      </c>
      <c r="AI144" s="1">
        <v>18</v>
      </c>
      <c r="AJ144" s="1">
        <v>91</v>
      </c>
      <c r="AK144" s="1">
        <v>89</v>
      </c>
      <c r="AL144" s="1">
        <v>101</v>
      </c>
      <c r="AM144" s="1">
        <v>4</v>
      </c>
      <c r="AN144" s="1">
        <v>5</v>
      </c>
      <c r="AO144" s="1">
        <v>75</v>
      </c>
      <c r="AP144" s="1">
        <v>79.166664119999993</v>
      </c>
      <c r="AQ144" s="1">
        <v>50</v>
      </c>
      <c r="AR144" s="14">
        <v>0</v>
      </c>
    </row>
    <row r="145" spans="1:44" x14ac:dyDescent="0.3">
      <c r="A145" t="s">
        <v>265</v>
      </c>
      <c r="B145" s="1">
        <v>1</v>
      </c>
      <c r="C145" s="1">
        <v>0</v>
      </c>
      <c r="D145" s="1">
        <v>7.2963724000000001</v>
      </c>
      <c r="E145" s="1">
        <v>983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1">
        <v>1</v>
      </c>
      <c r="T145" s="1">
        <v>0</v>
      </c>
      <c r="U145" s="1">
        <v>1</v>
      </c>
      <c r="V145" s="1">
        <v>1</v>
      </c>
      <c r="W145" s="1">
        <v>1</v>
      </c>
      <c r="X145" s="1">
        <v>14</v>
      </c>
      <c r="Y145" s="1">
        <v>6</v>
      </c>
      <c r="Z145" s="1">
        <v>8</v>
      </c>
      <c r="AA145" s="1">
        <v>0</v>
      </c>
      <c r="AB145" s="1">
        <v>0</v>
      </c>
      <c r="AC145" s="1">
        <v>16</v>
      </c>
      <c r="AD145" s="1">
        <v>72</v>
      </c>
      <c r="AE145" s="1">
        <v>90</v>
      </c>
      <c r="AF145" s="1">
        <v>93</v>
      </c>
      <c r="AG145" s="1">
        <v>3</v>
      </c>
      <c r="AH145" s="1">
        <v>1</v>
      </c>
      <c r="AI145" s="9">
        <v>18</v>
      </c>
      <c r="AJ145" s="9">
        <v>88</v>
      </c>
      <c r="AK145" s="9">
        <v>94</v>
      </c>
      <c r="AL145" s="9">
        <v>91</v>
      </c>
      <c r="AM145" s="9">
        <v>3</v>
      </c>
      <c r="AN145" s="9">
        <v>4</v>
      </c>
      <c r="AO145" s="9">
        <v>62.5</v>
      </c>
      <c r="AP145" s="9">
        <v>68.333335875000003</v>
      </c>
      <c r="AQ145" s="9">
        <v>83.333335880000007</v>
      </c>
      <c r="AR145" s="14">
        <v>1</v>
      </c>
    </row>
    <row r="146" spans="1:44" x14ac:dyDescent="0.3">
      <c r="A146" t="s">
        <v>266</v>
      </c>
      <c r="B146" s="1">
        <v>1</v>
      </c>
      <c r="C146" s="1">
        <v>0</v>
      </c>
      <c r="D146" s="1">
        <v>7.2005477000000004</v>
      </c>
      <c r="E146" s="1">
        <v>983</v>
      </c>
      <c r="F146" s="1">
        <v>1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1</v>
      </c>
      <c r="X146" s="1">
        <v>11</v>
      </c>
      <c r="Y146" s="1">
        <v>6</v>
      </c>
      <c r="Z146" s="1">
        <v>5</v>
      </c>
      <c r="AA146" s="1">
        <v>0</v>
      </c>
      <c r="AB146" s="1">
        <v>0</v>
      </c>
      <c r="AC146" s="1">
        <v>16</v>
      </c>
      <c r="AD146" s="1">
        <v>93</v>
      </c>
      <c r="AE146" s="1">
        <v>123</v>
      </c>
      <c r="AF146" s="1">
        <v>109</v>
      </c>
      <c r="AG146" s="1">
        <v>2</v>
      </c>
      <c r="AH146" s="1">
        <v>1</v>
      </c>
      <c r="AI146" s="1">
        <v>18</v>
      </c>
      <c r="AJ146" s="1">
        <v>72</v>
      </c>
      <c r="AK146" s="1">
        <v>94</v>
      </c>
      <c r="AL146" s="9">
        <v>91</v>
      </c>
      <c r="AM146" s="1">
        <v>3</v>
      </c>
      <c r="AN146" s="1">
        <v>0</v>
      </c>
      <c r="AO146" s="1">
        <v>87.5</v>
      </c>
      <c r="AP146" s="1">
        <v>100</v>
      </c>
      <c r="AQ146" s="1">
        <v>100</v>
      </c>
      <c r="AR146" s="14">
        <v>0</v>
      </c>
    </row>
    <row r="147" spans="1:44" x14ac:dyDescent="0.3">
      <c r="A147" t="s">
        <v>267</v>
      </c>
      <c r="B147" s="1">
        <v>1</v>
      </c>
      <c r="C147" s="1">
        <v>1</v>
      </c>
      <c r="D147" s="1">
        <v>6.7652292000000003</v>
      </c>
      <c r="E147" s="1">
        <v>983</v>
      </c>
      <c r="F147" s="1">
        <v>1</v>
      </c>
      <c r="G147" s="1">
        <v>0</v>
      </c>
      <c r="H147" s="1">
        <v>1</v>
      </c>
      <c r="I147" s="1">
        <v>1</v>
      </c>
      <c r="J147" s="1">
        <v>1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0</v>
      </c>
      <c r="T147" s="1">
        <v>1</v>
      </c>
      <c r="U147" s="1">
        <v>1</v>
      </c>
      <c r="V147" s="1">
        <v>0</v>
      </c>
      <c r="W147" s="1">
        <v>1</v>
      </c>
      <c r="X147" s="1">
        <v>12</v>
      </c>
      <c r="Y147" s="1">
        <v>6</v>
      </c>
      <c r="Z147" s="1">
        <v>6</v>
      </c>
      <c r="AA147" s="1">
        <v>0</v>
      </c>
      <c r="AB147" s="1">
        <v>1</v>
      </c>
      <c r="AC147" s="1">
        <v>14</v>
      </c>
      <c r="AD147" s="1">
        <v>94</v>
      </c>
      <c r="AE147" s="1">
        <v>79</v>
      </c>
      <c r="AF147" s="1">
        <v>66</v>
      </c>
      <c r="AG147" s="1">
        <v>7</v>
      </c>
      <c r="AH147" s="1">
        <v>1</v>
      </c>
      <c r="AI147" s="1">
        <v>17</v>
      </c>
      <c r="AJ147" s="1">
        <v>77</v>
      </c>
      <c r="AK147" s="1">
        <v>90</v>
      </c>
      <c r="AL147" s="1">
        <v>85</v>
      </c>
      <c r="AM147" s="1">
        <v>8</v>
      </c>
      <c r="AN147" s="1">
        <v>3</v>
      </c>
      <c r="AO147" s="1">
        <v>50</v>
      </c>
      <c r="AP147" s="1">
        <v>91.666664119999993</v>
      </c>
      <c r="AQ147" s="1">
        <v>83.333335880000007</v>
      </c>
      <c r="AR147" s="14">
        <v>0</v>
      </c>
    </row>
    <row r="148" spans="1:44" x14ac:dyDescent="0.3">
      <c r="AR14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875-E24E-4A1F-B6A2-4180BB20036A}">
  <dimension ref="A1:Y29"/>
  <sheetViews>
    <sheetView zoomScale="85" zoomScaleNormal="85" workbookViewId="0">
      <selection activeCell="L27" sqref="L27"/>
    </sheetView>
  </sheetViews>
  <sheetFormatPr baseColWidth="10" defaultRowHeight="14.4" x14ac:dyDescent="0.3"/>
  <cols>
    <col min="1" max="1" width="30.77734375" style="3" bestFit="1" customWidth="1"/>
    <col min="2" max="16384" width="11.5546875" style="3"/>
  </cols>
  <sheetData>
    <row r="1" spans="1:25" ht="43.2" x14ac:dyDescent="0.3">
      <c r="A1" s="17"/>
      <c r="B1" s="22" t="s">
        <v>271</v>
      </c>
      <c r="C1" s="22" t="s">
        <v>272</v>
      </c>
      <c r="D1" s="22" t="s">
        <v>0</v>
      </c>
      <c r="E1" s="22" t="s">
        <v>270</v>
      </c>
      <c r="F1" s="22" t="s">
        <v>20</v>
      </c>
      <c r="G1" s="22" t="s">
        <v>21</v>
      </c>
      <c r="H1" s="22" t="s">
        <v>22</v>
      </c>
      <c r="I1" s="22" t="s">
        <v>23</v>
      </c>
      <c r="J1" s="22" t="s">
        <v>24</v>
      </c>
      <c r="K1" s="22" t="s">
        <v>25</v>
      </c>
      <c r="L1" s="22" t="s">
        <v>26</v>
      </c>
      <c r="M1" s="22" t="s">
        <v>27</v>
      </c>
      <c r="N1" s="22" t="s">
        <v>37</v>
      </c>
      <c r="O1" s="22" t="s">
        <v>31</v>
      </c>
      <c r="P1" s="22" t="s">
        <v>268</v>
      </c>
      <c r="Q1" s="22" t="s">
        <v>28</v>
      </c>
      <c r="R1" s="22" t="s">
        <v>29</v>
      </c>
      <c r="S1" s="22" t="s">
        <v>30</v>
      </c>
      <c r="T1" s="22" t="s">
        <v>38</v>
      </c>
      <c r="U1" s="22" t="s">
        <v>36</v>
      </c>
      <c r="V1" s="22" t="s">
        <v>32</v>
      </c>
      <c r="W1" s="22" t="s">
        <v>33</v>
      </c>
      <c r="X1" s="22" t="s">
        <v>34</v>
      </c>
      <c r="Y1" s="23" t="s">
        <v>35</v>
      </c>
    </row>
    <row r="2" spans="1:25" x14ac:dyDescent="0.3">
      <c r="A2" s="18" t="s">
        <v>271</v>
      </c>
      <c r="B2" s="15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</row>
    <row r="3" spans="1:25" x14ac:dyDescent="0.3">
      <c r="A3" s="18" t="s">
        <v>272</v>
      </c>
      <c r="B3" s="15">
        <v>5.5170672962487136E-2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5" x14ac:dyDescent="0.3">
      <c r="A4" s="18" t="s">
        <v>0</v>
      </c>
      <c r="B4" s="15">
        <v>-7.4550919305690508E-2</v>
      </c>
      <c r="C4" s="15">
        <v>4.8441970159646651E-2</v>
      </c>
      <c r="D4" s="15">
        <v>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 spans="1:25" x14ac:dyDescent="0.3">
      <c r="A5" s="18" t="s">
        <v>270</v>
      </c>
      <c r="B5" s="15">
        <v>-8.6002609773622486E-3</v>
      </c>
      <c r="C5" s="15">
        <v>5.9923762699702836E-2</v>
      </c>
      <c r="D5" s="15">
        <v>3.5982045991314118E-2</v>
      </c>
      <c r="E5" s="15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 spans="1:25" x14ac:dyDescent="0.3">
      <c r="A6" s="18" t="s">
        <v>20</v>
      </c>
      <c r="B6" s="15">
        <v>0.90081748322509625</v>
      </c>
      <c r="C6" s="15">
        <v>0.12266534607259068</v>
      </c>
      <c r="D6" s="15">
        <v>-7.8747883452977854E-2</v>
      </c>
      <c r="E6" s="15">
        <v>-3.9689340928276411E-2</v>
      </c>
      <c r="F6" s="1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 spans="1:25" x14ac:dyDescent="0.3">
      <c r="A7" s="18" t="s">
        <v>21</v>
      </c>
      <c r="B7" s="15">
        <v>0.77204726434396109</v>
      </c>
      <c r="C7" s="15">
        <v>0.11864631400836963</v>
      </c>
      <c r="D7" s="15">
        <v>-9.3895019703316887E-2</v>
      </c>
      <c r="E7" s="15">
        <v>-6.6142224160800622E-2</v>
      </c>
      <c r="F7" s="15">
        <v>0.92564237056428167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5" x14ac:dyDescent="0.3">
      <c r="A8" s="18" t="s">
        <v>22</v>
      </c>
      <c r="B8" s="15">
        <v>0.90388174116410092</v>
      </c>
      <c r="C8" s="15">
        <v>0.11121210500923177</v>
      </c>
      <c r="D8" s="15">
        <v>-5.5825869516255879E-2</v>
      </c>
      <c r="E8" s="15">
        <v>-1.1588690344540751E-2</v>
      </c>
      <c r="F8" s="15">
        <v>0.94316050899016002</v>
      </c>
      <c r="G8" s="15">
        <v>0.7472729536699092</v>
      </c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5" x14ac:dyDescent="0.3">
      <c r="A9" s="18" t="s">
        <v>23</v>
      </c>
      <c r="B9" s="15">
        <v>0.49266424207028287</v>
      </c>
      <c r="C9" s="15">
        <v>-3.3495031118314249E-2</v>
      </c>
      <c r="D9" s="15">
        <v>-4.3203534243748377E-2</v>
      </c>
      <c r="E9" s="15">
        <v>-7.7368977425372725E-3</v>
      </c>
      <c r="F9" s="15">
        <v>0.50906552111257786</v>
      </c>
      <c r="G9" s="15">
        <v>0.5276432466676636</v>
      </c>
      <c r="H9" s="15">
        <v>0.43056907503950209</v>
      </c>
      <c r="I9" s="15">
        <v>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</row>
    <row r="10" spans="1:25" x14ac:dyDescent="0.3">
      <c r="A10" s="18" t="s">
        <v>24</v>
      </c>
      <c r="B10" s="15">
        <v>0.29847051116944684</v>
      </c>
      <c r="C10" s="15">
        <v>-4.7430335703234204E-2</v>
      </c>
      <c r="D10" s="15">
        <v>-2.9282573622783508E-2</v>
      </c>
      <c r="E10" s="15">
        <v>-0.12970645570185282</v>
      </c>
      <c r="F10" s="15">
        <v>0.33433247297021856</v>
      </c>
      <c r="G10" s="15">
        <v>0.34312168908147822</v>
      </c>
      <c r="H10" s="15">
        <v>0.28577588481743571</v>
      </c>
      <c r="I10" s="15">
        <v>0.36077716037745311</v>
      </c>
      <c r="J10" s="15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</row>
    <row r="11" spans="1:25" x14ac:dyDescent="0.3">
      <c r="A11" s="18" t="s">
        <v>25</v>
      </c>
      <c r="B11" s="15">
        <v>-6.271672657030021E-2</v>
      </c>
      <c r="C11" s="15">
        <v>4.0645898299225658E-2</v>
      </c>
      <c r="D11" s="15">
        <v>0.81551612903348636</v>
      </c>
      <c r="E11" s="15">
        <v>1.9782842222606085E-2</v>
      </c>
      <c r="F11" s="15">
        <v>-6.1297014693177811E-2</v>
      </c>
      <c r="G11" s="15">
        <v>-7.6559607833503768E-2</v>
      </c>
      <c r="H11" s="15">
        <v>-4.0384605248175255E-2</v>
      </c>
      <c r="I11" s="15">
        <v>-3.3073122509004155E-2</v>
      </c>
      <c r="J11" s="15">
        <v>-5.8508987309142474E-2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x14ac:dyDescent="0.3">
      <c r="A12" s="18" t="s">
        <v>26</v>
      </c>
      <c r="B12" s="15">
        <v>-0.38003872637811253</v>
      </c>
      <c r="C12" s="15">
        <v>8.3228003769685574E-2</v>
      </c>
      <c r="D12" s="15">
        <v>-0.33299220699139109</v>
      </c>
      <c r="E12" s="15">
        <v>0.10544531420081221</v>
      </c>
      <c r="F12" s="15">
        <v>-0.33555284626221193</v>
      </c>
      <c r="G12" s="15">
        <v>-0.24985059832257409</v>
      </c>
      <c r="H12" s="15">
        <v>-0.36948959770602374</v>
      </c>
      <c r="I12" s="15">
        <v>-0.2473942182521876</v>
      </c>
      <c r="J12" s="15">
        <v>-0.13568387376785579</v>
      </c>
      <c r="K12" s="15">
        <v>-0.35271929861421308</v>
      </c>
      <c r="L12" s="15">
        <v>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</row>
    <row r="13" spans="1:25" x14ac:dyDescent="0.3">
      <c r="A13" s="18" t="s">
        <v>27</v>
      </c>
      <c r="B13" s="15">
        <v>-0.40831610351763392</v>
      </c>
      <c r="C13" s="15">
        <v>-1.1241092049064467E-2</v>
      </c>
      <c r="D13" s="15">
        <v>-0.20099621671576975</v>
      </c>
      <c r="E13" s="15">
        <v>0.20159373146733489</v>
      </c>
      <c r="F13" s="15">
        <v>-0.37444500314677465</v>
      </c>
      <c r="G13" s="15">
        <v>-0.31080125323737545</v>
      </c>
      <c r="H13" s="15">
        <v>-0.38410933249181584</v>
      </c>
      <c r="I13" s="15">
        <v>-0.27944805879680285</v>
      </c>
      <c r="J13" s="15">
        <v>-0.17361867089017499</v>
      </c>
      <c r="K13" s="15">
        <v>-0.21865297603604358</v>
      </c>
      <c r="L13" s="15">
        <v>0.65009766193230478</v>
      </c>
      <c r="M13" s="15">
        <v>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1:25" x14ac:dyDescent="0.3">
      <c r="A14" s="18" t="s">
        <v>37</v>
      </c>
      <c r="B14" s="15">
        <v>-0.55482449807595913</v>
      </c>
      <c r="C14" s="15">
        <v>-2.9453319823370905E-2</v>
      </c>
      <c r="D14" s="15">
        <v>0.11201816820603121</v>
      </c>
      <c r="E14" s="15">
        <v>6.0545560796016584E-2</v>
      </c>
      <c r="F14" s="15">
        <v>-0.50154576125277905</v>
      </c>
      <c r="G14" s="15">
        <v>-0.40746653604068911</v>
      </c>
      <c r="H14" s="15">
        <v>-0.52272358836028754</v>
      </c>
      <c r="I14" s="15">
        <v>-0.34650946575088537</v>
      </c>
      <c r="J14" s="15">
        <v>-0.17141123279006318</v>
      </c>
      <c r="K14" s="15">
        <v>4.3642690848124548E-2</v>
      </c>
      <c r="L14" s="15">
        <v>0.54305212436869665</v>
      </c>
      <c r="M14" s="15">
        <v>0.69012308654657994</v>
      </c>
      <c r="N14" s="15">
        <v>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</row>
    <row r="15" spans="1:25" x14ac:dyDescent="0.3">
      <c r="A15" s="18" t="s">
        <v>31</v>
      </c>
      <c r="B15" s="15">
        <v>0.47623839715024652</v>
      </c>
      <c r="C15" s="15">
        <v>0.12227770845492156</v>
      </c>
      <c r="D15" s="15">
        <v>-9.6715502727564989E-3</v>
      </c>
      <c r="E15" s="15">
        <v>-9.7301866297258566E-2</v>
      </c>
      <c r="F15" s="15">
        <v>0.50236277472997015</v>
      </c>
      <c r="G15" s="15">
        <v>0.44324778539870791</v>
      </c>
      <c r="H15" s="15">
        <v>0.49246835361261759</v>
      </c>
      <c r="I15" s="15">
        <v>0.31230984482431073</v>
      </c>
      <c r="J15" s="15">
        <v>0.27559843507079651</v>
      </c>
      <c r="K15" s="15">
        <v>-2.777016706607224E-2</v>
      </c>
      <c r="L15" s="15">
        <v>-0.23325535519453969</v>
      </c>
      <c r="M15" s="15">
        <v>-0.29924191363628405</v>
      </c>
      <c r="N15" s="15">
        <v>-0.30876740747078196</v>
      </c>
      <c r="O15" s="15">
        <v>1</v>
      </c>
      <c r="P15" s="15"/>
      <c r="Q15" s="15"/>
      <c r="R15" s="15"/>
      <c r="S15" s="15"/>
      <c r="T15" s="15"/>
      <c r="U15" s="15"/>
      <c r="V15" s="15"/>
      <c r="W15" s="15"/>
      <c r="X15" s="15"/>
      <c r="Y15" s="16"/>
    </row>
    <row r="16" spans="1:25" x14ac:dyDescent="0.3">
      <c r="A16" s="18" t="s">
        <v>268</v>
      </c>
      <c r="B16" s="15">
        <v>0.24761000093158755</v>
      </c>
      <c r="C16" s="15">
        <v>2.6767232330054853E-2</v>
      </c>
      <c r="D16" s="15">
        <v>3.2276798348183304E-2</v>
      </c>
      <c r="E16" s="15">
        <v>-5.3269482632069841E-2</v>
      </c>
      <c r="F16" s="15">
        <v>0.26416687495494906</v>
      </c>
      <c r="G16" s="15">
        <v>0.25347532020176605</v>
      </c>
      <c r="H16" s="15">
        <v>0.24097433818786423</v>
      </c>
      <c r="I16" s="15">
        <v>0.19876202191336548</v>
      </c>
      <c r="J16" s="15">
        <v>0.23582241172980556</v>
      </c>
      <c r="K16" s="15">
        <v>2.4656093481462533E-2</v>
      </c>
      <c r="L16" s="15">
        <v>-0.21208951747246779</v>
      </c>
      <c r="M16" s="15">
        <v>-0.2179070937159828</v>
      </c>
      <c r="N16" s="15">
        <v>-0.21277702725357869</v>
      </c>
      <c r="O16" s="15">
        <v>0.17654953321126235</v>
      </c>
      <c r="P16" s="15">
        <v>1</v>
      </c>
      <c r="Q16" s="15"/>
      <c r="R16" s="15"/>
      <c r="S16" s="15"/>
      <c r="T16" s="15"/>
      <c r="U16" s="15"/>
      <c r="V16" s="15"/>
      <c r="W16" s="15"/>
      <c r="X16" s="15"/>
      <c r="Y16" s="16"/>
    </row>
    <row r="17" spans="1:25" x14ac:dyDescent="0.3">
      <c r="A17" s="18" t="s">
        <v>28</v>
      </c>
      <c r="B17" s="15">
        <v>-3.4640215860444759E-2</v>
      </c>
      <c r="C17" s="15">
        <v>5.083708108295034E-2</v>
      </c>
      <c r="D17" s="15">
        <v>0.75472891725644897</v>
      </c>
      <c r="E17" s="15">
        <v>5.8425958508737698E-2</v>
      </c>
      <c r="F17" s="15">
        <v>-3.9953065683502272E-2</v>
      </c>
      <c r="G17" s="15">
        <v>-4.4748459777755573E-2</v>
      </c>
      <c r="H17" s="15">
        <v>-3.075997942278377E-2</v>
      </c>
      <c r="I17" s="15">
        <v>4.0280304245063989E-3</v>
      </c>
      <c r="J17" s="15">
        <v>-5.571256758308174E-2</v>
      </c>
      <c r="K17" s="15">
        <v>0.66407516810305423</v>
      </c>
      <c r="L17" s="15">
        <v>-0.2430193485213589</v>
      </c>
      <c r="M17" s="15">
        <v>-0.15577656952193375</v>
      </c>
      <c r="N17" s="15">
        <v>6.1813298041591143E-2</v>
      </c>
      <c r="O17" s="15">
        <v>-2.7696589311794268E-2</v>
      </c>
      <c r="P17" s="15">
        <v>-4.0143470924170602E-2</v>
      </c>
      <c r="Q17" s="15">
        <v>1</v>
      </c>
      <c r="R17" s="15"/>
      <c r="S17" s="15"/>
      <c r="T17" s="15"/>
      <c r="U17" s="15"/>
      <c r="V17" s="15"/>
      <c r="W17" s="15"/>
      <c r="X17" s="15"/>
      <c r="Y17" s="16"/>
    </row>
    <row r="18" spans="1:25" x14ac:dyDescent="0.3">
      <c r="A18" s="18" t="s">
        <v>29</v>
      </c>
      <c r="B18" s="15">
        <v>-0.38157186147638339</v>
      </c>
      <c r="C18" s="15">
        <v>6.8689892206610564E-2</v>
      </c>
      <c r="D18" s="15">
        <v>-0.23202434540133923</v>
      </c>
      <c r="E18" s="15">
        <v>0.15580804485545346</v>
      </c>
      <c r="F18" s="15">
        <v>-0.33434995786333482</v>
      </c>
      <c r="G18" s="15">
        <v>-0.27082892107756429</v>
      </c>
      <c r="H18" s="15">
        <v>-0.34944369037528855</v>
      </c>
      <c r="I18" s="15">
        <v>-0.3415742442368947</v>
      </c>
      <c r="J18" s="15">
        <v>-0.15112944585927612</v>
      </c>
      <c r="K18" s="15">
        <v>-0.25005938699742875</v>
      </c>
      <c r="L18" s="15">
        <v>0.67959792963728238</v>
      </c>
      <c r="M18" s="15">
        <v>0.57322125309569549</v>
      </c>
      <c r="N18" s="15">
        <v>0.57502672763937435</v>
      </c>
      <c r="O18" s="15">
        <v>-0.20892853531636948</v>
      </c>
      <c r="P18" s="15">
        <v>-0.17326988293031806</v>
      </c>
      <c r="Q18" s="15">
        <v>-0.17657362829619389</v>
      </c>
      <c r="R18" s="15">
        <v>1</v>
      </c>
      <c r="S18" s="15"/>
      <c r="T18" s="15"/>
      <c r="U18" s="15"/>
      <c r="V18" s="15"/>
      <c r="W18" s="15"/>
      <c r="X18" s="15"/>
      <c r="Y18" s="16"/>
    </row>
    <row r="19" spans="1:25" x14ac:dyDescent="0.3">
      <c r="A19" s="18" t="s">
        <v>30</v>
      </c>
      <c r="B19" s="15">
        <v>-0.35490551909166396</v>
      </c>
      <c r="C19" s="15">
        <v>5.9999427772752148E-2</v>
      </c>
      <c r="D19" s="15">
        <v>-5.7617786754964984E-2</v>
      </c>
      <c r="E19" s="15">
        <v>0.24847968405074974</v>
      </c>
      <c r="F19" s="15">
        <v>-0.32930647924899198</v>
      </c>
      <c r="G19" s="15">
        <v>-0.27947904358766418</v>
      </c>
      <c r="H19" s="15">
        <v>-0.33279074647190443</v>
      </c>
      <c r="I19" s="15">
        <v>-0.22761060045950726</v>
      </c>
      <c r="J19" s="15">
        <v>-0.12756494243787042</v>
      </c>
      <c r="K19" s="15">
        <v>-3.1944282912515699E-2</v>
      </c>
      <c r="L19" s="15">
        <v>0.46324832707431546</v>
      </c>
      <c r="M19" s="15">
        <v>0.76392278711847161</v>
      </c>
      <c r="N19" s="15">
        <v>0.59933294673464566</v>
      </c>
      <c r="O19" s="15">
        <v>-0.24138980001524621</v>
      </c>
      <c r="P19" s="15">
        <v>-0.11935194253620511</v>
      </c>
      <c r="Q19" s="15">
        <v>-4.6718271556313196E-2</v>
      </c>
      <c r="R19" s="15">
        <v>0.5512722911426533</v>
      </c>
      <c r="S19" s="15">
        <v>1</v>
      </c>
      <c r="T19" s="15"/>
      <c r="U19" s="15"/>
      <c r="V19" s="15"/>
      <c r="W19" s="15"/>
      <c r="X19" s="15"/>
      <c r="Y19" s="16"/>
    </row>
    <row r="20" spans="1:25" x14ac:dyDescent="0.3">
      <c r="A20" s="18" t="s">
        <v>38</v>
      </c>
      <c r="B20" s="15">
        <v>-0.48999543035212229</v>
      </c>
      <c r="C20" s="15">
        <v>-5.7971034112701374E-2</v>
      </c>
      <c r="D20" s="15">
        <v>-9.122100331452683E-2</v>
      </c>
      <c r="E20" s="15">
        <v>-1.7639530037780623E-2</v>
      </c>
      <c r="F20" s="15">
        <v>-0.4260659543077987</v>
      </c>
      <c r="G20" s="15">
        <v>-0.32199687588403764</v>
      </c>
      <c r="H20" s="15">
        <v>-0.46985715694732655</v>
      </c>
      <c r="I20" s="15">
        <v>-0.27263325085556539</v>
      </c>
      <c r="J20" s="15">
        <v>-0.16293584036820202</v>
      </c>
      <c r="K20" s="15">
        <v>-8.679350301558629E-2</v>
      </c>
      <c r="L20" s="15">
        <v>0.6133993782513556</v>
      </c>
      <c r="M20" s="15">
        <v>0.60575110947316002</v>
      </c>
      <c r="N20" s="15">
        <v>0.70502325039251823</v>
      </c>
      <c r="O20" s="15">
        <v>-0.33314118021165623</v>
      </c>
      <c r="P20" s="15">
        <v>-0.14845390364086111</v>
      </c>
      <c r="Q20" s="15">
        <v>-1.6479422446990855E-2</v>
      </c>
      <c r="R20" s="15">
        <v>0.66513430537858031</v>
      </c>
      <c r="S20" s="15">
        <v>0.56491821568646483</v>
      </c>
      <c r="T20" s="15">
        <v>1</v>
      </c>
      <c r="U20" s="15"/>
      <c r="V20" s="15"/>
      <c r="W20" s="15"/>
      <c r="X20" s="15"/>
      <c r="Y20" s="16"/>
    </row>
    <row r="21" spans="1:25" x14ac:dyDescent="0.3">
      <c r="A21" s="18" t="s">
        <v>36</v>
      </c>
      <c r="B21" s="15">
        <v>0.44712853114259965</v>
      </c>
      <c r="C21" s="15">
        <v>5.464278664375008E-2</v>
      </c>
      <c r="D21" s="15">
        <v>2.6775763596467831E-2</v>
      </c>
      <c r="E21" s="15">
        <v>-0.1650280877002642</v>
      </c>
      <c r="F21" s="15">
        <v>0.47064361354581541</v>
      </c>
      <c r="G21" s="15">
        <v>0.42475147571799077</v>
      </c>
      <c r="H21" s="15">
        <v>0.45176151757166999</v>
      </c>
      <c r="I21" s="15">
        <v>0.38674073697670452</v>
      </c>
      <c r="J21" s="15">
        <v>0.37262507553676627</v>
      </c>
      <c r="K21" s="15">
        <v>-1.8471049840214932E-2</v>
      </c>
      <c r="L21" s="15">
        <v>-0.33362556131837595</v>
      </c>
      <c r="M21" s="15">
        <v>-0.34869427198361175</v>
      </c>
      <c r="N21" s="15">
        <v>-0.31800792052161647</v>
      </c>
      <c r="O21" s="15">
        <v>0.64621072144590452</v>
      </c>
      <c r="P21" s="15">
        <v>0.20194002557435992</v>
      </c>
      <c r="Q21" s="15">
        <v>-2.9441258185316791E-2</v>
      </c>
      <c r="R21" s="15">
        <v>-0.32285129002461671</v>
      </c>
      <c r="S21" s="15">
        <v>-0.30483277164248701</v>
      </c>
      <c r="T21" s="15">
        <v>-0.41441632005519069</v>
      </c>
      <c r="U21" s="15">
        <v>1</v>
      </c>
      <c r="V21" s="15"/>
      <c r="W21" s="15"/>
      <c r="X21" s="15"/>
      <c r="Y21" s="16"/>
    </row>
    <row r="22" spans="1:25" x14ac:dyDescent="0.3">
      <c r="A22" s="18" t="s">
        <v>32</v>
      </c>
      <c r="B22" s="15">
        <v>0.49850746014846697</v>
      </c>
      <c r="C22" s="15">
        <v>4.4348206649592525E-3</v>
      </c>
      <c r="D22" s="15">
        <v>-5.8352220479772628E-2</v>
      </c>
      <c r="E22" s="15">
        <v>-0.11876901685811378</v>
      </c>
      <c r="F22" s="15">
        <v>0.51733977305543821</v>
      </c>
      <c r="G22" s="15">
        <v>0.48038991804446207</v>
      </c>
      <c r="H22" s="15">
        <v>0.48422546987699933</v>
      </c>
      <c r="I22" s="15">
        <v>0.48386511254254361</v>
      </c>
      <c r="J22" s="15">
        <v>0.28145552589626699</v>
      </c>
      <c r="K22" s="15">
        <v>-3.4762744486358722E-2</v>
      </c>
      <c r="L22" s="15">
        <v>-0.3194420529164112</v>
      </c>
      <c r="M22" s="15">
        <v>-0.31933745616537262</v>
      </c>
      <c r="N22" s="15">
        <v>-0.33886291948603486</v>
      </c>
      <c r="O22" s="15">
        <v>0.3511633018674663</v>
      </c>
      <c r="P22" s="15">
        <v>0.16398003286752966</v>
      </c>
      <c r="Q22" s="15">
        <v>-0.1063563463911734</v>
      </c>
      <c r="R22" s="15">
        <v>-0.34826332568600149</v>
      </c>
      <c r="S22" s="15">
        <v>-0.34331591951901869</v>
      </c>
      <c r="T22" s="15">
        <v>-0.43098741398291723</v>
      </c>
      <c r="U22" s="15">
        <v>0.46844802968627924</v>
      </c>
      <c r="V22" s="15">
        <v>1</v>
      </c>
      <c r="W22" s="15"/>
      <c r="X22" s="15"/>
      <c r="Y22" s="16"/>
    </row>
    <row r="23" spans="1:25" x14ac:dyDescent="0.3">
      <c r="A23" s="18" t="s">
        <v>33</v>
      </c>
      <c r="B23" s="15">
        <v>-0.53880255363012741</v>
      </c>
      <c r="C23" s="15">
        <v>-4.2455675431716612E-2</v>
      </c>
      <c r="D23" s="15">
        <v>1.6355134065000086E-2</v>
      </c>
      <c r="E23" s="15">
        <v>5.8304902220703191E-2</v>
      </c>
      <c r="F23" s="15">
        <v>-0.55343933200523976</v>
      </c>
      <c r="G23" s="15">
        <v>-0.48200105495829093</v>
      </c>
      <c r="H23" s="15">
        <v>-0.54564591115577932</v>
      </c>
      <c r="I23" s="15">
        <v>-0.39007653911934664</v>
      </c>
      <c r="J23" s="15">
        <v>-0.33198917901770963</v>
      </c>
      <c r="K23" s="15">
        <v>-1.6321540987819298E-2</v>
      </c>
      <c r="L23" s="15">
        <v>0.32845018755832966</v>
      </c>
      <c r="M23" s="15">
        <v>0.27232608614494219</v>
      </c>
      <c r="N23" s="15">
        <v>0.32232937428993458</v>
      </c>
      <c r="O23" s="15">
        <v>-0.46449217215981131</v>
      </c>
      <c r="P23" s="15">
        <v>-0.28243417414215316</v>
      </c>
      <c r="Q23" s="15">
        <v>6.3417904329689301E-2</v>
      </c>
      <c r="R23" s="15">
        <v>0.37546840164064926</v>
      </c>
      <c r="S23" s="15">
        <v>0.28397512451017887</v>
      </c>
      <c r="T23" s="15">
        <v>0.41607034218111127</v>
      </c>
      <c r="U23" s="15">
        <v>-0.55410433574517581</v>
      </c>
      <c r="V23" s="15">
        <v>-0.63780584955509934</v>
      </c>
      <c r="W23" s="15">
        <v>1</v>
      </c>
      <c r="X23" s="15"/>
      <c r="Y23" s="16"/>
    </row>
    <row r="24" spans="1:25" x14ac:dyDescent="0.3">
      <c r="A24" s="18" t="s">
        <v>34</v>
      </c>
      <c r="B24" s="15">
        <v>-0.51293095445124337</v>
      </c>
      <c r="C24" s="15">
        <v>-2.629189768390814E-2</v>
      </c>
      <c r="D24" s="15">
        <v>-1.786861375605895E-2</v>
      </c>
      <c r="E24" s="15">
        <v>7.5140258948636129E-2</v>
      </c>
      <c r="F24" s="15">
        <v>-0.54120925855149782</v>
      </c>
      <c r="G24" s="15">
        <v>-0.50079111131237752</v>
      </c>
      <c r="H24" s="15">
        <v>-0.50750392263341904</v>
      </c>
      <c r="I24" s="15">
        <v>-0.45953517506294134</v>
      </c>
      <c r="J24" s="15">
        <v>-0.36209035868533707</v>
      </c>
      <c r="K24" s="15">
        <v>-1.1999641249451022E-3</v>
      </c>
      <c r="L24" s="15">
        <v>0.31984925483137117</v>
      </c>
      <c r="M24" s="15">
        <v>0.26815146357486175</v>
      </c>
      <c r="N24" s="15">
        <v>0.31535322822940276</v>
      </c>
      <c r="O24" s="15">
        <v>-0.43551337125207085</v>
      </c>
      <c r="P24" s="15">
        <v>-0.22401000788146583</v>
      </c>
      <c r="Q24" s="15">
        <v>-5.9216176115325209E-4</v>
      </c>
      <c r="R24" s="15">
        <v>0.3388765618828114</v>
      </c>
      <c r="S24" s="15">
        <v>0.23520678858412394</v>
      </c>
      <c r="T24" s="15">
        <v>0.32704337404412126</v>
      </c>
      <c r="U24" s="15">
        <v>-0.50498364047830224</v>
      </c>
      <c r="V24" s="15">
        <v>-0.70314773643496087</v>
      </c>
      <c r="W24" s="15">
        <v>0.74969779909613954</v>
      </c>
      <c r="X24" s="15">
        <v>1</v>
      </c>
      <c r="Y24" s="16"/>
    </row>
    <row r="25" spans="1:25" x14ac:dyDescent="0.3">
      <c r="A25" s="19" t="s">
        <v>35</v>
      </c>
      <c r="B25" s="20">
        <v>-0.47155059463567794</v>
      </c>
      <c r="C25" s="20">
        <v>-1.0684783548007048E-3</v>
      </c>
      <c r="D25" s="20">
        <v>2.5187543477203957E-2</v>
      </c>
      <c r="E25" s="20">
        <v>6.5976091352716801E-2</v>
      </c>
      <c r="F25" s="20">
        <v>-0.48247713832454597</v>
      </c>
      <c r="G25" s="20">
        <v>-0.421812772174819</v>
      </c>
      <c r="H25" s="20">
        <v>-0.47339277288866016</v>
      </c>
      <c r="I25" s="20">
        <v>-0.3868347339446398</v>
      </c>
      <c r="J25" s="20">
        <v>-0.418135619649945</v>
      </c>
      <c r="K25" s="20">
        <v>3.5901963385892743E-2</v>
      </c>
      <c r="L25" s="20">
        <v>0.31572056822738048</v>
      </c>
      <c r="M25" s="20">
        <v>0.21922606638394468</v>
      </c>
      <c r="N25" s="20">
        <v>0.27583307061515566</v>
      </c>
      <c r="O25" s="20">
        <v>-0.39996372204365194</v>
      </c>
      <c r="P25" s="20">
        <v>-0.23882620402311025</v>
      </c>
      <c r="Q25" s="20">
        <v>6.0547607179195634E-2</v>
      </c>
      <c r="R25" s="20">
        <v>0.28310198180199747</v>
      </c>
      <c r="S25" s="20">
        <v>0.22816699855789199</v>
      </c>
      <c r="T25" s="20">
        <v>0.35825514087664062</v>
      </c>
      <c r="U25" s="20">
        <v>-0.53300997828731222</v>
      </c>
      <c r="V25" s="20">
        <v>-0.56455304373266579</v>
      </c>
      <c r="W25" s="20">
        <v>0.76791529304253714</v>
      </c>
      <c r="X25" s="20">
        <v>0.69576272099897385</v>
      </c>
      <c r="Y25" s="21">
        <v>1</v>
      </c>
    </row>
    <row r="27" spans="1:25" x14ac:dyDescent="0.3">
      <c r="A27" s="3" t="s">
        <v>308</v>
      </c>
    </row>
    <row r="28" spans="1:25" x14ac:dyDescent="0.3">
      <c r="A28" s="3" t="s">
        <v>306</v>
      </c>
    </row>
    <row r="29" spans="1:25" x14ac:dyDescent="0.3">
      <c r="A29" s="3" t="s">
        <v>307</v>
      </c>
    </row>
  </sheetData>
  <conditionalFormatting sqref="B25:X25 Y24 B24:W24 X23:Y23 B23:V23 W22:Y22 B22:U22 V21:Y21 B21:T21 U20:Y20 B20:S20 T19:Y19 B19:R19 S18:Y18 B18:Q18 R17:Y17 B17:P17 Q16:Y16 P15:Y15 B15:N15 O14:Y14 B14:M14 N13:Y13 B13:L13 M12:Y12 L11:Y11 F11:J11 K10:Y10 F10:I10 J9:Y9 F9:H9 I8:Y8 F8:G8 F7 G6:Y6 B6:E11 F5:Y5 B5:D5 E4:Y4 B4:C4 D3:Y3 B3 C2:Y2 H7:Y7 B12:K12 B16:O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AD3D-8326-4CA6-979A-186D11BCE0ED}">
  <dimension ref="A1:S24"/>
  <sheetViews>
    <sheetView workbookViewId="0">
      <selection activeCell="H23" sqref="H23"/>
    </sheetView>
  </sheetViews>
  <sheetFormatPr baseColWidth="10" defaultRowHeight="14.4" x14ac:dyDescent="0.3"/>
  <cols>
    <col min="1" max="1" width="10.21875" style="4" customWidth="1"/>
    <col min="2" max="16384" width="11.5546875" style="3"/>
  </cols>
  <sheetData>
    <row r="1" spans="1:19" x14ac:dyDescent="0.3">
      <c r="A1" s="24"/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3" t="s">
        <v>18</v>
      </c>
    </row>
    <row r="2" spans="1:19" x14ac:dyDescent="0.3">
      <c r="A2" s="25" t="str" cm="1">
        <f t="array" ref="A2:A19">TRANSPOSE(B1:S1)</f>
        <v>avoid</v>
      </c>
      <c r="B2" s="15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1:19" x14ac:dyDescent="0.3">
      <c r="A3" s="25" t="str">
        <v>closeatt</v>
      </c>
      <c r="B3" s="15">
        <v>0.56642074740691295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1:19" x14ac:dyDescent="0.3">
      <c r="A4" s="25" t="str">
        <v>distract</v>
      </c>
      <c r="B4" s="15">
        <v>0.64851929991255575</v>
      </c>
      <c r="C4" s="15">
        <v>0.47363527187602178</v>
      </c>
      <c r="D4" s="15">
        <v>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1:19" x14ac:dyDescent="0.3">
      <c r="A5" s="25" t="str">
        <v>forget</v>
      </c>
      <c r="B5" s="15">
        <v>0.51173570501931898</v>
      </c>
      <c r="C5" s="15">
        <v>0.42298499005780504</v>
      </c>
      <c r="D5" s="15">
        <v>0.48844042870029392</v>
      </c>
      <c r="E5" s="15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spans="1:19" x14ac:dyDescent="0.3">
      <c r="A6" s="25" t="str">
        <v>instruct</v>
      </c>
      <c r="B6" s="15">
        <v>0.70622063219688047</v>
      </c>
      <c r="C6" s="15">
        <v>0.60466506188773617</v>
      </c>
      <c r="D6" s="15">
        <v>0.64647921235945216</v>
      </c>
      <c r="E6" s="15">
        <v>0.55744404592569907</v>
      </c>
      <c r="F6" s="1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1:19" x14ac:dyDescent="0.3">
      <c r="A7" s="25" t="str">
        <v>listen</v>
      </c>
      <c r="B7" s="15">
        <v>0.60307990365164399</v>
      </c>
      <c r="C7" s="15">
        <v>0.47520264507372822</v>
      </c>
      <c r="D7" s="15">
        <v>0.62312779950121777</v>
      </c>
      <c r="E7" s="15">
        <v>0.49497589779591306</v>
      </c>
      <c r="F7" s="15">
        <v>0.62814332685670027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1:19" x14ac:dyDescent="0.3">
      <c r="A8" s="25" t="str">
        <v>loses</v>
      </c>
      <c r="B8" s="15">
        <v>0.49560988804716827</v>
      </c>
      <c r="C8" s="15">
        <v>0.42653566565637779</v>
      </c>
      <c r="D8" s="15">
        <v>0.47722770120174823</v>
      </c>
      <c r="E8" s="15">
        <v>0.55145986537026603</v>
      </c>
      <c r="F8" s="15">
        <v>0.57644108466278221</v>
      </c>
      <c r="G8" s="15">
        <v>0.50969791351544158</v>
      </c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spans="1:19" x14ac:dyDescent="0.3">
      <c r="A9" s="25" t="str">
        <v>org</v>
      </c>
      <c r="B9" s="15">
        <v>0.48435159656777077</v>
      </c>
      <c r="C9" s="15">
        <v>0.45571737871007983</v>
      </c>
      <c r="D9" s="15">
        <v>0.55056843410296252</v>
      </c>
      <c r="E9" s="15">
        <v>0.5275726983605451</v>
      </c>
      <c r="F9" s="15">
        <v>0.57081961418311233</v>
      </c>
      <c r="G9" s="15">
        <v>0.59661879002406826</v>
      </c>
      <c r="H9" s="15">
        <v>0.61548905665448184</v>
      </c>
      <c r="I9" s="15">
        <v>1</v>
      </c>
      <c r="J9" s="15"/>
      <c r="K9" s="15"/>
      <c r="L9" s="15"/>
      <c r="M9" s="15"/>
      <c r="N9" s="15"/>
      <c r="O9" s="15"/>
      <c r="P9" s="15"/>
      <c r="Q9" s="15"/>
      <c r="R9" s="15"/>
      <c r="S9" s="16"/>
    </row>
    <row r="10" spans="1:19" x14ac:dyDescent="0.3">
      <c r="A10" s="25" t="str">
        <v>susatt</v>
      </c>
      <c r="B10" s="15">
        <v>0.70422795551846251</v>
      </c>
      <c r="C10" s="15">
        <v>0.58117392410503521</v>
      </c>
      <c r="D10" s="15">
        <v>0.66682926091665962</v>
      </c>
      <c r="E10" s="15">
        <v>0.52839489627032665</v>
      </c>
      <c r="F10" s="15">
        <v>0.69348000304717683</v>
      </c>
      <c r="G10" s="15">
        <v>0.63061371820599166</v>
      </c>
      <c r="H10" s="15">
        <v>0.44966155183954326</v>
      </c>
      <c r="I10" s="15">
        <v>0.49769072126219333</v>
      </c>
      <c r="J10" s="15">
        <v>1</v>
      </c>
      <c r="K10" s="15"/>
      <c r="L10" s="15"/>
      <c r="M10" s="15"/>
      <c r="N10" s="15"/>
      <c r="O10" s="15"/>
      <c r="P10" s="15"/>
      <c r="Q10" s="15"/>
      <c r="R10" s="15"/>
      <c r="S10" s="16"/>
    </row>
    <row r="11" spans="1:19" x14ac:dyDescent="0.3">
      <c r="A11" s="25" t="str">
        <v>blurts</v>
      </c>
      <c r="B11" s="15">
        <v>0.32792564073117708</v>
      </c>
      <c r="C11" s="15">
        <v>0.31473145498707678</v>
      </c>
      <c r="D11" s="15">
        <v>0.29830527838420423</v>
      </c>
      <c r="E11" s="15">
        <v>0.33797814931915221</v>
      </c>
      <c r="F11" s="15">
        <v>0.38346194191166899</v>
      </c>
      <c r="G11" s="15">
        <v>0.3623699379573419</v>
      </c>
      <c r="H11" s="15">
        <v>0.26139642163742638</v>
      </c>
      <c r="I11" s="15">
        <v>0.27806366641422392</v>
      </c>
      <c r="J11" s="15">
        <v>0.4200382223761786</v>
      </c>
      <c r="K11" s="15">
        <v>1</v>
      </c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25" t="str">
        <v>fidget</v>
      </c>
      <c r="B12" s="15">
        <v>0.5390252574118034</v>
      </c>
      <c r="C12" s="15">
        <v>0.48305958080354283</v>
      </c>
      <c r="D12" s="15">
        <v>0.55150457169233069</v>
      </c>
      <c r="E12" s="15">
        <v>0.37936367572276203</v>
      </c>
      <c r="F12" s="15">
        <v>0.53949008565579681</v>
      </c>
      <c r="G12" s="15">
        <v>0.54260453083255322</v>
      </c>
      <c r="H12" s="15">
        <v>0.40153356885335223</v>
      </c>
      <c r="I12" s="15">
        <v>0.42515153085663626</v>
      </c>
      <c r="J12" s="15">
        <v>0.62143510991513051</v>
      </c>
      <c r="K12" s="15">
        <v>0.37753733360099356</v>
      </c>
      <c r="L12" s="15">
        <v>1</v>
      </c>
      <c r="M12" s="15"/>
      <c r="N12" s="15"/>
      <c r="O12" s="15"/>
      <c r="P12" s="15"/>
      <c r="Q12" s="15"/>
      <c r="R12" s="15"/>
      <c r="S12" s="16"/>
    </row>
    <row r="13" spans="1:19" x14ac:dyDescent="0.3">
      <c r="A13" s="25" t="str">
        <v>interrupt</v>
      </c>
      <c r="B13" s="15">
        <v>0.45735470456066735</v>
      </c>
      <c r="C13" s="15">
        <v>0.34398677845759584</v>
      </c>
      <c r="D13" s="15">
        <v>0.48328270124394707</v>
      </c>
      <c r="E13" s="15">
        <v>0.297191851951004</v>
      </c>
      <c r="F13" s="15">
        <v>0.43123408476405178</v>
      </c>
      <c r="G13" s="15">
        <v>0.52740443259379877</v>
      </c>
      <c r="H13" s="15">
        <v>0.28620235906614827</v>
      </c>
      <c r="I13" s="15">
        <v>0.36563742362814433</v>
      </c>
      <c r="J13" s="15">
        <v>0.47597720697702089</v>
      </c>
      <c r="K13" s="15">
        <v>0.49974321082789452</v>
      </c>
      <c r="L13" s="15">
        <v>0.47661628133297468</v>
      </c>
      <c r="M13" s="15">
        <v>1</v>
      </c>
      <c r="N13" s="15"/>
      <c r="O13" s="15"/>
      <c r="P13" s="15"/>
      <c r="Q13" s="15"/>
      <c r="R13" s="15"/>
      <c r="S13" s="16"/>
    </row>
    <row r="14" spans="1:19" x14ac:dyDescent="0.3">
      <c r="A14" s="25" t="str">
        <v>motor</v>
      </c>
      <c r="B14" s="15">
        <v>0.3591945060230336</v>
      </c>
      <c r="C14" s="15">
        <v>0.28653864750861791</v>
      </c>
      <c r="D14" s="15">
        <v>0.42318620525260953</v>
      </c>
      <c r="E14" s="15">
        <v>0.27099103382394824</v>
      </c>
      <c r="F14" s="15">
        <v>0.34990057495317162</v>
      </c>
      <c r="G14" s="15">
        <v>0.40969609641345051</v>
      </c>
      <c r="H14" s="15">
        <v>0.24998053261562503</v>
      </c>
      <c r="I14" s="15">
        <v>0.27234515213198668</v>
      </c>
      <c r="J14" s="15">
        <v>0.42480978383050599</v>
      </c>
      <c r="K14" s="15">
        <v>0.32499272323454426</v>
      </c>
      <c r="L14" s="15">
        <v>0.59581749674534068</v>
      </c>
      <c r="M14" s="15">
        <v>0.38355879922550795</v>
      </c>
      <c r="N14" s="15">
        <v>1</v>
      </c>
      <c r="O14" s="15"/>
      <c r="P14" s="15"/>
      <c r="Q14" s="15"/>
      <c r="R14" s="15"/>
      <c r="S14" s="16"/>
    </row>
    <row r="15" spans="1:19" x14ac:dyDescent="0.3">
      <c r="A15" s="25" t="str">
        <v>quiet</v>
      </c>
      <c r="B15" s="15">
        <v>0.36724226243405134</v>
      </c>
      <c r="C15" s="15">
        <v>0.31984799751204196</v>
      </c>
      <c r="D15" s="15">
        <v>0.42872253444440755</v>
      </c>
      <c r="E15" s="15">
        <v>0.35298411024866588</v>
      </c>
      <c r="F15" s="15">
        <v>0.34798857336500633</v>
      </c>
      <c r="G15" s="15">
        <v>0.38243851208482366</v>
      </c>
      <c r="H15" s="15">
        <v>0.30375674003159869</v>
      </c>
      <c r="I15" s="15">
        <v>0.34450278257671318</v>
      </c>
      <c r="J15" s="15">
        <v>0.46146268913253113</v>
      </c>
      <c r="K15" s="15">
        <v>0.35927334598679644</v>
      </c>
      <c r="L15" s="15">
        <v>0.42203993145126906</v>
      </c>
      <c r="M15" s="15">
        <v>0.46012327839005129</v>
      </c>
      <c r="N15" s="15">
        <v>0.37339814273277655</v>
      </c>
      <c r="O15" s="15">
        <v>1</v>
      </c>
      <c r="P15" s="15"/>
      <c r="Q15" s="15"/>
      <c r="R15" s="15"/>
      <c r="S15" s="16"/>
    </row>
    <row r="16" spans="1:19" x14ac:dyDescent="0.3">
      <c r="A16" s="25" t="str">
        <v>runs</v>
      </c>
      <c r="B16" s="15">
        <v>0.44830477789576517</v>
      </c>
      <c r="C16" s="15">
        <v>0.40931547057937834</v>
      </c>
      <c r="D16" s="15">
        <v>0.53718149748134936</v>
      </c>
      <c r="E16" s="15">
        <v>0.36771799628942597</v>
      </c>
      <c r="F16" s="15">
        <v>0.50739216194122227</v>
      </c>
      <c r="G16" s="15">
        <v>0.5316471556152278</v>
      </c>
      <c r="H16" s="15">
        <v>0.3041462488860629</v>
      </c>
      <c r="I16" s="15">
        <v>0.36823055157167778</v>
      </c>
      <c r="J16" s="15">
        <v>0.52839489627032699</v>
      </c>
      <c r="K16" s="15">
        <v>0.37925644393209917</v>
      </c>
      <c r="L16" s="15">
        <v>0.54321611965917216</v>
      </c>
      <c r="M16" s="15">
        <v>0.5045389995260674</v>
      </c>
      <c r="N16" s="15">
        <v>0.52122697401687212</v>
      </c>
      <c r="O16" s="15">
        <v>0.33840477817905834</v>
      </c>
      <c r="P16" s="15">
        <v>1</v>
      </c>
      <c r="Q16" s="15"/>
      <c r="R16" s="15"/>
      <c r="S16" s="16"/>
    </row>
    <row r="17" spans="1:19" x14ac:dyDescent="0.3">
      <c r="A17" s="25" t="str">
        <v>seat</v>
      </c>
      <c r="B17" s="15">
        <v>0.51205259048635521</v>
      </c>
      <c r="C17" s="15">
        <v>0.41259565449642049</v>
      </c>
      <c r="D17" s="15">
        <v>0.55509231226674727</v>
      </c>
      <c r="E17" s="15">
        <v>0.41775899547540185</v>
      </c>
      <c r="F17" s="15">
        <v>0.55306721856376428</v>
      </c>
      <c r="G17" s="15">
        <v>0.57770704121493777</v>
      </c>
      <c r="H17" s="15">
        <v>0.41656649676878138</v>
      </c>
      <c r="I17" s="15">
        <v>0.40833067746967722</v>
      </c>
      <c r="J17" s="15">
        <v>0.64339215932656546</v>
      </c>
      <c r="K17" s="15">
        <v>0.38418872696702816</v>
      </c>
      <c r="L17" s="15">
        <v>0.59034519536976238</v>
      </c>
      <c r="M17" s="15">
        <v>0.48315233131349183</v>
      </c>
      <c r="N17" s="15">
        <v>0.51054210730060212</v>
      </c>
      <c r="O17" s="15">
        <v>0.30911777314086469</v>
      </c>
      <c r="P17" s="15">
        <v>0.67478576045593708</v>
      </c>
      <c r="Q17" s="15">
        <v>1</v>
      </c>
      <c r="R17" s="15"/>
      <c r="S17" s="16"/>
    </row>
    <row r="18" spans="1:19" x14ac:dyDescent="0.3">
      <c r="A18" s="25" t="str">
        <v>talks</v>
      </c>
      <c r="B18" s="15">
        <v>0.36670296699366034</v>
      </c>
      <c r="C18" s="15">
        <v>0.32276188328258881</v>
      </c>
      <c r="D18" s="15">
        <v>0.38403224088973004</v>
      </c>
      <c r="E18" s="15">
        <v>0.2970361134471885</v>
      </c>
      <c r="F18" s="15">
        <v>0.3390527208028451</v>
      </c>
      <c r="G18" s="15">
        <v>0.39060341135531224</v>
      </c>
      <c r="H18" s="15">
        <v>0.24724968805993883</v>
      </c>
      <c r="I18" s="15">
        <v>0.28851636793553254</v>
      </c>
      <c r="J18" s="15">
        <v>0.42033542908866872</v>
      </c>
      <c r="K18" s="15">
        <v>0.38836945167832421</v>
      </c>
      <c r="L18" s="15">
        <v>0.36117626948026949</v>
      </c>
      <c r="M18" s="15">
        <v>0.42391458850571156</v>
      </c>
      <c r="N18" s="15">
        <v>0.37766648936332797</v>
      </c>
      <c r="O18" s="15">
        <v>0.46517824468839231</v>
      </c>
      <c r="P18" s="15">
        <v>0.36273568994173788</v>
      </c>
      <c r="Q18" s="15">
        <v>0.37389627996810332</v>
      </c>
      <c r="R18" s="15">
        <v>1</v>
      </c>
      <c r="S18" s="16"/>
    </row>
    <row r="19" spans="1:19" x14ac:dyDescent="0.3">
      <c r="A19" s="26" t="str">
        <v>turn</v>
      </c>
      <c r="B19" s="20">
        <v>0.56669711032995917</v>
      </c>
      <c r="C19" s="20">
        <v>0.42596009158903875</v>
      </c>
      <c r="D19" s="20">
        <v>0.46829468279725539</v>
      </c>
      <c r="E19" s="20">
        <v>0.45504649440057776</v>
      </c>
      <c r="F19" s="20">
        <v>0.5645953889866443</v>
      </c>
      <c r="G19" s="20">
        <v>0.55909813966862565</v>
      </c>
      <c r="H19" s="20">
        <v>0.4306778451069852</v>
      </c>
      <c r="I19" s="20">
        <v>0.39005082869277552</v>
      </c>
      <c r="J19" s="20">
        <v>0.58223725853476194</v>
      </c>
      <c r="K19" s="20">
        <v>0.43678650496774846</v>
      </c>
      <c r="L19" s="20">
        <v>0.53540730539046855</v>
      </c>
      <c r="M19" s="20">
        <v>0.51356957355106458</v>
      </c>
      <c r="N19" s="20">
        <v>0.45347383868829727</v>
      </c>
      <c r="O19" s="20">
        <v>0.42198352502836867</v>
      </c>
      <c r="P19" s="20">
        <v>0.46854766494067029</v>
      </c>
      <c r="Q19" s="20">
        <v>0.58713519615433396</v>
      </c>
      <c r="R19" s="20">
        <v>0.39621682669557057</v>
      </c>
      <c r="S19" s="21">
        <v>1</v>
      </c>
    </row>
    <row r="21" spans="1:19" x14ac:dyDescent="0.3">
      <c r="A21" s="4" t="s">
        <v>309</v>
      </c>
    </row>
    <row r="22" spans="1:19" x14ac:dyDescent="0.3">
      <c r="A22" s="4" t="s">
        <v>311</v>
      </c>
    </row>
    <row r="23" spans="1:19" x14ac:dyDescent="0.3">
      <c r="A23" s="4" t="s">
        <v>312</v>
      </c>
    </row>
    <row r="24" spans="1:19" x14ac:dyDescent="0.3">
      <c r="A24" s="4" t="s">
        <v>310</v>
      </c>
    </row>
  </sheetData>
  <conditionalFormatting sqref="B19:R19 S18 B18:Q18 R17:S17 B17:P17 Q16:S16 B16:O16 P15:S15 B15:N15 O14:S14 B14:M14 N13:S13 B13:L13 M12:S12 B12:K12 L11:S11 B11:J11 K10:S10 B10:I10 J9:S9 B9:H9 I8:S8 B8:G8 H7:S7 B7:F7 G6:S6 B6:E6 F5:S5 B5:D5 E4:S4 B4:C4 D3:S3 C2:S2 B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E37B-57FE-4F7B-AB4A-6C574F8243D1}">
  <dimension ref="A1:Q70"/>
  <sheetViews>
    <sheetView tabSelected="1" topLeftCell="D1" workbookViewId="0">
      <selection activeCell="P2" sqref="P2"/>
    </sheetView>
  </sheetViews>
  <sheetFormatPr baseColWidth="10" defaultRowHeight="14.4" x14ac:dyDescent="0.3"/>
  <cols>
    <col min="1" max="8" width="11.5546875" style="3"/>
    <col min="9" max="9" width="11.5546875" style="31"/>
    <col min="10" max="16" width="11.5546875" style="3"/>
    <col min="17" max="17" width="11.5546875" style="31"/>
    <col min="18" max="16384" width="11.5546875" style="3"/>
  </cols>
  <sheetData>
    <row r="1" spans="1:17" s="27" customFormat="1" x14ac:dyDescent="0.3">
      <c r="B1" s="27" t="s">
        <v>339</v>
      </c>
      <c r="C1" s="27" t="s">
        <v>338</v>
      </c>
      <c r="D1" s="27" t="s">
        <v>337</v>
      </c>
      <c r="E1" s="27" t="s">
        <v>336</v>
      </c>
      <c r="F1" s="27" t="s">
        <v>335</v>
      </c>
      <c r="G1" s="27" t="s">
        <v>342</v>
      </c>
      <c r="I1" s="29" t="s">
        <v>343</v>
      </c>
      <c r="Q1" s="30"/>
    </row>
    <row r="2" spans="1:17" s="27" customFormat="1" x14ac:dyDescent="0.3">
      <c r="I2" s="30"/>
      <c r="Q2" s="30"/>
    </row>
    <row r="3" spans="1:17" x14ac:dyDescent="0.3">
      <c r="A3" s="3" t="s">
        <v>313</v>
      </c>
      <c r="B3" s="3">
        <v>1</v>
      </c>
      <c r="C3" s="3">
        <v>0.26</v>
      </c>
      <c r="D3" s="3">
        <v>0.2616</v>
      </c>
      <c r="E3" s="3">
        <v>1.0780000000000001</v>
      </c>
      <c r="F3" s="3">
        <v>0.3</v>
      </c>
      <c r="G3" s="27"/>
    </row>
    <row r="4" spans="1:17" x14ac:dyDescent="0.3">
      <c r="A4" s="3" t="s">
        <v>334</v>
      </c>
      <c r="B4" s="3">
        <v>353</v>
      </c>
      <c r="C4" s="3">
        <v>85.69</v>
      </c>
      <c r="D4" s="3">
        <v>0.24279999999999999</v>
      </c>
      <c r="G4" s="27"/>
    </row>
    <row r="5" spans="1:17" x14ac:dyDescent="0.3">
      <c r="G5" s="27"/>
    </row>
    <row r="6" spans="1:17" x14ac:dyDescent="0.3">
      <c r="A6" s="3" t="s">
        <v>0</v>
      </c>
      <c r="B6" s="3">
        <v>1</v>
      </c>
      <c r="C6" s="3">
        <v>0.48</v>
      </c>
      <c r="D6" s="3">
        <v>0.47770000000000001</v>
      </c>
      <c r="E6" s="3">
        <v>1.9730000000000001</v>
      </c>
      <c r="F6" s="3">
        <v>0.161</v>
      </c>
      <c r="G6" s="27"/>
    </row>
    <row r="7" spans="1:17" x14ac:dyDescent="0.3">
      <c r="A7" s="3" t="s">
        <v>334</v>
      </c>
      <c r="B7" s="3">
        <v>353</v>
      </c>
      <c r="C7" s="3">
        <v>85.48</v>
      </c>
      <c r="D7" s="3">
        <v>0.24210000000000001</v>
      </c>
      <c r="G7" s="27"/>
    </row>
    <row r="8" spans="1:17" x14ac:dyDescent="0.3">
      <c r="G8" s="27"/>
    </row>
    <row r="9" spans="1:17" x14ac:dyDescent="0.3">
      <c r="A9" s="3" t="s">
        <v>270</v>
      </c>
      <c r="B9" s="3">
        <v>1</v>
      </c>
      <c r="C9" s="3">
        <v>0.01</v>
      </c>
      <c r="D9" s="3">
        <v>8.6499999999999997E-3</v>
      </c>
      <c r="E9" s="3">
        <v>3.5999999999999997E-2</v>
      </c>
      <c r="F9" s="3">
        <v>0.85099999999999998</v>
      </c>
      <c r="G9" s="27"/>
    </row>
    <row r="10" spans="1:17" x14ac:dyDescent="0.3">
      <c r="A10" s="3" t="s">
        <v>334</v>
      </c>
      <c r="B10" s="3">
        <v>353</v>
      </c>
      <c r="C10" s="3">
        <v>85.95</v>
      </c>
      <c r="D10" s="3">
        <v>0.24346999999999999</v>
      </c>
      <c r="G10" s="27"/>
    </row>
    <row r="11" spans="1:17" x14ac:dyDescent="0.3">
      <c r="G11" s="27"/>
    </row>
    <row r="12" spans="1:17" x14ac:dyDescent="0.3">
      <c r="A12" s="3" t="s">
        <v>314</v>
      </c>
      <c r="B12" s="3">
        <v>1</v>
      </c>
      <c r="C12" s="3">
        <v>69.75</v>
      </c>
      <c r="D12" s="3">
        <v>69.75</v>
      </c>
      <c r="E12" s="3">
        <v>1519</v>
      </c>
      <c r="F12" s="3" t="s">
        <v>340</v>
      </c>
      <c r="G12" s="27" t="s">
        <v>341</v>
      </c>
    </row>
    <row r="13" spans="1:17" x14ac:dyDescent="0.3">
      <c r="A13" s="3" t="s">
        <v>334</v>
      </c>
      <c r="B13" s="3">
        <v>353</v>
      </c>
      <c r="C13" s="3">
        <v>16.2</v>
      </c>
      <c r="D13" s="3">
        <v>0.05</v>
      </c>
      <c r="G13" s="27"/>
    </row>
    <row r="14" spans="1:17" x14ac:dyDescent="0.3">
      <c r="G14" s="27"/>
    </row>
    <row r="15" spans="1:17" x14ac:dyDescent="0.3">
      <c r="A15" s="3" t="s">
        <v>315</v>
      </c>
      <c r="B15" s="3">
        <v>1</v>
      </c>
      <c r="C15" s="3">
        <v>51.23</v>
      </c>
      <c r="D15" s="3">
        <v>51.23</v>
      </c>
      <c r="E15" s="3">
        <v>520.9</v>
      </c>
      <c r="F15" s="3" t="s">
        <v>340</v>
      </c>
      <c r="G15" s="27" t="s">
        <v>341</v>
      </c>
    </row>
    <row r="16" spans="1:17" x14ac:dyDescent="0.3">
      <c r="A16" s="3" t="s">
        <v>334</v>
      </c>
      <c r="B16" s="3">
        <v>353</v>
      </c>
      <c r="C16" s="3">
        <v>34.72</v>
      </c>
      <c r="D16" s="3">
        <v>0.1</v>
      </c>
      <c r="G16" s="27"/>
    </row>
    <row r="17" spans="1:7" x14ac:dyDescent="0.3">
      <c r="G17" s="27"/>
    </row>
    <row r="18" spans="1:7" x14ac:dyDescent="0.3">
      <c r="A18" s="3" t="s">
        <v>316</v>
      </c>
      <c r="B18" s="3">
        <v>1</v>
      </c>
      <c r="C18" s="3">
        <v>70.23</v>
      </c>
      <c r="D18" s="3">
        <v>70.23</v>
      </c>
      <c r="E18" s="3">
        <v>1576</v>
      </c>
      <c r="F18" s="3" t="s">
        <v>340</v>
      </c>
      <c r="G18" s="27" t="s">
        <v>341</v>
      </c>
    </row>
    <row r="19" spans="1:7" x14ac:dyDescent="0.3">
      <c r="A19" s="3" t="s">
        <v>334</v>
      </c>
      <c r="B19" s="3">
        <v>353</v>
      </c>
      <c r="C19" s="3">
        <v>15.73</v>
      </c>
      <c r="D19" s="3">
        <v>0.04</v>
      </c>
      <c r="G19" s="27"/>
    </row>
    <row r="20" spans="1:7" x14ac:dyDescent="0.3">
      <c r="G20" s="27"/>
    </row>
    <row r="21" spans="1:7" x14ac:dyDescent="0.3">
      <c r="A21" s="3" t="s">
        <v>317</v>
      </c>
      <c r="B21" s="3">
        <v>1</v>
      </c>
      <c r="C21" s="3">
        <v>20.86</v>
      </c>
      <c r="D21" s="3">
        <v>20.863</v>
      </c>
      <c r="E21" s="3">
        <v>113.1</v>
      </c>
      <c r="F21" s="3" t="s">
        <v>340</v>
      </c>
      <c r="G21" s="27" t="s">
        <v>341</v>
      </c>
    </row>
    <row r="22" spans="1:7" x14ac:dyDescent="0.3">
      <c r="A22" s="3" t="s">
        <v>334</v>
      </c>
      <c r="B22" s="3">
        <v>353</v>
      </c>
      <c r="C22" s="3">
        <v>65.09</v>
      </c>
      <c r="D22" s="3">
        <v>0.184</v>
      </c>
      <c r="G22" s="27"/>
    </row>
    <row r="23" spans="1:7" x14ac:dyDescent="0.3">
      <c r="G23" s="27"/>
    </row>
    <row r="24" spans="1:7" x14ac:dyDescent="0.3">
      <c r="A24" s="3" t="s">
        <v>318</v>
      </c>
      <c r="B24" s="3">
        <v>1</v>
      </c>
      <c r="C24" s="3">
        <v>7.66</v>
      </c>
      <c r="D24" s="3">
        <v>7.657</v>
      </c>
      <c r="E24" s="3">
        <v>34.520000000000003</v>
      </c>
      <c r="F24" s="28">
        <v>9.7499999999999996E-9</v>
      </c>
      <c r="G24" s="27" t="s">
        <v>341</v>
      </c>
    </row>
    <row r="25" spans="1:7" x14ac:dyDescent="0.3">
      <c r="A25" s="3" t="s">
        <v>334</v>
      </c>
      <c r="B25" s="3">
        <v>353</v>
      </c>
      <c r="C25" s="3">
        <v>78.3</v>
      </c>
      <c r="D25" s="3">
        <v>0.222</v>
      </c>
      <c r="G25" s="27"/>
    </row>
    <row r="26" spans="1:7" x14ac:dyDescent="0.3">
      <c r="G26" s="27"/>
    </row>
    <row r="27" spans="1:7" x14ac:dyDescent="0.3">
      <c r="A27" s="3" t="s">
        <v>319</v>
      </c>
      <c r="B27" s="3">
        <v>1</v>
      </c>
      <c r="C27" s="3">
        <v>0.32</v>
      </c>
      <c r="D27" s="3">
        <v>0.32340000000000002</v>
      </c>
      <c r="E27" s="3">
        <v>1.333</v>
      </c>
      <c r="F27" s="3">
        <v>0.249</v>
      </c>
      <c r="G27" s="27"/>
    </row>
    <row r="28" spans="1:7" x14ac:dyDescent="0.3">
      <c r="A28" s="3" t="s">
        <v>334</v>
      </c>
      <c r="B28" s="3">
        <v>353</v>
      </c>
      <c r="C28" s="3">
        <v>85.63</v>
      </c>
      <c r="D28" s="3">
        <v>0.24260000000000001</v>
      </c>
      <c r="G28" s="27"/>
    </row>
    <row r="29" spans="1:7" x14ac:dyDescent="0.3">
      <c r="G29" s="27"/>
    </row>
    <row r="30" spans="1:7" x14ac:dyDescent="0.3">
      <c r="A30" s="3" t="s">
        <v>320</v>
      </c>
      <c r="B30" s="3">
        <v>1</v>
      </c>
      <c r="C30" s="3">
        <v>12.45</v>
      </c>
      <c r="D30" s="3">
        <v>12.449</v>
      </c>
      <c r="E30" s="3">
        <v>59.78</v>
      </c>
      <c r="F30" s="28">
        <v>1.12E-13</v>
      </c>
      <c r="G30" s="27" t="s">
        <v>341</v>
      </c>
    </row>
    <row r="31" spans="1:7" x14ac:dyDescent="0.3">
      <c r="A31" s="3" t="s">
        <v>334</v>
      </c>
      <c r="B31" s="3">
        <v>353</v>
      </c>
      <c r="C31" s="3">
        <v>73.510000000000005</v>
      </c>
      <c r="D31" s="3">
        <v>0.20799999999999999</v>
      </c>
      <c r="G31" s="27"/>
    </row>
    <row r="32" spans="1:7" x14ac:dyDescent="0.3">
      <c r="G32" s="27"/>
    </row>
    <row r="33" spans="1:7" x14ac:dyDescent="0.3">
      <c r="A33" s="3" t="s">
        <v>321</v>
      </c>
      <c r="B33" s="3">
        <v>1</v>
      </c>
      <c r="C33" s="3">
        <v>14.44</v>
      </c>
      <c r="D33" s="3">
        <v>14.442</v>
      </c>
      <c r="E33" s="3">
        <v>71.290000000000006</v>
      </c>
      <c r="F33" s="28">
        <v>8.1099999999999996E-16</v>
      </c>
      <c r="G33" s="27" t="s">
        <v>341</v>
      </c>
    </row>
    <row r="34" spans="1:7" x14ac:dyDescent="0.3">
      <c r="A34" s="3" t="s">
        <v>334</v>
      </c>
      <c r="B34" s="3">
        <v>353</v>
      </c>
      <c r="C34" s="3">
        <v>71.510000000000005</v>
      </c>
      <c r="D34" s="3">
        <v>0.20300000000000001</v>
      </c>
      <c r="G34" s="27"/>
    </row>
    <row r="35" spans="1:7" x14ac:dyDescent="0.3">
      <c r="G35" s="27"/>
    </row>
    <row r="36" spans="1:7" x14ac:dyDescent="0.3">
      <c r="A36" s="3" t="s">
        <v>322</v>
      </c>
      <c r="B36" s="3">
        <v>1</v>
      </c>
      <c r="C36" s="3">
        <v>26.79</v>
      </c>
      <c r="D36" s="3">
        <v>26.786000000000001</v>
      </c>
      <c r="E36" s="3">
        <v>159.80000000000001</v>
      </c>
      <c r="F36" s="3" t="s">
        <v>340</v>
      </c>
      <c r="G36" s="27" t="s">
        <v>341</v>
      </c>
    </row>
    <row r="37" spans="1:7" x14ac:dyDescent="0.3">
      <c r="A37" s="3" t="s">
        <v>334</v>
      </c>
      <c r="B37" s="3">
        <v>353</v>
      </c>
      <c r="C37" s="3">
        <v>59.17</v>
      </c>
      <c r="D37" s="3">
        <v>0.16800000000000001</v>
      </c>
      <c r="G37" s="27"/>
    </row>
    <row r="38" spans="1:7" x14ac:dyDescent="0.3">
      <c r="G38" s="27"/>
    </row>
    <row r="39" spans="1:7" x14ac:dyDescent="0.3">
      <c r="A39" s="3" t="s">
        <v>323</v>
      </c>
      <c r="B39" s="3">
        <v>1</v>
      </c>
      <c r="C39" s="3">
        <v>19.87</v>
      </c>
      <c r="D39" s="3">
        <v>19.873000000000001</v>
      </c>
      <c r="E39" s="3">
        <v>106.2</v>
      </c>
      <c r="F39" s="3" t="s">
        <v>340</v>
      </c>
      <c r="G39" s="27" t="s">
        <v>341</v>
      </c>
    </row>
    <row r="40" spans="1:7" x14ac:dyDescent="0.3">
      <c r="A40" s="3" t="s">
        <v>334</v>
      </c>
      <c r="B40" s="3">
        <v>353</v>
      </c>
      <c r="C40" s="3">
        <v>66.08</v>
      </c>
      <c r="D40" s="3">
        <v>0.187</v>
      </c>
      <c r="G40" s="27"/>
    </row>
    <row r="41" spans="1:7" x14ac:dyDescent="0.3">
      <c r="G41" s="27"/>
    </row>
    <row r="42" spans="1:7" x14ac:dyDescent="0.3">
      <c r="A42" s="3" t="s">
        <v>324</v>
      </c>
      <c r="B42" s="3">
        <v>1</v>
      </c>
      <c r="C42" s="3">
        <v>5.61</v>
      </c>
      <c r="D42" s="3">
        <v>5.609</v>
      </c>
      <c r="E42" s="3">
        <v>24.64</v>
      </c>
      <c r="F42" s="28">
        <v>1.08E-6</v>
      </c>
      <c r="G42" s="27" t="s">
        <v>341</v>
      </c>
    </row>
    <row r="43" spans="1:7" x14ac:dyDescent="0.3">
      <c r="A43" s="3" t="s">
        <v>334</v>
      </c>
      <c r="B43" s="3">
        <v>353</v>
      </c>
      <c r="C43" s="3">
        <v>80.349999999999994</v>
      </c>
      <c r="D43" s="3">
        <v>0.22800000000000001</v>
      </c>
      <c r="G43" s="27"/>
    </row>
    <row r="44" spans="1:7" x14ac:dyDescent="0.3">
      <c r="G44" s="27"/>
    </row>
    <row r="45" spans="1:7" x14ac:dyDescent="0.3">
      <c r="A45" s="3" t="s">
        <v>325</v>
      </c>
      <c r="B45" s="3">
        <v>1</v>
      </c>
      <c r="C45" s="3">
        <v>0.08</v>
      </c>
      <c r="D45" s="3">
        <v>7.8839999999999993E-2</v>
      </c>
      <c r="E45" s="3">
        <v>0.32400000000000001</v>
      </c>
      <c r="F45" s="3">
        <v>0.56999999999999995</v>
      </c>
      <c r="G45" s="27"/>
    </row>
    <row r="46" spans="1:7" x14ac:dyDescent="0.3">
      <c r="A46" s="3" t="s">
        <v>334</v>
      </c>
      <c r="B46" s="3">
        <v>353</v>
      </c>
      <c r="C46" s="3">
        <v>85.88</v>
      </c>
      <c r="D46" s="3">
        <v>0.24328</v>
      </c>
      <c r="G46" s="27"/>
    </row>
    <row r="47" spans="1:7" x14ac:dyDescent="0.3">
      <c r="G47" s="27"/>
    </row>
    <row r="48" spans="1:7" x14ac:dyDescent="0.3">
      <c r="A48" s="3" t="s">
        <v>326</v>
      </c>
      <c r="B48" s="3">
        <v>1</v>
      </c>
      <c r="C48" s="3">
        <v>14.33</v>
      </c>
      <c r="D48" s="3">
        <v>14.329000000000001</v>
      </c>
      <c r="E48" s="3">
        <v>70.62</v>
      </c>
      <c r="F48" s="28">
        <v>1.08E-15</v>
      </c>
      <c r="G48" s="27" t="s">
        <v>341</v>
      </c>
    </row>
    <row r="49" spans="1:7" x14ac:dyDescent="0.3">
      <c r="A49" s="3" t="s">
        <v>334</v>
      </c>
      <c r="B49" s="3">
        <v>353</v>
      </c>
      <c r="C49" s="3">
        <v>71.63</v>
      </c>
      <c r="D49" s="3">
        <v>0.20300000000000001</v>
      </c>
      <c r="G49" s="27"/>
    </row>
    <row r="50" spans="1:7" x14ac:dyDescent="0.3">
      <c r="G50" s="27"/>
    </row>
    <row r="51" spans="1:7" x14ac:dyDescent="0.3">
      <c r="A51" s="3" t="s">
        <v>327</v>
      </c>
      <c r="B51" s="3">
        <v>1</v>
      </c>
      <c r="C51" s="3">
        <v>14.51</v>
      </c>
      <c r="D51" s="3">
        <v>14.51</v>
      </c>
      <c r="E51" s="3">
        <v>71.69</v>
      </c>
      <c r="F51" s="28">
        <v>6.8499999999999999E-16</v>
      </c>
      <c r="G51" s="27" t="s">
        <v>341</v>
      </c>
    </row>
    <row r="52" spans="1:7" x14ac:dyDescent="0.3">
      <c r="A52" s="3" t="s">
        <v>334</v>
      </c>
      <c r="B52" s="3">
        <v>353</v>
      </c>
      <c r="C52" s="3">
        <v>71.44</v>
      </c>
      <c r="D52" s="3">
        <v>0.20200000000000001</v>
      </c>
      <c r="G52" s="27"/>
    </row>
    <row r="53" spans="1:7" x14ac:dyDescent="0.3">
      <c r="G53" s="27"/>
    </row>
    <row r="54" spans="1:7" x14ac:dyDescent="0.3">
      <c r="A54" s="3" t="s">
        <v>328</v>
      </c>
      <c r="B54" s="3">
        <v>1</v>
      </c>
      <c r="C54" s="3">
        <v>26.41</v>
      </c>
      <c r="D54" s="3">
        <v>26.414000000000001</v>
      </c>
      <c r="E54" s="3">
        <v>156.6</v>
      </c>
      <c r="F54" s="3" t="s">
        <v>340</v>
      </c>
      <c r="G54" s="27" t="s">
        <v>341</v>
      </c>
    </row>
    <row r="55" spans="1:7" x14ac:dyDescent="0.3">
      <c r="A55" s="3" t="s">
        <v>334</v>
      </c>
      <c r="B55" s="3">
        <v>353</v>
      </c>
      <c r="C55" s="3">
        <v>59.54</v>
      </c>
      <c r="D55" s="3">
        <v>0.16900000000000001</v>
      </c>
      <c r="G55" s="27"/>
    </row>
    <row r="56" spans="1:7" x14ac:dyDescent="0.3">
      <c r="G56" s="27"/>
    </row>
    <row r="57" spans="1:7" x14ac:dyDescent="0.3">
      <c r="A57" s="3" t="s">
        <v>323</v>
      </c>
      <c r="B57" s="3">
        <v>1</v>
      </c>
      <c r="C57" s="3">
        <v>19.87</v>
      </c>
      <c r="D57" s="3">
        <v>19.873000000000001</v>
      </c>
      <c r="E57" s="3">
        <v>106.2</v>
      </c>
      <c r="F57" s="3" t="s">
        <v>340</v>
      </c>
      <c r="G57" s="27" t="s">
        <v>341</v>
      </c>
    </row>
    <row r="58" spans="1:7" x14ac:dyDescent="0.3">
      <c r="A58" s="3" t="s">
        <v>334</v>
      </c>
      <c r="B58" s="3">
        <v>353</v>
      </c>
      <c r="C58" s="3">
        <v>66.08</v>
      </c>
      <c r="D58" s="3">
        <v>0.187</v>
      </c>
      <c r="G58" s="27"/>
    </row>
    <row r="59" spans="1:7" x14ac:dyDescent="0.3">
      <c r="G59" s="27"/>
    </row>
    <row r="60" spans="1:7" x14ac:dyDescent="0.3">
      <c r="A60" s="3" t="s">
        <v>330</v>
      </c>
      <c r="B60" s="3">
        <v>1</v>
      </c>
      <c r="C60" s="3">
        <v>26.76</v>
      </c>
      <c r="D60" s="3">
        <v>26.757999999999999</v>
      </c>
      <c r="E60" s="3">
        <v>159.6</v>
      </c>
      <c r="F60" s="3" t="s">
        <v>340</v>
      </c>
      <c r="G60" s="27" t="s">
        <v>341</v>
      </c>
    </row>
    <row r="61" spans="1:7" x14ac:dyDescent="0.3">
      <c r="A61" s="3" t="s">
        <v>334</v>
      </c>
      <c r="B61" s="3">
        <v>353</v>
      </c>
      <c r="C61" s="3">
        <v>59.2</v>
      </c>
      <c r="D61" s="3">
        <v>0.16800000000000001</v>
      </c>
      <c r="G61" s="27"/>
    </row>
    <row r="62" spans="1:7" x14ac:dyDescent="0.3">
      <c r="G62" s="27"/>
    </row>
    <row r="63" spans="1:7" x14ac:dyDescent="0.3">
      <c r="A63" s="3" t="s">
        <v>331</v>
      </c>
      <c r="B63" s="3">
        <v>1</v>
      </c>
      <c r="C63" s="3">
        <v>29.42</v>
      </c>
      <c r="D63" s="3">
        <v>29.42</v>
      </c>
      <c r="E63" s="3">
        <v>183.7</v>
      </c>
      <c r="F63" s="3" t="s">
        <v>340</v>
      </c>
      <c r="G63" s="27" t="s">
        <v>341</v>
      </c>
    </row>
    <row r="64" spans="1:7" x14ac:dyDescent="0.3">
      <c r="A64" s="3" t="s">
        <v>334</v>
      </c>
      <c r="B64" s="3">
        <v>353</v>
      </c>
      <c r="C64" s="3">
        <v>56.54</v>
      </c>
      <c r="D64" s="3">
        <v>0.16</v>
      </c>
      <c r="G64" s="27"/>
    </row>
    <row r="65" spans="1:7" x14ac:dyDescent="0.3">
      <c r="G65" s="27"/>
    </row>
    <row r="66" spans="1:7" x14ac:dyDescent="0.3">
      <c r="A66" s="3" t="s">
        <v>332</v>
      </c>
      <c r="B66" s="3">
        <v>1</v>
      </c>
      <c r="C66" s="3">
        <v>30.87</v>
      </c>
      <c r="D66" s="3">
        <v>30.867999999999999</v>
      </c>
      <c r="E66" s="3">
        <v>197.8</v>
      </c>
      <c r="F66" s="3" t="s">
        <v>340</v>
      </c>
      <c r="G66" s="27" t="s">
        <v>341</v>
      </c>
    </row>
    <row r="67" spans="1:7" x14ac:dyDescent="0.3">
      <c r="A67" s="3" t="s">
        <v>334</v>
      </c>
      <c r="B67" s="3">
        <v>353</v>
      </c>
      <c r="C67" s="3">
        <v>55.09</v>
      </c>
      <c r="D67" s="3">
        <v>0.156</v>
      </c>
      <c r="G67" s="27"/>
    </row>
    <row r="68" spans="1:7" x14ac:dyDescent="0.3">
      <c r="G68" s="27"/>
    </row>
    <row r="69" spans="1:7" x14ac:dyDescent="0.3">
      <c r="A69" s="3" t="s">
        <v>333</v>
      </c>
      <c r="B69" s="3">
        <v>1</v>
      </c>
      <c r="C69" s="3">
        <v>22.3</v>
      </c>
      <c r="D69" s="3">
        <v>22.3</v>
      </c>
      <c r="E69" s="3">
        <v>123.6</v>
      </c>
      <c r="F69" s="3" t="s">
        <v>340</v>
      </c>
      <c r="G69" s="27" t="s">
        <v>341</v>
      </c>
    </row>
    <row r="70" spans="1:7" x14ac:dyDescent="0.3">
      <c r="A70" s="3" t="s">
        <v>334</v>
      </c>
      <c r="B70" s="3">
        <v>353</v>
      </c>
      <c r="C70" s="3">
        <v>63.66</v>
      </c>
      <c r="D70" s="3">
        <v>0.18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Data_original</vt:lpstr>
      <vt:lpstr>Data</vt:lpstr>
      <vt:lpstr>comparison</vt:lpstr>
      <vt:lpstr>Group0</vt:lpstr>
      <vt:lpstr>Group1</vt:lpstr>
      <vt:lpstr>correlations</vt:lpstr>
      <vt:lpstr>symptoms_correlations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2022-06-10T20:32:40Z</dcterms:created>
  <dcterms:modified xsi:type="dcterms:W3CDTF">2022-06-21T07:47:41Z</dcterms:modified>
</cp:coreProperties>
</file>