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a\Documents\daniela\cod\"/>
    </mc:Choice>
  </mc:AlternateContent>
  <bookViews>
    <workbookView xWindow="0" yWindow="0" windowWidth="20325" windowHeight="9630"/>
  </bookViews>
  <sheets>
    <sheet name="Planilha1" sheetId="1" r:id="rId1"/>
    <sheet name="s- inclui, n-exclui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B27" i="1"/>
  <c r="B29" i="1" l="1"/>
</calcChain>
</file>

<file path=xl/sharedStrings.xml><?xml version="1.0" encoding="utf-8"?>
<sst xmlns="http://schemas.openxmlformats.org/spreadsheetml/2006/main" count="93" uniqueCount="53">
  <si>
    <t>area</t>
  </si>
  <si>
    <t>eccentricity</t>
  </si>
  <si>
    <t>extent (area/BB_area)</t>
  </si>
  <si>
    <t>major_axis</t>
  </si>
  <si>
    <t>minor_axis</t>
  </si>
  <si>
    <t>major_axis_angle</t>
  </si>
  <si>
    <t>circularity</t>
  </si>
  <si>
    <t>convexity</t>
  </si>
  <si>
    <t>convexity (convex_hull_perimeter / perimeter)</t>
  </si>
  <si>
    <t>perimeter</t>
  </si>
  <si>
    <t>equivalent_diameter (circle)</t>
  </si>
  <si>
    <t>Fractal_dimension (box method)</t>
  </si>
  <si>
    <t>Position</t>
  </si>
  <si>
    <t>circularity (circle)</t>
  </si>
  <si>
    <t>eccentricity (ellipse)</t>
  </si>
  <si>
    <t>maximum radial distance (from centroid)</t>
  </si>
  <si>
    <t>average radial distance (from centroid)</t>
  </si>
  <si>
    <t>radial distance standard deviation (from centroid)</t>
  </si>
  <si>
    <t>For 3 highest curvatures:
        ((1/curv) *pi*r^2 ) / area</t>
  </si>
  <si>
    <t>RA (taxa de área além da distância radial média (from centroid))</t>
  </si>
  <si>
    <t xml:space="preserve">RI (índice de rugosidade:  variação da distancia radial ao longo do contorno </t>
  </si>
  <si>
    <t>radial distance entropy  (from normalized radius - [0,1] using a 100 bin histogram)</t>
  </si>
  <si>
    <t>Radial distance kurtosis from normalized radius - [0,1] using a 100 bin histogram)</t>
  </si>
  <si>
    <t xml:space="preserve">equivalent_diameter </t>
  </si>
  <si>
    <t>radial_distance_sd</t>
  </si>
  <si>
    <t>radial_distance_max</t>
  </si>
  <si>
    <t>radial_distance_mean</t>
  </si>
  <si>
    <t>solidity</t>
  </si>
  <si>
    <t>extent</t>
  </si>
  <si>
    <t>RA</t>
  </si>
  <si>
    <t>RI</t>
  </si>
  <si>
    <t>radial_distance_E</t>
  </si>
  <si>
    <t>radial_distance_kurtose</t>
  </si>
  <si>
    <t>FD</t>
  </si>
  <si>
    <t>Use_curv1</t>
  </si>
  <si>
    <t>Use_curv3</t>
  </si>
  <si>
    <t>Use_curv2</t>
  </si>
  <si>
    <t>perimetro_NC</t>
  </si>
  <si>
    <t>major_axis_NC</t>
  </si>
  <si>
    <t>minor_axis_NC</t>
  </si>
  <si>
    <t>nucleus_position</t>
  </si>
  <si>
    <t>sum_major_axis_angle_NC</t>
  </si>
  <si>
    <t>convexity_NC</t>
  </si>
  <si>
    <t>area_NC</t>
  </si>
  <si>
    <t>Total:  49</t>
  </si>
  <si>
    <t>Total:  7</t>
  </si>
  <si>
    <t>s</t>
  </si>
  <si>
    <t>Extracted Features - nucleus e cytoplasm</t>
  </si>
  <si>
    <t>Descriptors  N/C</t>
  </si>
  <si>
    <t>Border</t>
  </si>
  <si>
    <t>Shape</t>
  </si>
  <si>
    <t xml:space="preserve"> Size</t>
  </si>
  <si>
    <t>solidity (area/convexhull_area)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</si>
</sst>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2AA198"/>
      <name val="Consolas"/>
      <family val="3"/>
    </font>
    <font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7"/>
      <color rgb="FF2AA19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/>
    <xf numFmtId="0" fontId="0" fillId="0" borderId="3" xfId="0" applyBorder="1"/>
    <xf numFmtId="0" fontId="3" fillId="0" borderId="3" xfId="0" applyFont="1" applyBorder="1"/>
    <xf numFmtId="164" fontId="0" fillId="0" borderId="3" xfId="0" applyNumberFormat="1" applyBorder="1"/>
    <xf numFmtId="0" fontId="0" fillId="0" borderId="5" xfId="0" applyBorder="1"/>
    <xf numFmtId="0" fontId="3" fillId="0" borderId="5" xfId="0" applyFont="1" applyBorder="1"/>
    <xf numFmtId="0" fontId="0" fillId="2" borderId="3" xfId="0" applyFont="1" applyFill="1" applyBorder="1" applyAlignment="1"/>
    <xf numFmtId="0" fontId="0" fillId="0" borderId="0" xfId="0" applyFont="1" applyFill="1" applyBorder="1"/>
    <xf numFmtId="0" fontId="0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showGridLines="0" tabSelected="1" workbookViewId="0">
      <selection activeCell="C8" sqref="C8"/>
    </sheetView>
  </sheetViews>
  <sheetFormatPr defaultRowHeight="15" x14ac:dyDescent="0.25"/>
  <cols>
    <col min="2" max="2" width="46" bestFit="1" customWidth="1"/>
    <col min="3" max="3" width="74.42578125" bestFit="1" customWidth="1"/>
    <col min="4" max="4" width="26.28515625" bestFit="1" customWidth="1"/>
    <col min="5" max="5" width="16.5703125" bestFit="1" customWidth="1"/>
    <col min="6" max="6" width="25.140625" bestFit="1" customWidth="1"/>
    <col min="7" max="7" width="13.7109375" bestFit="1" customWidth="1"/>
  </cols>
  <sheetData>
    <row r="2" spans="2:6" ht="21" x14ac:dyDescent="0.35">
      <c r="B2" s="25" t="s">
        <v>47</v>
      </c>
      <c r="C2" s="26"/>
      <c r="D2" s="26"/>
      <c r="E2" s="26"/>
      <c r="F2" s="26"/>
    </row>
    <row r="3" spans="2:6" x14ac:dyDescent="0.25">
      <c r="B3" s="4" t="s">
        <v>51</v>
      </c>
      <c r="C3" s="4" t="s">
        <v>50</v>
      </c>
      <c r="D3" s="4" t="s">
        <v>49</v>
      </c>
      <c r="E3" s="4" t="s">
        <v>12</v>
      </c>
      <c r="F3" s="4" t="s">
        <v>48</v>
      </c>
    </row>
    <row r="4" spans="2:6" ht="30" customHeight="1" x14ac:dyDescent="0.25">
      <c r="B4" s="15" t="s">
        <v>0</v>
      </c>
      <c r="C4" s="18" t="s">
        <v>14</v>
      </c>
      <c r="D4" s="21" t="s">
        <v>18</v>
      </c>
      <c r="E4" s="23" t="s">
        <v>5</v>
      </c>
      <c r="F4" s="15" t="s">
        <v>43</v>
      </c>
    </row>
    <row r="5" spans="2:6" x14ac:dyDescent="0.25">
      <c r="B5" s="16" t="s">
        <v>9</v>
      </c>
      <c r="C5" s="19" t="s">
        <v>13</v>
      </c>
      <c r="D5" s="22"/>
      <c r="E5" s="24"/>
      <c r="F5" s="16" t="s">
        <v>37</v>
      </c>
    </row>
    <row r="6" spans="2:6" x14ac:dyDescent="0.25">
      <c r="B6" s="17" t="s">
        <v>3</v>
      </c>
      <c r="C6" s="20" t="s">
        <v>8</v>
      </c>
      <c r="D6" s="22"/>
      <c r="E6" s="24"/>
      <c r="F6" s="17" t="s">
        <v>38</v>
      </c>
    </row>
    <row r="7" spans="2:6" x14ac:dyDescent="0.25">
      <c r="B7" s="16" t="s">
        <v>4</v>
      </c>
      <c r="C7" s="20" t="s">
        <v>52</v>
      </c>
      <c r="D7" s="22"/>
      <c r="E7" s="24"/>
      <c r="F7" s="16" t="s">
        <v>39</v>
      </c>
    </row>
    <row r="8" spans="2:6" x14ac:dyDescent="0.25">
      <c r="B8" s="17" t="s">
        <v>10</v>
      </c>
      <c r="C8" s="19" t="s">
        <v>2</v>
      </c>
      <c r="D8" s="10"/>
      <c r="E8" s="10"/>
      <c r="F8" s="17" t="s">
        <v>40</v>
      </c>
    </row>
    <row r="9" spans="2:6" x14ac:dyDescent="0.25">
      <c r="B9" s="17" t="s">
        <v>15</v>
      </c>
      <c r="C9" s="19" t="s">
        <v>19</v>
      </c>
      <c r="D9" s="11"/>
      <c r="E9" s="11"/>
      <c r="F9" s="16" t="s">
        <v>41</v>
      </c>
    </row>
    <row r="10" spans="2:6" x14ac:dyDescent="0.25">
      <c r="B10" s="17" t="s">
        <v>16</v>
      </c>
      <c r="C10" s="19" t="s">
        <v>20</v>
      </c>
      <c r="D10" s="10"/>
      <c r="E10" s="10"/>
      <c r="F10" s="16" t="s">
        <v>42</v>
      </c>
    </row>
    <row r="11" spans="2:6" x14ac:dyDescent="0.25">
      <c r="B11" s="17" t="s">
        <v>17</v>
      </c>
      <c r="C11" s="19" t="s">
        <v>21</v>
      </c>
      <c r="D11" s="10"/>
      <c r="E11" s="10"/>
      <c r="F11" s="7"/>
    </row>
    <row r="12" spans="2:6" x14ac:dyDescent="0.25">
      <c r="B12" s="8"/>
      <c r="C12" s="19" t="s">
        <v>22</v>
      </c>
      <c r="D12" s="10"/>
      <c r="E12" s="10"/>
      <c r="F12" s="7"/>
    </row>
    <row r="13" spans="2:6" x14ac:dyDescent="0.25">
      <c r="B13" s="7"/>
      <c r="C13" s="19" t="s">
        <v>11</v>
      </c>
      <c r="D13" s="10"/>
      <c r="E13" s="10"/>
      <c r="F13" s="9"/>
    </row>
    <row r="14" spans="2:6" x14ac:dyDescent="0.25">
      <c r="B14" s="14" t="s">
        <v>44</v>
      </c>
      <c r="C14" s="14"/>
      <c r="D14" s="14"/>
      <c r="E14" s="14"/>
      <c r="F14" s="12" t="s">
        <v>45</v>
      </c>
    </row>
    <row r="15" spans="2:6" x14ac:dyDescent="0.25">
      <c r="F15" s="1"/>
    </row>
    <row r="16" spans="2:6" x14ac:dyDescent="0.25">
      <c r="F16" s="1"/>
    </row>
    <row r="17" spans="2:6" ht="22.5" x14ac:dyDescent="0.25">
      <c r="C17" s="2"/>
      <c r="F17" s="1"/>
    </row>
    <row r="18" spans="2:6" ht="22.5" x14ac:dyDescent="0.25">
      <c r="C18" s="27"/>
      <c r="F18" s="1"/>
    </row>
    <row r="19" spans="2:6" x14ac:dyDescent="0.25">
      <c r="F19" s="1"/>
    </row>
    <row r="20" spans="2:6" ht="22.5" x14ac:dyDescent="0.25">
      <c r="C20" s="2"/>
      <c r="F20" s="1"/>
    </row>
    <row r="21" spans="2:6" ht="22.5" x14ac:dyDescent="0.25">
      <c r="C21" s="2"/>
    </row>
    <row r="22" spans="2:6" ht="22.5" x14ac:dyDescent="0.25">
      <c r="C22" s="2"/>
    </row>
    <row r="23" spans="2:6" ht="22.5" x14ac:dyDescent="0.25">
      <c r="C23" s="2"/>
    </row>
    <row r="24" spans="2:6" ht="22.5" x14ac:dyDescent="0.25">
      <c r="C24" s="2"/>
    </row>
    <row r="25" spans="2:6" ht="22.5" x14ac:dyDescent="0.25">
      <c r="C25" s="2"/>
    </row>
    <row r="26" spans="2:6" ht="22.5" x14ac:dyDescent="0.25">
      <c r="C26" s="2"/>
    </row>
    <row r="27" spans="2:6" ht="22.5" x14ac:dyDescent="0.25">
      <c r="B27" t="e">
        <f>#REF!*LOG(#REF!,2)</f>
        <v>#REF!</v>
      </c>
      <c r="C27" s="2"/>
    </row>
    <row r="28" spans="2:6" ht="22.5" x14ac:dyDescent="0.25">
      <c r="B28" t="e">
        <f>#REF!*LOG(#REF!,2)</f>
        <v>#REF!</v>
      </c>
      <c r="C28" s="2"/>
    </row>
    <row r="29" spans="2:6" x14ac:dyDescent="0.25">
      <c r="B29" t="e">
        <f>SUM(B27:B28)</f>
        <v>#REF!</v>
      </c>
    </row>
  </sheetData>
  <mergeCells count="4">
    <mergeCell ref="B14:E14"/>
    <mergeCell ref="D4:D7"/>
    <mergeCell ref="E4:E7"/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C23" sqref="C23"/>
    </sheetView>
  </sheetViews>
  <sheetFormatPr defaultRowHeight="15" x14ac:dyDescent="0.25"/>
  <sheetData>
    <row r="1" spans="1:30" s="5" customFormat="1" x14ac:dyDescent="0.25">
      <c r="A1" s="6" t="s">
        <v>0</v>
      </c>
      <c r="B1" s="6" t="s">
        <v>9</v>
      </c>
      <c r="C1" s="6" t="s">
        <v>3</v>
      </c>
      <c r="D1" s="6" t="s">
        <v>4</v>
      </c>
      <c r="E1" s="6" t="s">
        <v>23</v>
      </c>
      <c r="F1" s="13" t="s">
        <v>25</v>
      </c>
      <c r="G1" s="13" t="s">
        <v>26</v>
      </c>
      <c r="H1" s="13" t="s">
        <v>24</v>
      </c>
      <c r="I1" s="6" t="s">
        <v>1</v>
      </c>
      <c r="J1" s="6" t="s">
        <v>6</v>
      </c>
      <c r="K1" s="6" t="s">
        <v>7</v>
      </c>
      <c r="L1" s="6" t="s">
        <v>27</v>
      </c>
      <c r="M1" s="6" t="s">
        <v>28</v>
      </c>
      <c r="N1" s="6" t="s">
        <v>29</v>
      </c>
      <c r="O1" s="6" t="s">
        <v>30</v>
      </c>
      <c r="P1" s="6" t="s">
        <v>31</v>
      </c>
      <c r="Q1" s="6" t="s">
        <v>32</v>
      </c>
      <c r="R1" s="6" t="s">
        <v>33</v>
      </c>
      <c r="S1" s="6" t="s">
        <v>34</v>
      </c>
      <c r="T1" s="6" t="s">
        <v>36</v>
      </c>
      <c r="U1" s="6" t="s">
        <v>35</v>
      </c>
      <c r="V1" s="6" t="s">
        <v>5</v>
      </c>
      <c r="W1" s="6" t="s">
        <v>43</v>
      </c>
      <c r="X1" s="6" t="s">
        <v>37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42</v>
      </c>
      <c r="AD1" s="6"/>
    </row>
    <row r="2" spans="1:30" x14ac:dyDescent="0.25">
      <c r="A2" s="3" t="s">
        <v>46</v>
      </c>
      <c r="B2" s="3" t="s">
        <v>46</v>
      </c>
      <c r="C2" s="3" t="s">
        <v>46</v>
      </c>
      <c r="D2" s="3" t="s">
        <v>46</v>
      </c>
      <c r="E2" s="3" t="s">
        <v>46</v>
      </c>
      <c r="F2" s="3" t="s">
        <v>46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 t="s">
        <v>46</v>
      </c>
      <c r="V2" s="3" t="s">
        <v>46</v>
      </c>
      <c r="W2" s="3" t="s">
        <v>46</v>
      </c>
      <c r="X2" s="3" t="s">
        <v>46</v>
      </c>
      <c r="Y2" s="3" t="s">
        <v>46</v>
      </c>
      <c r="Z2" s="3" t="s">
        <v>46</v>
      </c>
      <c r="AA2" s="3" t="s">
        <v>46</v>
      </c>
      <c r="AB2" s="3" t="s">
        <v>46</v>
      </c>
      <c r="AC2" s="3" t="s">
        <v>46</v>
      </c>
      <c r="AD2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s- inclui, n-exclui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</dc:creator>
  <cp:lastModifiedBy>Daniela</cp:lastModifiedBy>
  <dcterms:created xsi:type="dcterms:W3CDTF">2024-05-02T00:07:06Z</dcterms:created>
  <dcterms:modified xsi:type="dcterms:W3CDTF">2024-06-03T11:38:06Z</dcterms:modified>
</cp:coreProperties>
</file>