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abin/Documents/LamontColumbia/LA-ICP-MS/Data/Attom/Standards/"/>
    </mc:Choice>
  </mc:AlternateContent>
  <xr:revisionPtr revIDLastSave="0" documentId="13_ncr:1_{35DC3EF6-159F-5C49-A7E3-90CB599899D1}" xr6:coauthVersionLast="36" xr6:coauthVersionMax="36" xr10:uidLastSave="{00000000-0000-0000-0000-000000000000}"/>
  <bookViews>
    <workbookView xWindow="1400" yWindow="620" windowWidth="28040" windowHeight="17040" xr2:uid="{BDD624DE-01F1-354C-B99E-CBDC63896B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C70" i="1"/>
</calcChain>
</file>

<file path=xl/sharedStrings.xml><?xml version="1.0" encoding="utf-8"?>
<sst xmlns="http://schemas.openxmlformats.org/spreadsheetml/2006/main" count="162" uniqueCount="32">
  <si>
    <t>Standard</t>
  </si>
  <si>
    <t>206/208</t>
  </si>
  <si>
    <t>207/235</t>
  </si>
  <si>
    <t>207/206</t>
  </si>
  <si>
    <t>Reference</t>
  </si>
  <si>
    <t>FC1</t>
  </si>
  <si>
    <t>Mattison et al., 2010</t>
  </si>
  <si>
    <t>Mattison et al., 2011</t>
  </si>
  <si>
    <t>Mattison et al., 2012</t>
  </si>
  <si>
    <t>Mattison et al., 2013</t>
  </si>
  <si>
    <t>Mattison et al., 2014</t>
  </si>
  <si>
    <t>Mattison et al., 2015</t>
  </si>
  <si>
    <t>Mattison et al., 2016</t>
  </si>
  <si>
    <t>Mattison et al., 2017</t>
  </si>
  <si>
    <t>Mattison et al., 2018</t>
  </si>
  <si>
    <t>Mattison et al., 2019</t>
  </si>
  <si>
    <t>Mattison et al., 2020</t>
  </si>
  <si>
    <t>Mattison et al., 2021</t>
  </si>
  <si>
    <t>Mattison et al., 2022</t>
  </si>
  <si>
    <t>Ples</t>
  </si>
  <si>
    <t>OG1</t>
  </si>
  <si>
    <t>Stern et al., 2009</t>
  </si>
  <si>
    <t>Temora2</t>
  </si>
  <si>
    <t>Oracle</t>
  </si>
  <si>
    <t>TANBR</t>
  </si>
  <si>
    <t>Theoretical (Age from M. Pecha)</t>
  </si>
  <si>
    <t>Slama et al. 2008</t>
  </si>
  <si>
    <t>Black et al., 2004</t>
  </si>
  <si>
    <t>Weideneck et al. 1995</t>
  </si>
  <si>
    <t>2s</t>
  </si>
  <si>
    <t>Klepeis et al., 1998</t>
  </si>
  <si>
    <t>Sam Bowring written comm with Gehrels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</si>
</sst>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"/>
    <numFmt numFmtId="174" formatCode="0.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3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C899-39DD-E44C-AE73-B814AD81E627}">
  <dimension ref="A1:H86"/>
  <sheetViews>
    <sheetView tabSelected="1" topLeftCell="A43" workbookViewId="0">
      <selection activeCell="H71" sqref="H71"/>
    </sheetView>
  </sheetViews>
  <sheetFormatPr baseColWidth="10" defaultRowHeight="16" x14ac:dyDescent="0.2"/>
  <cols>
    <col min="3" max="3" width="11.6640625" bestFit="1" customWidth="1"/>
  </cols>
  <sheetData>
    <row r="1" spans="1:8" x14ac:dyDescent="0.2">
      <c r="A1" t="s">
        <v>0</v>
      </c>
      <c r="B1" t="s">
        <v>1</v>
      </c>
      <c r="C1" t="s">
        <v>29</v>
      </c>
      <c r="D1" t="s">
        <v>2</v>
      </c>
      <c r="E1" t="s">
        <v>29</v>
      </c>
      <c r="F1" t="s">
        <v>3</v>
      </c>
      <c r="G1" t="s">
        <v>29</v>
      </c>
      <c r="H1" t="s">
        <v>4</v>
      </c>
    </row>
    <row r="2" spans="1:8" x14ac:dyDescent="0.2">
      <c r="A2" t="s">
        <v>5</v>
      </c>
      <c r="B2">
        <v>0.18532499999999999</v>
      </c>
      <c r="C2">
        <v>1.8347175E-2</v>
      </c>
      <c r="D2">
        <v>1.9449890000000001</v>
      </c>
      <c r="E2">
        <v>0.18282896600000001</v>
      </c>
      <c r="F2">
        <v>7.6117000000000004E-2</v>
      </c>
      <c r="G2">
        <v>1.750691E-3</v>
      </c>
      <c r="H2" t="s">
        <v>6</v>
      </c>
    </row>
    <row r="3" spans="1:8" x14ac:dyDescent="0.2">
      <c r="A3" t="s">
        <v>5</v>
      </c>
      <c r="B3">
        <v>0.185197</v>
      </c>
      <c r="C3">
        <v>1.8334503000000002E-2</v>
      </c>
      <c r="D3">
        <v>1.944437</v>
      </c>
      <c r="E3">
        <v>0.18277707800000001</v>
      </c>
      <c r="F3">
        <v>7.6147999999999993E-2</v>
      </c>
      <c r="G3">
        <v>1.7514039999999998E-3</v>
      </c>
      <c r="H3" t="s">
        <v>7</v>
      </c>
    </row>
    <row r="4" spans="1:8" x14ac:dyDescent="0.2">
      <c r="A4" t="s">
        <v>5</v>
      </c>
      <c r="B4">
        <v>0.18513299999999999</v>
      </c>
      <c r="C4">
        <v>1.8328166999999999E-2</v>
      </c>
      <c r="D4">
        <v>1.943462</v>
      </c>
      <c r="E4">
        <v>0.18268542800000001</v>
      </c>
      <c r="F4">
        <v>7.6135999999999995E-2</v>
      </c>
      <c r="G4">
        <v>1.7511279999999998E-3</v>
      </c>
      <c r="H4" t="s">
        <v>8</v>
      </c>
    </row>
    <row r="5" spans="1:8" x14ac:dyDescent="0.2">
      <c r="A5" t="s">
        <v>5</v>
      </c>
      <c r="B5">
        <v>0.185137</v>
      </c>
      <c r="C5">
        <v>1.8328562999999999E-2</v>
      </c>
      <c r="D5">
        <v>1.943079</v>
      </c>
      <c r="E5">
        <v>0.182649426</v>
      </c>
      <c r="F5">
        <v>7.6119000000000006E-2</v>
      </c>
      <c r="G5">
        <v>1.750737E-3</v>
      </c>
      <c r="H5" t="s">
        <v>9</v>
      </c>
    </row>
    <row r="6" spans="1:8" x14ac:dyDescent="0.2">
      <c r="A6" t="s">
        <v>5</v>
      </c>
      <c r="B6">
        <v>0.185173</v>
      </c>
      <c r="C6">
        <v>1.8332127E-2</v>
      </c>
      <c r="D6">
        <v>1.943614</v>
      </c>
      <c r="E6">
        <v>0.18269971599999998</v>
      </c>
      <c r="F6">
        <v>7.6125999999999999E-2</v>
      </c>
      <c r="G6">
        <v>1.7508979999999999E-3</v>
      </c>
      <c r="H6" t="s">
        <v>10</v>
      </c>
    </row>
    <row r="7" spans="1:8" x14ac:dyDescent="0.2">
      <c r="A7" t="s">
        <v>5</v>
      </c>
      <c r="B7">
        <v>0.18504200000000001</v>
      </c>
      <c r="C7">
        <v>1.8319158000000002E-2</v>
      </c>
      <c r="D7">
        <v>1.942256</v>
      </c>
      <c r="E7">
        <v>0.18257206400000001</v>
      </c>
      <c r="F7">
        <v>7.6125999999999999E-2</v>
      </c>
      <c r="G7">
        <v>1.7508979999999999E-3</v>
      </c>
      <c r="H7" t="s">
        <v>11</v>
      </c>
    </row>
    <row r="8" spans="1:8" x14ac:dyDescent="0.2">
      <c r="A8" t="s">
        <v>5</v>
      </c>
      <c r="B8">
        <v>0.18514800000000001</v>
      </c>
      <c r="C8">
        <v>1.8329652000000002E-2</v>
      </c>
      <c r="D8">
        <v>1.943424</v>
      </c>
      <c r="E8">
        <v>0.182681856</v>
      </c>
      <c r="F8">
        <v>7.6128000000000001E-2</v>
      </c>
      <c r="G8">
        <v>1.7509439999999999E-3</v>
      </c>
      <c r="H8" t="s">
        <v>12</v>
      </c>
    </row>
    <row r="9" spans="1:8" x14ac:dyDescent="0.2">
      <c r="A9" t="s">
        <v>5</v>
      </c>
      <c r="B9">
        <v>0.18523600000000001</v>
      </c>
      <c r="C9">
        <v>1.8338364000000003E-2</v>
      </c>
      <c r="D9">
        <v>1.9441600000000001</v>
      </c>
      <c r="E9">
        <v>0.18275104</v>
      </c>
      <c r="F9">
        <v>7.6120999999999994E-2</v>
      </c>
      <c r="G9">
        <v>1.7507829999999999E-3</v>
      </c>
      <c r="H9" t="s">
        <v>13</v>
      </c>
    </row>
    <row r="10" spans="1:8" x14ac:dyDescent="0.2">
      <c r="A10" t="s">
        <v>5</v>
      </c>
      <c r="B10">
        <v>0.18535399999999999</v>
      </c>
      <c r="C10">
        <v>1.8350045999999998E-2</v>
      </c>
      <c r="D10">
        <v>1.9454020000000001</v>
      </c>
      <c r="E10">
        <v>0.182867788</v>
      </c>
      <c r="F10">
        <v>7.6120999999999994E-2</v>
      </c>
      <c r="G10">
        <v>1.7507829999999999E-3</v>
      </c>
      <c r="H10" t="s">
        <v>14</v>
      </c>
    </row>
    <row r="11" spans="1:8" x14ac:dyDescent="0.2">
      <c r="A11" t="s">
        <v>5</v>
      </c>
      <c r="B11">
        <v>0.18524299999999999</v>
      </c>
      <c r="C11">
        <v>1.8339056999999999E-2</v>
      </c>
      <c r="D11">
        <v>1.944626</v>
      </c>
      <c r="E11">
        <v>0.18279484399999998</v>
      </c>
      <c r="F11">
        <v>7.6136999999999996E-2</v>
      </c>
      <c r="G11">
        <v>1.7511509999999998E-3</v>
      </c>
      <c r="H11" t="s">
        <v>15</v>
      </c>
    </row>
    <row r="12" spans="1:8" x14ac:dyDescent="0.2">
      <c r="A12" t="s">
        <v>5</v>
      </c>
      <c r="B12">
        <v>0.18511900000000001</v>
      </c>
      <c r="C12">
        <v>1.8326781E-2</v>
      </c>
      <c r="D12">
        <v>1.9432990000000001</v>
      </c>
      <c r="E12">
        <v>0.182670106</v>
      </c>
      <c r="F12">
        <v>7.6134999999999994E-2</v>
      </c>
      <c r="G12">
        <v>1.7511049999999998E-3</v>
      </c>
      <c r="H12" t="s">
        <v>16</v>
      </c>
    </row>
    <row r="13" spans="1:8" x14ac:dyDescent="0.2">
      <c r="A13" t="s">
        <v>5</v>
      </c>
      <c r="B13">
        <v>0.18531900000000001</v>
      </c>
      <c r="C13">
        <v>1.8346581000000001E-2</v>
      </c>
      <c r="D13">
        <v>1.9451849999999999</v>
      </c>
      <c r="E13">
        <v>0.18284739</v>
      </c>
      <c r="F13">
        <v>7.6127E-2</v>
      </c>
      <c r="G13">
        <v>1.7509209999999999E-3</v>
      </c>
      <c r="H13" t="s">
        <v>17</v>
      </c>
    </row>
    <row r="14" spans="1:8" x14ac:dyDescent="0.2">
      <c r="A14" t="s">
        <v>5</v>
      </c>
      <c r="B14">
        <v>0.18517400000000001</v>
      </c>
      <c r="C14">
        <v>1.8332226E-2</v>
      </c>
      <c r="D14">
        <v>1.9438660000000001</v>
      </c>
      <c r="E14">
        <v>0.18272340400000001</v>
      </c>
      <c r="F14">
        <v>7.6134999999999994E-2</v>
      </c>
      <c r="G14">
        <v>1.7511049999999998E-3</v>
      </c>
      <c r="H14" t="s">
        <v>18</v>
      </c>
    </row>
    <row r="15" spans="1:8" x14ac:dyDescent="0.2">
      <c r="A15" t="s">
        <v>20</v>
      </c>
      <c r="B15">
        <v>0.70499999999999996</v>
      </c>
      <c r="C15">
        <v>2.7000000000000001E-3</v>
      </c>
      <c r="D15">
        <v>29.050999999999998</v>
      </c>
      <c r="E15">
        <v>0.11899999999999999</v>
      </c>
      <c r="F15">
        <v>0.29887000000000002</v>
      </c>
      <c r="G15">
        <v>2.3000000000000001E-4</v>
      </c>
      <c r="H15" t="s">
        <v>21</v>
      </c>
    </row>
    <row r="16" spans="1:8" x14ac:dyDescent="0.2">
      <c r="A16" t="s">
        <v>20</v>
      </c>
      <c r="B16">
        <v>0.70920000000000005</v>
      </c>
      <c r="C16">
        <v>3.2000000000000002E-3</v>
      </c>
      <c r="D16">
        <v>29.234000000000002</v>
      </c>
      <c r="E16">
        <v>0.13500000000000001</v>
      </c>
      <c r="F16">
        <v>0.29894999999999999</v>
      </c>
      <c r="G16">
        <v>2.7999999999999998E-4</v>
      </c>
      <c r="H16" t="s">
        <v>21</v>
      </c>
    </row>
    <row r="17" spans="1:8" x14ac:dyDescent="0.2">
      <c r="A17" t="s">
        <v>20</v>
      </c>
      <c r="B17">
        <v>0.70399999999999996</v>
      </c>
      <c r="C17">
        <v>3.5999999999999999E-3</v>
      </c>
      <c r="D17">
        <v>29.007000000000001</v>
      </c>
      <c r="E17">
        <v>0.151</v>
      </c>
      <c r="F17">
        <v>0.29881999999999997</v>
      </c>
      <c r="G17">
        <v>2.9E-4</v>
      </c>
      <c r="H17" t="s">
        <v>21</v>
      </c>
    </row>
    <row r="18" spans="1:8" x14ac:dyDescent="0.2">
      <c r="A18" t="s">
        <v>20</v>
      </c>
      <c r="B18">
        <v>0.70679999999999998</v>
      </c>
      <c r="C18">
        <v>2.3999999999999998E-3</v>
      </c>
      <c r="D18">
        <v>29.149000000000001</v>
      </c>
      <c r="E18">
        <v>0.105</v>
      </c>
      <c r="F18">
        <v>0.29913000000000001</v>
      </c>
      <c r="G18">
        <v>1.9000000000000001E-4</v>
      </c>
      <c r="H18" t="s">
        <v>21</v>
      </c>
    </row>
    <row r="19" spans="1:8" x14ac:dyDescent="0.2">
      <c r="A19" t="s">
        <v>20</v>
      </c>
      <c r="B19">
        <v>0.69</v>
      </c>
      <c r="C19">
        <v>2.3999999999999998E-3</v>
      </c>
      <c r="D19">
        <v>28.369</v>
      </c>
      <c r="E19">
        <v>0.105</v>
      </c>
      <c r="F19">
        <v>0.29820000000000002</v>
      </c>
      <c r="G19">
        <v>2.2000000000000001E-4</v>
      </c>
      <c r="H19" t="s">
        <v>21</v>
      </c>
    </row>
    <row r="20" spans="1:8" x14ac:dyDescent="0.2">
      <c r="A20" t="s">
        <v>20</v>
      </c>
      <c r="B20">
        <v>0.7056</v>
      </c>
      <c r="C20">
        <v>2E-3</v>
      </c>
      <c r="D20">
        <v>29.088000000000001</v>
      </c>
      <c r="E20">
        <v>8.7999999999999995E-2</v>
      </c>
      <c r="F20">
        <v>0.29899999999999999</v>
      </c>
      <c r="G20">
        <v>1.9000000000000001E-4</v>
      </c>
      <c r="H20" t="s">
        <v>21</v>
      </c>
    </row>
    <row r="21" spans="1:8" x14ac:dyDescent="0.2">
      <c r="A21" t="s">
        <v>22</v>
      </c>
      <c r="B21">
        <v>6.6689999999999999E-2</v>
      </c>
      <c r="C21">
        <v>2.3000000000000001E-4</v>
      </c>
      <c r="D21">
        <v>0.5071</v>
      </c>
      <c r="E21">
        <v>2.0999999999999999E-3</v>
      </c>
      <c r="F21">
        <v>5.5149999999999998E-2</v>
      </c>
      <c r="G21">
        <v>1.1E-4</v>
      </c>
      <c r="H21" t="s">
        <v>27</v>
      </c>
    </row>
    <row r="22" spans="1:8" x14ac:dyDescent="0.2">
      <c r="A22" t="s">
        <v>22</v>
      </c>
      <c r="B22">
        <v>6.6610000000000003E-2</v>
      </c>
      <c r="C22">
        <v>2.0000000000000001E-4</v>
      </c>
      <c r="D22">
        <v>0.5071</v>
      </c>
      <c r="E22">
        <v>1.6999999999999999E-3</v>
      </c>
      <c r="F22">
        <v>5.5219999999999998E-2</v>
      </c>
      <c r="G22">
        <v>1.2999999999999999E-4</v>
      </c>
      <c r="H22" t="s">
        <v>27</v>
      </c>
    </row>
    <row r="23" spans="1:8" x14ac:dyDescent="0.2">
      <c r="A23" t="s">
        <v>22</v>
      </c>
      <c r="B23">
        <v>6.6710000000000005E-2</v>
      </c>
      <c r="C23">
        <v>1.6000000000000001E-4</v>
      </c>
      <c r="D23">
        <v>0.50749999999999995</v>
      </c>
      <c r="E23">
        <v>2.3999999999999998E-3</v>
      </c>
      <c r="F23">
        <v>5.518E-2</v>
      </c>
      <c r="G23">
        <v>2.3000000000000001E-4</v>
      </c>
      <c r="H23" t="s">
        <v>27</v>
      </c>
    </row>
    <row r="24" spans="1:8" x14ac:dyDescent="0.2">
      <c r="A24" t="s">
        <v>22</v>
      </c>
      <c r="B24">
        <v>6.6669999999999993E-2</v>
      </c>
      <c r="C24">
        <v>2.0000000000000001E-4</v>
      </c>
      <c r="D24">
        <v>0.50670000000000004</v>
      </c>
      <c r="E24">
        <v>9.7999999999999997E-3</v>
      </c>
      <c r="F24">
        <v>5.5120000000000002E-2</v>
      </c>
      <c r="G24">
        <v>1.0499999999999999E-3</v>
      </c>
      <c r="H24" t="s">
        <v>27</v>
      </c>
    </row>
    <row r="25" spans="1:8" x14ac:dyDescent="0.2">
      <c r="A25" t="s">
        <v>22</v>
      </c>
      <c r="B25">
        <v>6.6680000000000003E-2</v>
      </c>
      <c r="C25">
        <v>1.9000000000000001E-4</v>
      </c>
      <c r="D25">
        <v>0.50719999999999998</v>
      </c>
      <c r="E25">
        <v>1.6999999999999999E-3</v>
      </c>
      <c r="F25">
        <v>5.5170999999999998E-2</v>
      </c>
      <c r="G25">
        <v>1.2999999999999999E-4</v>
      </c>
      <c r="H25" t="s">
        <v>27</v>
      </c>
    </row>
    <row r="26" spans="1:8" x14ac:dyDescent="0.2">
      <c r="A26" t="s">
        <v>22</v>
      </c>
      <c r="B26">
        <v>6.6710000000000005E-2</v>
      </c>
      <c r="C26">
        <v>1.6000000000000001E-4</v>
      </c>
      <c r="D26">
        <v>0.50739999999999996</v>
      </c>
      <c r="E26">
        <v>1.4E-3</v>
      </c>
      <c r="F26">
        <v>5.5164999999999999E-2</v>
      </c>
      <c r="G26">
        <v>8.0000000000000007E-5</v>
      </c>
      <c r="H26" t="s">
        <v>27</v>
      </c>
    </row>
    <row r="27" spans="1:8" x14ac:dyDescent="0.2">
      <c r="A27" t="s">
        <v>22</v>
      </c>
      <c r="B27">
        <v>6.6729999999999998E-2</v>
      </c>
      <c r="C27">
        <v>1.4999999999999999E-4</v>
      </c>
      <c r="D27">
        <v>0.5071</v>
      </c>
      <c r="E27">
        <v>2E-3</v>
      </c>
      <c r="F27">
        <v>5.5118E-2</v>
      </c>
      <c r="G27">
        <v>1.9000000000000001E-4</v>
      </c>
      <c r="H27" t="s">
        <v>27</v>
      </c>
    </row>
    <row r="28" spans="1:8" x14ac:dyDescent="0.2">
      <c r="A28" t="s">
        <v>22</v>
      </c>
      <c r="B28">
        <v>6.6600000000000006E-2</v>
      </c>
      <c r="C28">
        <v>1.6000000000000001E-4</v>
      </c>
      <c r="D28">
        <v>0.50690000000000002</v>
      </c>
      <c r="E28">
        <v>1.4E-3</v>
      </c>
      <c r="F28">
        <v>5.5204000000000003E-2</v>
      </c>
      <c r="G28">
        <v>1.1E-4</v>
      </c>
      <c r="H28" t="s">
        <v>27</v>
      </c>
    </row>
    <row r="29" spans="1:8" x14ac:dyDescent="0.2">
      <c r="A29" t="s">
        <v>22</v>
      </c>
      <c r="B29">
        <v>6.6750000000000004E-2</v>
      </c>
      <c r="C29">
        <v>1.4999999999999999E-4</v>
      </c>
      <c r="D29">
        <v>0.50800000000000001</v>
      </c>
      <c r="E29">
        <v>1.5E-3</v>
      </c>
      <c r="F29">
        <v>5.5197999999999997E-2</v>
      </c>
      <c r="G29">
        <v>1.2999999999999999E-4</v>
      </c>
      <c r="H29" t="s">
        <v>27</v>
      </c>
    </row>
    <row r="30" spans="1:8" x14ac:dyDescent="0.2">
      <c r="A30" t="s">
        <v>22</v>
      </c>
      <c r="B30">
        <v>6.6650000000000001E-2</v>
      </c>
      <c r="C30">
        <v>2.2000000000000001E-4</v>
      </c>
      <c r="D30">
        <v>0.50619999999999998</v>
      </c>
      <c r="E30">
        <v>2.5000000000000001E-3</v>
      </c>
      <c r="F30">
        <v>5.5086000000000003E-2</v>
      </c>
      <c r="G30">
        <v>2.2000000000000001E-4</v>
      </c>
      <c r="H30" t="s">
        <v>27</v>
      </c>
    </row>
    <row r="31" spans="1:8" x14ac:dyDescent="0.2">
      <c r="A31" t="s">
        <v>22</v>
      </c>
      <c r="B31">
        <v>6.6790000000000002E-2</v>
      </c>
      <c r="C31">
        <v>1.3999999999999999E-4</v>
      </c>
      <c r="D31">
        <v>0.50919999999999999</v>
      </c>
      <c r="E31">
        <v>1.6999999999999999E-3</v>
      </c>
      <c r="F31">
        <v>5.5287999999999997E-2</v>
      </c>
      <c r="G31">
        <v>1.2999999999999999E-4</v>
      </c>
      <c r="H31" t="s">
        <v>27</v>
      </c>
    </row>
    <row r="32" spans="1:8" x14ac:dyDescent="0.2">
      <c r="A32" t="s">
        <v>22</v>
      </c>
      <c r="B32">
        <v>6.6780000000000006E-2</v>
      </c>
      <c r="C32">
        <v>1.6000000000000001E-4</v>
      </c>
      <c r="D32">
        <v>0.50770000000000004</v>
      </c>
      <c r="E32">
        <v>2.0999999999999999E-3</v>
      </c>
      <c r="F32">
        <v>5.5146000000000001E-2</v>
      </c>
      <c r="G32">
        <v>1.9000000000000001E-4</v>
      </c>
      <c r="H32" t="s">
        <v>27</v>
      </c>
    </row>
    <row r="33" spans="1:8" x14ac:dyDescent="0.2">
      <c r="A33" t="s">
        <v>22</v>
      </c>
      <c r="B33">
        <v>6.6669999999999993E-2</v>
      </c>
      <c r="C33">
        <v>1.7000000000000001E-4</v>
      </c>
      <c r="D33">
        <v>0.50790000000000002</v>
      </c>
      <c r="E33">
        <v>1.2999999999999999E-3</v>
      </c>
      <c r="F33">
        <v>5.525E-2</v>
      </c>
      <c r="G33">
        <v>1.1E-4</v>
      </c>
      <c r="H33" t="s">
        <v>27</v>
      </c>
    </row>
    <row r="34" spans="1:8" x14ac:dyDescent="0.2">
      <c r="A34" t="s">
        <v>22</v>
      </c>
      <c r="B34">
        <v>6.6809999999999994E-2</v>
      </c>
      <c r="C34">
        <v>1.4999999999999999E-4</v>
      </c>
      <c r="D34">
        <v>0.50780000000000003</v>
      </c>
      <c r="E34">
        <v>1.2999999999999999E-3</v>
      </c>
      <c r="F34">
        <v>5.5129999999999998E-2</v>
      </c>
      <c r="G34">
        <v>9.0000000000000006E-5</v>
      </c>
      <c r="H34" t="s">
        <v>27</v>
      </c>
    </row>
    <row r="35" spans="1:8" x14ac:dyDescent="0.2">
      <c r="A35" t="s">
        <v>22</v>
      </c>
      <c r="B35">
        <v>6.6739999999999994E-2</v>
      </c>
      <c r="C35">
        <v>1.6000000000000001E-4</v>
      </c>
      <c r="D35">
        <v>0.50819999999999999</v>
      </c>
      <c r="E35">
        <v>1.2999999999999999E-3</v>
      </c>
      <c r="F35">
        <v>5.5230000000000001E-2</v>
      </c>
      <c r="G35">
        <v>1E-4</v>
      </c>
      <c r="H35" t="s">
        <v>27</v>
      </c>
    </row>
    <row r="36" spans="1:8" x14ac:dyDescent="0.2">
      <c r="A36" t="s">
        <v>22</v>
      </c>
      <c r="B36">
        <v>6.676E-2</v>
      </c>
      <c r="C36">
        <v>1.2999999999999999E-4</v>
      </c>
      <c r="D36">
        <v>0.50839999999999996</v>
      </c>
      <c r="E36">
        <v>1.1999999999999999E-3</v>
      </c>
      <c r="F36">
        <v>5.5230000000000001E-2</v>
      </c>
      <c r="G36">
        <v>6.9999999999999994E-5</v>
      </c>
      <c r="H36" t="s">
        <v>27</v>
      </c>
    </row>
    <row r="37" spans="1:8" x14ac:dyDescent="0.2">
      <c r="A37" t="s">
        <v>22</v>
      </c>
      <c r="B37">
        <v>6.6809999999999994E-2</v>
      </c>
      <c r="C37">
        <v>1.3999999999999999E-4</v>
      </c>
      <c r="D37">
        <v>0.50780000000000003</v>
      </c>
      <c r="E37">
        <v>1.4E-3</v>
      </c>
      <c r="F37">
        <v>5.5129999999999998E-2</v>
      </c>
      <c r="G37">
        <v>9.0000000000000006E-5</v>
      </c>
      <c r="H37" t="s">
        <v>27</v>
      </c>
    </row>
    <row r="38" spans="1:8" x14ac:dyDescent="0.2">
      <c r="A38" t="s">
        <v>22</v>
      </c>
      <c r="B38">
        <v>6.6869999999999999E-2</v>
      </c>
      <c r="C38">
        <v>1.7000000000000001E-4</v>
      </c>
      <c r="D38">
        <v>0.50829999999999997</v>
      </c>
      <c r="E38">
        <v>1.5E-3</v>
      </c>
      <c r="F38">
        <v>5.5129999999999998E-2</v>
      </c>
      <c r="G38">
        <v>1.2E-4</v>
      </c>
      <c r="H38" t="s">
        <v>27</v>
      </c>
    </row>
    <row r="39" spans="1:8" x14ac:dyDescent="0.2">
      <c r="A39" t="s">
        <v>22</v>
      </c>
      <c r="B39">
        <v>6.6850000000000007E-2</v>
      </c>
      <c r="C39">
        <v>1.7000000000000001E-4</v>
      </c>
      <c r="D39">
        <v>0.50829999999999997</v>
      </c>
      <c r="E39">
        <v>1.6000000000000001E-3</v>
      </c>
      <c r="F39">
        <v>5.5149999999999998E-2</v>
      </c>
      <c r="G39">
        <v>1.4999999999999999E-4</v>
      </c>
      <c r="H39" t="s">
        <v>27</v>
      </c>
    </row>
    <row r="40" spans="1:8" x14ac:dyDescent="0.2">
      <c r="A40" t="s">
        <v>22</v>
      </c>
      <c r="B40">
        <v>6.6769999999999996E-2</v>
      </c>
      <c r="C40">
        <v>6.3000000000000003E-4</v>
      </c>
      <c r="D40">
        <v>0.50660000000000005</v>
      </c>
      <c r="E40">
        <v>4.7999999999999996E-3</v>
      </c>
      <c r="F40">
        <v>5.5030000000000003E-2</v>
      </c>
      <c r="G40">
        <v>4.4000000000000002E-4</v>
      </c>
      <c r="H40" t="s">
        <v>27</v>
      </c>
    </row>
    <row r="41" spans="1:8" x14ac:dyDescent="0.2">
      <c r="A41" t="s">
        <v>22</v>
      </c>
      <c r="B41">
        <v>6.6869999999999999E-2</v>
      </c>
      <c r="C41">
        <v>2.7999999999999998E-4</v>
      </c>
      <c r="D41">
        <v>0.50880000000000003</v>
      </c>
      <c r="E41">
        <v>2.7000000000000001E-3</v>
      </c>
      <c r="F41">
        <v>5.518E-2</v>
      </c>
      <c r="G41">
        <v>1.9000000000000001E-4</v>
      </c>
      <c r="H41" t="s">
        <v>27</v>
      </c>
    </row>
    <row r="42" spans="1:8" x14ac:dyDescent="0.2">
      <c r="A42" t="s">
        <v>24</v>
      </c>
      <c r="B42">
        <v>0.47375299999999998</v>
      </c>
      <c r="C42" s="2">
        <v>2.6845500000000004E-3</v>
      </c>
      <c r="D42">
        <v>10.729711</v>
      </c>
      <c r="F42">
        <v>0.16426099999999999</v>
      </c>
      <c r="H42" t="s">
        <v>25</v>
      </c>
    </row>
    <row r="43" spans="1:8" x14ac:dyDescent="0.2">
      <c r="A43" t="s">
        <v>19</v>
      </c>
      <c r="B43">
        <v>5.3691000000000003E-2</v>
      </c>
      <c r="C43" s="2">
        <v>3.2223599999999996E-3</v>
      </c>
      <c r="D43">
        <v>0.394065</v>
      </c>
      <c r="E43" s="3">
        <v>3.546585E-2</v>
      </c>
      <c r="F43">
        <v>5.3247000000000003E-2</v>
      </c>
      <c r="G43" s="2">
        <v>2.1298800000000002E-3</v>
      </c>
      <c r="H43" t="s">
        <v>26</v>
      </c>
    </row>
    <row r="44" spans="1:8" x14ac:dyDescent="0.2">
      <c r="A44" t="s">
        <v>19</v>
      </c>
      <c r="B44">
        <v>5.3705999999999997E-2</v>
      </c>
      <c r="C44" s="2">
        <v>2.6847500000000001E-3</v>
      </c>
      <c r="D44">
        <v>0.39421099999999998</v>
      </c>
      <c r="E44" s="3">
        <v>3.9421100000000001E-2</v>
      </c>
      <c r="F44">
        <v>5.3252000000000001E-2</v>
      </c>
      <c r="G44" s="2">
        <v>2.6626000000000002E-3</v>
      </c>
      <c r="H44" t="s">
        <v>26</v>
      </c>
    </row>
    <row r="45" spans="1:8" x14ac:dyDescent="0.2">
      <c r="A45" t="s">
        <v>19</v>
      </c>
      <c r="B45">
        <v>5.3695E-2</v>
      </c>
      <c r="C45" s="2">
        <v>2.6842000000000003E-3</v>
      </c>
      <c r="D45">
        <v>0.39412700000000001</v>
      </c>
      <c r="E45" s="3">
        <v>3.5471429999999998E-2</v>
      </c>
      <c r="F45">
        <v>5.3252000000000001E-2</v>
      </c>
      <c r="G45" s="2">
        <v>2.1300799999999999E-3</v>
      </c>
      <c r="H45" t="s">
        <v>26</v>
      </c>
    </row>
    <row r="46" spans="1:8" x14ac:dyDescent="0.2">
      <c r="A46" t="s">
        <v>19</v>
      </c>
      <c r="B46">
        <v>5.3684000000000003E-2</v>
      </c>
      <c r="C46" s="2">
        <v>3.2217599999999997E-3</v>
      </c>
      <c r="D46">
        <v>0.39399099999999998</v>
      </c>
      <c r="E46" s="3">
        <v>3.5459189999999995E-2</v>
      </c>
      <c r="F46">
        <v>5.3244E-2</v>
      </c>
      <c r="G46" s="2">
        <v>2.1297600000000001E-3</v>
      </c>
      <c r="H46" t="s">
        <v>26</v>
      </c>
    </row>
    <row r="47" spans="1:8" x14ac:dyDescent="0.2">
      <c r="A47" t="s">
        <v>19</v>
      </c>
      <c r="B47">
        <v>5.3696000000000001E-2</v>
      </c>
      <c r="C47" s="2">
        <v>4.2972799999999997E-3</v>
      </c>
      <c r="D47">
        <v>0.393926</v>
      </c>
      <c r="E47" s="3">
        <v>3.545334E-2</v>
      </c>
      <c r="F47">
        <v>5.3224E-2</v>
      </c>
      <c r="G47" s="2">
        <v>2.1289600000000001E-3</v>
      </c>
      <c r="H47" t="s">
        <v>26</v>
      </c>
    </row>
    <row r="48" spans="1:8" x14ac:dyDescent="0.2">
      <c r="A48" t="s">
        <v>19</v>
      </c>
      <c r="B48">
        <v>5.3716E-2</v>
      </c>
      <c r="C48" s="2">
        <v>3.2203799999999997E-3</v>
      </c>
      <c r="D48">
        <v>0.39442300000000002</v>
      </c>
      <c r="E48" s="3">
        <v>4.338653E-2</v>
      </c>
      <c r="F48">
        <v>5.3272E-2</v>
      </c>
      <c r="G48" s="2">
        <v>2.6636000000000003E-3</v>
      </c>
      <c r="H48" t="s">
        <v>26</v>
      </c>
    </row>
    <row r="49" spans="1:8" x14ac:dyDescent="0.2">
      <c r="A49" t="s">
        <v>19</v>
      </c>
      <c r="B49">
        <v>5.3672999999999998E-2</v>
      </c>
      <c r="C49" s="2">
        <v>2.6849500000000002E-3</v>
      </c>
      <c r="D49">
        <v>0.39398300000000003</v>
      </c>
      <c r="E49" s="3">
        <v>3.5458469999999999E-2</v>
      </c>
      <c r="F49">
        <v>5.3254000000000003E-2</v>
      </c>
      <c r="G49" s="2">
        <v>2.6627000000000005E-3</v>
      </c>
      <c r="H49" t="s">
        <v>26</v>
      </c>
    </row>
    <row r="50" spans="1:8" x14ac:dyDescent="0.2">
      <c r="A50" t="s">
        <v>19</v>
      </c>
      <c r="B50">
        <v>5.3698999999999997E-2</v>
      </c>
      <c r="C50" s="2">
        <v>3.2219999999999996E-3</v>
      </c>
      <c r="D50">
        <v>0.39394699999999999</v>
      </c>
      <c r="E50" s="3">
        <v>3.5455229999999997E-2</v>
      </c>
      <c r="F50">
        <v>5.3224E-2</v>
      </c>
      <c r="G50" s="2">
        <v>2.1289600000000001E-3</v>
      </c>
      <c r="H50" t="s">
        <v>26</v>
      </c>
    </row>
    <row r="51" spans="1:8" x14ac:dyDescent="0.2">
      <c r="A51" t="s">
        <v>19</v>
      </c>
      <c r="B51">
        <v>5.3699999999999998E-2</v>
      </c>
      <c r="C51" s="2">
        <v>3.7597000000000004E-3</v>
      </c>
      <c r="D51">
        <v>0.39397900000000002</v>
      </c>
      <c r="E51" s="3">
        <v>3.5458110000000001E-2</v>
      </c>
      <c r="F51">
        <v>5.3226999999999997E-2</v>
      </c>
      <c r="G51" s="2">
        <v>2.1290799999999998E-3</v>
      </c>
      <c r="H51" t="s">
        <v>26</v>
      </c>
    </row>
    <row r="52" spans="1:8" x14ac:dyDescent="0.2">
      <c r="A52" t="s">
        <v>19</v>
      </c>
      <c r="B52">
        <v>5.3710000000000001E-2</v>
      </c>
      <c r="C52" s="2">
        <v>3.7601900000000005E-3</v>
      </c>
      <c r="D52">
        <v>0.39416099999999998</v>
      </c>
      <c r="E52" s="3">
        <v>3.9416100000000003E-2</v>
      </c>
      <c r="F52">
        <v>5.3241999999999998E-2</v>
      </c>
      <c r="G52" s="2">
        <v>2.6621000000000001E-3</v>
      </c>
      <c r="H52" t="s">
        <v>26</v>
      </c>
    </row>
    <row r="53" spans="1:8" x14ac:dyDescent="0.2">
      <c r="A53" t="s">
        <v>19</v>
      </c>
      <c r="B53">
        <v>5.3717000000000001E-2</v>
      </c>
      <c r="C53" s="2">
        <v>3.75998E-3</v>
      </c>
      <c r="D53">
        <v>0.394372</v>
      </c>
      <c r="E53" s="3">
        <v>3.9437200000000006E-2</v>
      </c>
      <c r="F53">
        <v>5.3262999999999998E-2</v>
      </c>
      <c r="G53" s="2">
        <v>2.1305199999999999E-3</v>
      </c>
      <c r="H53" t="s">
        <v>26</v>
      </c>
    </row>
    <row r="54" spans="1:8" x14ac:dyDescent="0.2">
      <c r="A54" t="s">
        <v>19</v>
      </c>
      <c r="B54">
        <v>5.3713999999999998E-2</v>
      </c>
      <c r="C54" s="2">
        <v>4.8335399999999999E-3</v>
      </c>
      <c r="D54">
        <v>0.39424399999999998</v>
      </c>
      <c r="E54" s="3">
        <v>3.9424399999999998E-2</v>
      </c>
      <c r="F54">
        <v>5.3247999999999997E-2</v>
      </c>
      <c r="G54" s="2">
        <v>2.12992E-3</v>
      </c>
      <c r="H54" t="s">
        <v>26</v>
      </c>
    </row>
    <row r="55" spans="1:8" x14ac:dyDescent="0.2">
      <c r="A55" t="s">
        <v>19</v>
      </c>
      <c r="B55">
        <v>5.3705999999999997E-2</v>
      </c>
      <c r="C55" s="2">
        <v>4.2972000000000002E-3</v>
      </c>
      <c r="D55">
        <v>0.39433099999999999</v>
      </c>
      <c r="E55" s="3">
        <v>4.3376409999999997E-2</v>
      </c>
      <c r="F55">
        <v>5.3268000000000003E-2</v>
      </c>
      <c r="G55" s="2">
        <v>2.13072E-3</v>
      </c>
      <c r="H55" t="s">
        <v>26</v>
      </c>
    </row>
    <row r="56" spans="1:8" x14ac:dyDescent="0.2">
      <c r="A56" t="s">
        <v>19</v>
      </c>
      <c r="B56">
        <v>5.3714999999999999E-2</v>
      </c>
      <c r="C56" s="2">
        <v>2.6842000000000003E-3</v>
      </c>
      <c r="D56">
        <v>0.39421600000000001</v>
      </c>
      <c r="E56" s="3">
        <v>4.3363760000000001E-2</v>
      </c>
      <c r="F56">
        <v>5.3244E-2</v>
      </c>
      <c r="G56" s="2">
        <v>2.6622E-3</v>
      </c>
      <c r="H56" t="s">
        <v>26</v>
      </c>
    </row>
    <row r="57" spans="1:8" x14ac:dyDescent="0.2">
      <c r="A57" t="s">
        <v>19</v>
      </c>
      <c r="B57">
        <v>5.3684000000000003E-2</v>
      </c>
      <c r="C57" s="2">
        <v>3.7578800000000003E-3</v>
      </c>
      <c r="D57">
        <v>0.39393600000000001</v>
      </c>
      <c r="E57" s="3">
        <v>3.5454239999999998E-2</v>
      </c>
      <c r="F57">
        <v>5.3237E-2</v>
      </c>
      <c r="G57" s="2">
        <v>2.12948E-3</v>
      </c>
      <c r="H57" t="s">
        <v>26</v>
      </c>
    </row>
    <row r="58" spans="1:8" x14ac:dyDescent="0.2">
      <c r="A58" t="s">
        <v>19</v>
      </c>
      <c r="B58">
        <v>5.3684000000000003E-2</v>
      </c>
      <c r="C58" s="2">
        <v>3.2232599999999999E-3</v>
      </c>
      <c r="D58">
        <v>0.39409300000000003</v>
      </c>
      <c r="E58" s="3">
        <v>3.9409300000000008E-2</v>
      </c>
      <c r="F58">
        <v>5.3258E-2</v>
      </c>
      <c r="G58" s="2">
        <v>2.1303200000000002E-3</v>
      </c>
      <c r="H58" t="s">
        <v>26</v>
      </c>
    </row>
    <row r="59" spans="1:8" x14ac:dyDescent="0.2">
      <c r="A59" t="s">
        <v>19</v>
      </c>
      <c r="B59">
        <v>5.3720999999999998E-2</v>
      </c>
      <c r="C59" s="2">
        <v>3.2117399999999998E-3</v>
      </c>
      <c r="D59">
        <v>0.39422800000000002</v>
      </c>
      <c r="E59" s="3">
        <v>3.9422800000000008E-2</v>
      </c>
      <c r="F59">
        <v>5.3239000000000002E-2</v>
      </c>
      <c r="G59" s="2">
        <v>2.6619500000000002E-3</v>
      </c>
      <c r="H59" t="s">
        <v>26</v>
      </c>
    </row>
    <row r="60" spans="1:8" x14ac:dyDescent="0.2">
      <c r="A60" t="s">
        <v>19</v>
      </c>
      <c r="B60">
        <v>5.3529E-2</v>
      </c>
      <c r="C60" s="2">
        <v>5.3745000000000008E-3</v>
      </c>
      <c r="D60">
        <v>0.39265499999999998</v>
      </c>
      <c r="E60" s="3">
        <v>3.5338949999999994E-2</v>
      </c>
      <c r="F60">
        <v>5.3217E-2</v>
      </c>
      <c r="G60" s="2">
        <v>2.12868E-3</v>
      </c>
      <c r="H60" t="s">
        <v>26</v>
      </c>
    </row>
    <row r="61" spans="1:8" x14ac:dyDescent="0.2">
      <c r="A61" t="s">
        <v>19</v>
      </c>
      <c r="B61">
        <v>5.3745000000000001E-2</v>
      </c>
      <c r="C61" s="2">
        <v>4.8279599999999992E-3</v>
      </c>
      <c r="D61">
        <v>0.39442500000000003</v>
      </c>
      <c r="E61" s="3">
        <v>4.7330999999999998E-2</v>
      </c>
      <c r="F61">
        <v>5.3241999999999998E-2</v>
      </c>
      <c r="G61" s="2">
        <v>2.1296800000000001E-3</v>
      </c>
      <c r="H61" t="s">
        <v>26</v>
      </c>
    </row>
    <row r="62" spans="1:8" x14ac:dyDescent="0.2">
      <c r="A62" t="s">
        <v>19</v>
      </c>
      <c r="B62">
        <v>5.3643999999999997E-2</v>
      </c>
      <c r="C62" s="2">
        <v>3.2190000000000001E-3</v>
      </c>
      <c r="D62">
        <v>0.39363999999999999</v>
      </c>
      <c r="E62" s="3">
        <v>4.3300399999999996E-2</v>
      </c>
      <c r="F62">
        <v>5.3235999999999999E-2</v>
      </c>
      <c r="G62" s="2">
        <v>2.1294399999999998E-3</v>
      </c>
      <c r="H62" t="s">
        <v>26</v>
      </c>
    </row>
    <row r="63" spans="1:8" x14ac:dyDescent="0.2">
      <c r="A63" t="s">
        <v>19</v>
      </c>
      <c r="B63">
        <v>5.3650000000000003E-2</v>
      </c>
      <c r="C63" s="2">
        <v>2.6836E-3</v>
      </c>
      <c r="D63">
        <v>0.39366299999999999</v>
      </c>
      <c r="E63" s="3">
        <v>3.5429669999999996E-2</v>
      </c>
      <c r="F63">
        <v>5.3233000000000003E-2</v>
      </c>
      <c r="G63" s="2">
        <v>2.1293200000000001E-3</v>
      </c>
      <c r="H63" t="s">
        <v>26</v>
      </c>
    </row>
    <row r="64" spans="1:8" x14ac:dyDescent="0.2">
      <c r="A64" t="s">
        <v>19</v>
      </c>
      <c r="B64">
        <v>5.3671999999999997E-2</v>
      </c>
      <c r="C64" s="2">
        <v>2.6827500000000002E-3</v>
      </c>
      <c r="D64">
        <v>0.39391300000000001</v>
      </c>
      <c r="E64" s="3">
        <v>3.5452169999999998E-2</v>
      </c>
      <c r="F64">
        <v>5.3246000000000002E-2</v>
      </c>
      <c r="G64" s="2">
        <v>2.12984E-3</v>
      </c>
      <c r="H64" t="s">
        <v>26</v>
      </c>
    </row>
    <row r="65" spans="1:8" x14ac:dyDescent="0.2">
      <c r="A65" t="s">
        <v>19</v>
      </c>
      <c r="B65">
        <v>5.3655000000000001E-2</v>
      </c>
      <c r="C65" s="2">
        <v>2.6829499999999999E-3</v>
      </c>
      <c r="D65">
        <v>0.39372099999999999</v>
      </c>
      <c r="E65" s="3">
        <v>3.5434889999999997E-2</v>
      </c>
      <c r="F65">
        <v>5.3237E-2</v>
      </c>
      <c r="G65" s="2">
        <v>2.12948E-3</v>
      </c>
      <c r="H65" t="s">
        <v>26</v>
      </c>
    </row>
    <row r="66" spans="1:8" x14ac:dyDescent="0.2">
      <c r="A66" t="s">
        <v>19</v>
      </c>
      <c r="B66">
        <v>5.3658999999999998E-2</v>
      </c>
      <c r="C66" s="2">
        <v>1.8766999999999999E-2</v>
      </c>
      <c r="D66">
        <v>0.39394899999999999</v>
      </c>
      <c r="E66" s="3">
        <v>3.545541E-2</v>
      </c>
      <c r="F66">
        <v>5.3262999999999998E-2</v>
      </c>
      <c r="G66" s="2">
        <v>2.1305199999999999E-3</v>
      </c>
      <c r="H66" t="s">
        <v>26</v>
      </c>
    </row>
    <row r="67" spans="1:8" x14ac:dyDescent="0.2">
      <c r="A67" t="s">
        <v>19</v>
      </c>
      <c r="B67">
        <v>5.3620000000000001E-2</v>
      </c>
      <c r="C67" s="2">
        <v>1.6091999999999999E-2</v>
      </c>
      <c r="D67">
        <v>0.39400000000000002</v>
      </c>
      <c r="E67" s="3">
        <v>0.16153999999999999</v>
      </c>
      <c r="F67">
        <v>5.3289999999999997E-2</v>
      </c>
      <c r="G67" s="2">
        <v>1.1190899999999998E-2</v>
      </c>
      <c r="H67" t="s">
        <v>26</v>
      </c>
    </row>
    <row r="68" spans="1:8" x14ac:dyDescent="0.2">
      <c r="A68" t="s">
        <v>19</v>
      </c>
      <c r="B68">
        <v>5.364E-2</v>
      </c>
      <c r="C68" s="2">
        <v>1.2876E-2</v>
      </c>
      <c r="D68">
        <v>0.39389999999999997</v>
      </c>
      <c r="E68" s="3">
        <v>0.14968199999999998</v>
      </c>
      <c r="F68">
        <v>5.3269999999999998E-2</v>
      </c>
      <c r="G68" s="2">
        <v>5.8596999999999998E-3</v>
      </c>
      <c r="H68" t="s">
        <v>26</v>
      </c>
    </row>
    <row r="69" spans="1:8" x14ac:dyDescent="0.2">
      <c r="A69" t="s">
        <v>19</v>
      </c>
      <c r="B69">
        <v>5.3650000000000003E-2</v>
      </c>
      <c r="C69">
        <v>0.24</v>
      </c>
      <c r="D69">
        <v>0.39460000000000001</v>
      </c>
      <c r="E69" s="3">
        <v>0.14205599999999999</v>
      </c>
      <c r="F69">
        <v>5.33E-2</v>
      </c>
      <c r="G69" s="2">
        <v>1.3325E-2</v>
      </c>
      <c r="H69" t="s">
        <v>26</v>
      </c>
    </row>
    <row r="70" spans="1:8" x14ac:dyDescent="0.2">
      <c r="A70" t="s">
        <v>23</v>
      </c>
      <c r="B70">
        <v>0.24754148000000001</v>
      </c>
      <c r="C70">
        <f>B70*0.0009</f>
        <v>2.2278733200000001E-4</v>
      </c>
      <c r="D70">
        <v>3.0422950000000002</v>
      </c>
      <c r="E70">
        <f>D70*0.0005</f>
        <v>1.5211475000000002E-3</v>
      </c>
      <c r="H70" t="s">
        <v>31</v>
      </c>
    </row>
    <row r="71" spans="1:8" x14ac:dyDescent="0.2">
      <c r="A71">
        <v>9453</v>
      </c>
      <c r="B71">
        <v>8.6778990414364543E-3</v>
      </c>
      <c r="C71">
        <v>2.1811595436285524E-4</v>
      </c>
      <c r="D71">
        <v>5.6076567755750428E-2</v>
      </c>
      <c r="E71">
        <v>2.3280885530365704E-3</v>
      </c>
      <c r="H71" t="s">
        <v>30</v>
      </c>
    </row>
    <row r="72" spans="1:8" x14ac:dyDescent="0.2">
      <c r="A72">
        <v>9453</v>
      </c>
      <c r="B72">
        <v>8.5840207149134873E-3</v>
      </c>
      <c r="C72">
        <v>1.4021086467190812E-4</v>
      </c>
      <c r="D72">
        <v>5.5556657270839471E-2</v>
      </c>
      <c r="E72">
        <v>1.3155492614224283E-3</v>
      </c>
      <c r="H72" t="s">
        <v>30</v>
      </c>
    </row>
    <row r="73" spans="1:8" x14ac:dyDescent="0.2">
      <c r="A73">
        <v>9453</v>
      </c>
      <c r="B73">
        <v>8.7091937587109314E-3</v>
      </c>
      <c r="C73">
        <v>1.0905967139709574E-4</v>
      </c>
      <c r="D73">
        <v>5.6700798374296646E-2</v>
      </c>
      <c r="E73">
        <v>1.6200228106941898E-3</v>
      </c>
      <c r="H73" t="s">
        <v>30</v>
      </c>
    </row>
    <row r="74" spans="1:8" x14ac:dyDescent="0.2">
      <c r="A74">
        <v>9453</v>
      </c>
      <c r="B74">
        <v>8.724841481446477E-3</v>
      </c>
      <c r="C74">
        <v>1.7138081481412722E-4</v>
      </c>
      <c r="D74">
        <v>5.7013052034861511E-2</v>
      </c>
      <c r="E74">
        <v>1.5189978339661149E-3</v>
      </c>
      <c r="H74" t="s">
        <v>30</v>
      </c>
    </row>
    <row r="75" spans="1:8" x14ac:dyDescent="0.2">
      <c r="A75">
        <v>9453</v>
      </c>
      <c r="B75">
        <v>8.6622520468897513E-3</v>
      </c>
      <c r="C75">
        <v>1.0905713008674146E-4</v>
      </c>
      <c r="D75">
        <v>5.6596734320627062E-2</v>
      </c>
      <c r="E75">
        <v>1.2149567296020119E-3</v>
      </c>
      <c r="H75" t="s">
        <v>30</v>
      </c>
    </row>
    <row r="76" spans="1:8" x14ac:dyDescent="0.2">
      <c r="A76">
        <v>91500</v>
      </c>
      <c r="B76" s="1">
        <v>0.17927999999999999</v>
      </c>
      <c r="C76">
        <v>3.2000000000000003E-4</v>
      </c>
      <c r="D76">
        <v>1.851</v>
      </c>
      <c r="E76">
        <v>3.8E-3</v>
      </c>
      <c r="F76">
        <v>7.4880000000000002E-2</v>
      </c>
      <c r="G76">
        <v>4.0000000000000003E-5</v>
      </c>
      <c r="H76" t="s">
        <v>28</v>
      </c>
    </row>
    <row r="77" spans="1:8" x14ac:dyDescent="0.2">
      <c r="A77">
        <v>91500</v>
      </c>
      <c r="B77" s="1">
        <v>0.17935999999999999</v>
      </c>
      <c r="C77">
        <v>3.2000000000000003E-4</v>
      </c>
      <c r="D77">
        <v>1.8508</v>
      </c>
      <c r="E77">
        <v>3.8E-3</v>
      </c>
      <c r="F77">
        <v>7.4840000000000004E-2</v>
      </c>
      <c r="G77">
        <v>4.0000000000000003E-5</v>
      </c>
      <c r="H77" t="s">
        <v>28</v>
      </c>
    </row>
    <row r="78" spans="1:8" x14ac:dyDescent="0.2">
      <c r="A78">
        <v>91500</v>
      </c>
      <c r="B78" s="1">
        <v>0.17924000000000001</v>
      </c>
      <c r="C78">
        <v>3.2000000000000003E-4</v>
      </c>
      <c r="D78">
        <v>1.8505</v>
      </c>
      <c r="E78">
        <v>3.8E-3</v>
      </c>
      <c r="F78">
        <v>7.4870000000000006E-2</v>
      </c>
      <c r="G78">
        <v>4.0000000000000003E-5</v>
      </c>
      <c r="H78" t="s">
        <v>28</v>
      </c>
    </row>
    <row r="79" spans="1:8" x14ac:dyDescent="0.2">
      <c r="A79">
        <v>91500</v>
      </c>
      <c r="B79" s="1">
        <v>0.17892</v>
      </c>
      <c r="C79">
        <v>3.2000000000000003E-4</v>
      </c>
      <c r="D79">
        <v>1.8479000000000001</v>
      </c>
      <c r="E79">
        <v>3.5999999999999999E-3</v>
      </c>
      <c r="F79">
        <v>7.4910000000000004E-2</v>
      </c>
      <c r="G79">
        <v>4.0000000000000003E-5</v>
      </c>
      <c r="H79" t="s">
        <v>28</v>
      </c>
    </row>
    <row r="80" spans="1:8" x14ac:dyDescent="0.2">
      <c r="A80">
        <v>91500</v>
      </c>
      <c r="B80" s="1">
        <v>0.17954000000000001</v>
      </c>
      <c r="C80">
        <v>7.2000000000000005E-4</v>
      </c>
      <c r="D80">
        <v>1.8533999999999999</v>
      </c>
      <c r="E80">
        <v>8.0000000000000002E-3</v>
      </c>
      <c r="F80">
        <v>7.4870000000000006E-2</v>
      </c>
      <c r="G80">
        <v>6.0000000000000002E-5</v>
      </c>
      <c r="H80" t="s">
        <v>28</v>
      </c>
    </row>
    <row r="81" spans="1:8" x14ac:dyDescent="0.2">
      <c r="A81">
        <v>91500</v>
      </c>
      <c r="B81" s="1">
        <v>0.17974000000000001</v>
      </c>
      <c r="C81">
        <v>5.0000000000000001E-4</v>
      </c>
      <c r="D81">
        <v>1.8555999999999999</v>
      </c>
      <c r="E81">
        <v>5.7999999999999996E-3</v>
      </c>
      <c r="F81">
        <v>7.4880000000000002E-2</v>
      </c>
      <c r="G81">
        <v>6.0000000000000002E-5</v>
      </c>
      <c r="H81" t="s">
        <v>28</v>
      </c>
    </row>
    <row r="82" spans="1:8" x14ac:dyDescent="0.2">
      <c r="A82">
        <v>91500</v>
      </c>
      <c r="B82" s="1">
        <v>0.17857000000000001</v>
      </c>
      <c r="C82">
        <v>5.9999999999999995E-4</v>
      </c>
      <c r="D82">
        <v>1.8436999999999999</v>
      </c>
      <c r="E82">
        <v>6.6E-3</v>
      </c>
      <c r="F82">
        <v>7.4880000000000002E-2</v>
      </c>
      <c r="G82">
        <v>6.0000000000000002E-5</v>
      </c>
      <c r="H82" t="s">
        <v>28</v>
      </c>
    </row>
    <row r="83" spans="1:8" x14ac:dyDescent="0.2">
      <c r="A83">
        <v>91500</v>
      </c>
      <c r="B83" s="1">
        <v>0.17882000000000001</v>
      </c>
      <c r="C83">
        <v>5.9999999999999995E-4</v>
      </c>
      <c r="D83">
        <v>1.8471</v>
      </c>
      <c r="E83">
        <v>6.6E-3</v>
      </c>
      <c r="F83">
        <v>7.492E-2</v>
      </c>
      <c r="G83">
        <v>6.0000000000000002E-5</v>
      </c>
      <c r="H83" t="s">
        <v>28</v>
      </c>
    </row>
    <row r="84" spans="1:8" x14ac:dyDescent="0.2">
      <c r="A84">
        <v>91500</v>
      </c>
      <c r="B84" s="1">
        <v>0.17918999999999999</v>
      </c>
      <c r="C84">
        <v>2.7999999999999998E-4</v>
      </c>
      <c r="D84">
        <v>1.8517999999999999</v>
      </c>
      <c r="E84">
        <v>4.0000000000000001E-3</v>
      </c>
      <c r="F84">
        <v>7.4950000000000003E-2</v>
      </c>
      <c r="G84">
        <v>8.0000000000000007E-5</v>
      </c>
      <c r="H84" t="s">
        <v>28</v>
      </c>
    </row>
    <row r="85" spans="1:8" x14ac:dyDescent="0.2">
      <c r="A85">
        <v>91500</v>
      </c>
      <c r="B85" s="1">
        <v>0.17882000000000001</v>
      </c>
      <c r="C85">
        <v>3.6999999999999999E-4</v>
      </c>
      <c r="D85">
        <v>1.8478000000000001</v>
      </c>
      <c r="E85">
        <v>4.7999999999999996E-3</v>
      </c>
      <c r="F85">
        <v>7.4940000000000007E-2</v>
      </c>
      <c r="G85">
        <v>1.2E-4</v>
      </c>
      <c r="H85" t="s">
        <v>28</v>
      </c>
    </row>
    <row r="86" spans="1:8" x14ac:dyDescent="0.2">
      <c r="A86">
        <v>91500</v>
      </c>
      <c r="B86" s="1">
        <v>0.17924999999999999</v>
      </c>
      <c r="C86">
        <v>2.7999999999999998E-4</v>
      </c>
      <c r="D86">
        <v>1.8517999999999999</v>
      </c>
      <c r="E86">
        <v>4.1999999999999997E-3</v>
      </c>
      <c r="F86">
        <v>7.4929999999999997E-2</v>
      </c>
      <c r="G86">
        <v>1E-4</v>
      </c>
      <c r="H8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Babin</dc:creator>
  <cp:lastModifiedBy>Daniel P. Babin</cp:lastModifiedBy>
  <dcterms:created xsi:type="dcterms:W3CDTF">2019-11-19T21:14:18Z</dcterms:created>
  <dcterms:modified xsi:type="dcterms:W3CDTF">2019-11-19T23:29:22Z</dcterms:modified>
</cp:coreProperties>
</file>