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beim/Downloads/December Performance/"/>
    </mc:Choice>
  </mc:AlternateContent>
  <xr:revisionPtr revIDLastSave="0" documentId="8_{C4AB85B4-E0A1-4848-9034-0F519805DD79}" xr6:coauthVersionLast="47" xr6:coauthVersionMax="47" xr10:uidLastSave="{00000000-0000-0000-0000-000000000000}"/>
  <bookViews>
    <workbookView xWindow="880" yWindow="1660" windowWidth="24640" windowHeight="14320" activeTab="1"/>
  </bookViews>
  <sheets>
    <sheet name="Active &gt;3Months" sheetId="2" r:id="rId1"/>
    <sheet name="Qualified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<sst xmlns="http://schemas.openxmlformats.org/spreadsheetml/2006/main" count="136" uniqueCount="72">
  <si>
    <t>Campaign Name</t>
  </si>
  <si>
    <t>Total Spent</t>
  </si>
  <si>
    <t>WP_8020CFO_Convo_TopMG_0122</t>
  </si>
  <si>
    <t>Infog_9ImproveReturns_Convo_TopMG_0122</t>
  </si>
  <si>
    <t>FPT_Convo_TopMG_DKC_0222</t>
  </si>
  <si>
    <t>CFOPlaybook_Convo_Mgmt_DKC_0322</t>
  </si>
  <si>
    <t>CFOPlaybook_Convo_TopMG_DKC_0322</t>
  </si>
  <si>
    <t>DataCFO_Convo_TopMG_DKC_0422</t>
  </si>
  <si>
    <t>DataCFO_Convo_Mgmt_DKC_0422</t>
  </si>
  <si>
    <t>CFOCustomers_Convo_TopMG_DKC_0722</t>
  </si>
  <si>
    <t>CFOCustomers_Convo_SMB_DKC_0722</t>
  </si>
  <si>
    <t>WP_FutureFinRevamp_Convo_SMB_DKC_0822</t>
  </si>
  <si>
    <t>WP_4SkillsCFOs_Convo_TMG_1022</t>
  </si>
  <si>
    <t>WP_4SkillsCFOs_Convo_SMB_1022</t>
  </si>
  <si>
    <t>WP_KPICheck_Convo_TMG_DKC_0223</t>
  </si>
  <si>
    <t>WP_KPICheck_Convo_SFTInt_DKC_0223</t>
  </si>
  <si>
    <t>WP_CFOAI_TMG_Convo_DKC_0723</t>
  </si>
  <si>
    <t>WP_CFOAI_Convo_Mgmt_DKC_0723</t>
  </si>
  <si>
    <t>WP_FinQuestions_Convo_TMG_DKC_0223</t>
  </si>
  <si>
    <t>WP_FinQuestions_Convo_SMB_DKC_0223</t>
  </si>
  <si>
    <t>WP_CFOFamilyOwned_Convo_FOB_DKC_0323</t>
  </si>
  <si>
    <t>WP_CFOStratSecret_Fin_Convo_DKC_0523</t>
  </si>
  <si>
    <t>WP_CFOStratSecret_TMG_Convo_DKC_0523</t>
  </si>
  <si>
    <t>WP_CFOStratSecret_SMB_Convo_DKC_0523</t>
  </si>
  <si>
    <t>WP_5InsightCFOCEO_TMG_Convo_DKC_0723</t>
  </si>
  <si>
    <t>WP_ScenarioPlan_Convo_Mgmt_DKC_0823</t>
  </si>
  <si>
    <t>WP_CFODaily_Convo_Mgmt_DKC_0823</t>
  </si>
  <si>
    <t>WP_CFODaily_TMG_Convo_DKC_0823</t>
  </si>
  <si>
    <t>WP_ScenarioPlan_Fin_Convo_DKC_0823</t>
  </si>
  <si>
    <t>FPT_25thAnniversary_Convo_SMB_DKC_0923</t>
  </si>
  <si>
    <t>FPT_25thAnniversary_Convo_Fin_DKC_0923</t>
  </si>
  <si>
    <t>FPT_25thAnniversary_Convo_Mgmt_DKC_0923</t>
  </si>
  <si>
    <t>FPT_25thAnniversary_Convo_BootstrapDM_DKC_0923</t>
  </si>
  <si>
    <t>FPT_25thAnniversary_Convo_TopMG_DKC_0923</t>
  </si>
  <si>
    <t>FPT_25thAnniversary_Convo_Retargeting_DKC_0923</t>
  </si>
  <si>
    <t>MQL</t>
  </si>
  <si>
    <t>CP MQL</t>
  </si>
  <si>
    <t>SQL</t>
  </si>
  <si>
    <t>PaidSoc_Horiz_LI_CFOCustomers_Convo_SMB_0722</t>
  </si>
  <si>
    <t>PaidSoc_Horiz_LI_FPT_25thAnniversary_Convo_Retargeting_0923</t>
  </si>
  <si>
    <t>PaidSoc_Horiz_LI_4SkillsCFOs_Convo_TMG_1022</t>
  </si>
  <si>
    <t>PaidSoc_Horiz_LI_CFODaily_Convo_Mgmt_0823</t>
  </si>
  <si>
    <t>PaidSoc_Horiz_LI_CFOAI_Convo_TMG_0723</t>
  </si>
  <si>
    <t>PaidSoc_Horiz_LI_8020CFO_Convo_TopMG_0122</t>
  </si>
  <si>
    <t>PaidSoc_Horiz_LI_CFODaily_Convo_TMG_0823</t>
  </si>
  <si>
    <t>PaidSoc_Horiz_LI_FPT_25thAnniversary_Convo_TopMG_0923</t>
  </si>
  <si>
    <t>PaidSoc_Horiz_LI_CFOFamilyOwned_Convo_FOB_0323</t>
  </si>
  <si>
    <t>PaidSoc_Horiz_LI_CFOStratSecret_Convo_TMG_0523</t>
  </si>
  <si>
    <t>PaidSoc_Horiz_LI_KPICheck_Convo_SFTInt_0223</t>
  </si>
  <si>
    <t>PaidSoc_Horiz_LI_FinQuestions_Convo_SMB_0223</t>
  </si>
  <si>
    <t>PaidSoc_Horiz_LI_5InsightCFOCEO_Convo_TMG_0723</t>
  </si>
  <si>
    <t>PaidSoc_Horiz_LI_KPICheck_Convo_TMG_0223</t>
  </si>
  <si>
    <t>PaidSoc_Horiz_LI_CFOStratSecret_Convo_SMB_0523</t>
  </si>
  <si>
    <t>PaidSoc_Horiz_LI_9ImproveReturns_Convo_TopMG_0122</t>
  </si>
  <si>
    <t>PaidSoc_Horiz_LI_CFOPlaybook_Convo_TopMG_0322</t>
  </si>
  <si>
    <t>PaidSoc_Horiz_LI_DataCFO_Convo_TopMG_0422</t>
  </si>
  <si>
    <t>PaidSoc_Horiz_LI_FPT_25thAnniversary_Convo_Mgmt_0923</t>
  </si>
  <si>
    <t>PaidSoc_Horiz_LI_CFOPlaybook_Convo_Mgmt_0322</t>
  </si>
  <si>
    <t>PaidSoc_Horiz_LI_CFOCustomers_Convo_TopMG_0722</t>
  </si>
  <si>
    <t>PaidSoc_Horiz_LI_FinQuestions_Convo_TMG_0223</t>
  </si>
  <si>
    <t>PaidSoc_Horiz_LI_4SkillsCFOs_Convo_SMB_1022</t>
  </si>
  <si>
    <t>PaidSoc_Horiz_LI_DataCFO_Convo_Mgmt_0422</t>
  </si>
  <si>
    <t>PaidSoc_Horiz_LI_FutureFinRevamp_Convo_SMB_0822</t>
  </si>
  <si>
    <t>PaidSoc_Horiz_LI_ScenarioPlan_Convo_Mgmt_0823</t>
  </si>
  <si>
    <t>PaidSoc_Horiz_LI_CFOAI_Convo_Mgmt_0723</t>
  </si>
  <si>
    <t>PaidSoc_Horiz_LI_FPT_25thAnniversary_Convo_BootstrapDM_0923</t>
  </si>
  <si>
    <t>PaidSoc_Horiz_LI_ScenarioPlan_Convo_Fin_0823</t>
  </si>
  <si>
    <t>PaidSoc_Horiz_LI_FPT_25thAnniversary_Convo_Fin_0923</t>
  </si>
  <si>
    <t>PaidSoc_Horiz_LI_FPT_Convo_TopMG_0222</t>
  </si>
  <si>
    <t>PaidSoc_Horiz_LI_FPT_25thAnniversary_Convo_SMB_0923</t>
  </si>
  <si>
    <t>PaidSoc_Horiz_LI_CFOStratSecret_Convo_Fin_0523</t>
  </si>
  <si>
    <t>CID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</si>
</sst>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0" fillId="33" borderId="0" xfId="0" applyFill="1"/>
    <xf numFmtId="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sqref="A1:XFD1048576"/>
    </sheetView>
  </sheetViews>
  <sheetFormatPr baseColWidth="10" defaultRowHeight="16" x14ac:dyDescent="0.2"/>
  <cols>
    <col min="1" max="1" width="31.1640625" customWidth="1"/>
    <col min="2" max="2" width="38" customWidth="1"/>
  </cols>
  <sheetData>
    <row r="1" spans="1:7" x14ac:dyDescent="0.2">
      <c r="A1" t="s">
        <v>0</v>
      </c>
      <c r="B1" t="s">
        <v>71</v>
      </c>
      <c r="C1" t="s">
        <v>1</v>
      </c>
      <c r="D1" t="s">
        <v>35</v>
      </c>
      <c r="E1" t="s">
        <v>37</v>
      </c>
      <c r="F1" t="s">
        <v>36</v>
      </c>
    </row>
    <row r="2" spans="1:7" x14ac:dyDescent="0.2">
      <c r="A2" t="s">
        <v>2</v>
      </c>
      <c r="B2" t="s">
        <v>43</v>
      </c>
      <c r="C2" s="1">
        <v>25397.48</v>
      </c>
      <c r="D2">
        <v>134</v>
      </c>
      <c r="E2">
        <v>8</v>
      </c>
      <c r="F2">
        <v>189.53343283582089</v>
      </c>
      <c r="G2">
        <f>_xlfn.PERCENTILE.INC(E2:E34,0.9)</f>
        <v>8.8000000000000007</v>
      </c>
    </row>
    <row r="3" spans="1:7" x14ac:dyDescent="0.2">
      <c r="A3" t="s">
        <v>3</v>
      </c>
      <c r="B3" t="s">
        <v>53</v>
      </c>
      <c r="C3" s="1">
        <v>2835.04</v>
      </c>
      <c r="D3">
        <v>40</v>
      </c>
      <c r="E3">
        <v>1</v>
      </c>
      <c r="F3">
        <v>70.876000000000005</v>
      </c>
    </row>
    <row r="4" spans="1:7" x14ac:dyDescent="0.2">
      <c r="A4" t="s">
        <v>4</v>
      </c>
      <c r="B4" t="s">
        <v>68</v>
      </c>
      <c r="C4" s="1">
        <v>1977.3</v>
      </c>
      <c r="D4">
        <v>2</v>
      </c>
      <c r="E4">
        <v>0</v>
      </c>
      <c r="F4">
        <v>988.65</v>
      </c>
    </row>
    <row r="5" spans="1:7" x14ac:dyDescent="0.2">
      <c r="A5" t="s">
        <v>5</v>
      </c>
      <c r="B5" t="s">
        <v>57</v>
      </c>
      <c r="C5" s="1">
        <v>6417.17</v>
      </c>
      <c r="D5">
        <v>40</v>
      </c>
      <c r="E5">
        <v>1</v>
      </c>
      <c r="F5">
        <v>160.42925</v>
      </c>
    </row>
    <row r="6" spans="1:7" x14ac:dyDescent="0.2">
      <c r="A6" t="s">
        <v>6</v>
      </c>
      <c r="B6" t="s">
        <v>54</v>
      </c>
      <c r="C6" s="1">
        <v>4678.1099999999997</v>
      </c>
      <c r="D6">
        <v>39</v>
      </c>
      <c r="E6">
        <v>0</v>
      </c>
      <c r="F6">
        <v>119.95153846153845</v>
      </c>
    </row>
    <row r="7" spans="1:7" x14ac:dyDescent="0.2">
      <c r="A7" t="s">
        <v>7</v>
      </c>
      <c r="B7" t="s">
        <v>55</v>
      </c>
      <c r="C7" s="1">
        <v>5554.47</v>
      </c>
      <c r="D7">
        <v>27</v>
      </c>
      <c r="E7">
        <v>1</v>
      </c>
      <c r="F7">
        <v>205.72111111111113</v>
      </c>
    </row>
    <row r="8" spans="1:7" x14ac:dyDescent="0.2">
      <c r="A8" t="s">
        <v>8</v>
      </c>
      <c r="B8" t="s">
        <v>61</v>
      </c>
      <c r="C8" s="1">
        <v>3248.23</v>
      </c>
      <c r="D8">
        <v>12</v>
      </c>
      <c r="E8">
        <v>1</v>
      </c>
      <c r="F8">
        <v>270.68583333333333</v>
      </c>
    </row>
    <row r="9" spans="1:7" x14ac:dyDescent="0.2">
      <c r="A9" t="s">
        <v>9</v>
      </c>
      <c r="B9" t="s">
        <v>58</v>
      </c>
      <c r="C9" s="1">
        <v>4628.75</v>
      </c>
      <c r="D9">
        <v>23</v>
      </c>
      <c r="E9">
        <v>1</v>
      </c>
      <c r="F9">
        <v>201.25</v>
      </c>
    </row>
    <row r="10" spans="1:7" x14ac:dyDescent="0.2">
      <c r="A10" t="s">
        <v>10</v>
      </c>
      <c r="B10" t="s">
        <v>38</v>
      </c>
      <c r="C10" s="1">
        <v>11438.82</v>
      </c>
      <c r="D10">
        <v>89</v>
      </c>
      <c r="E10">
        <v>5</v>
      </c>
      <c r="F10">
        <v>128.52606741573032</v>
      </c>
    </row>
    <row r="11" spans="1:7" x14ac:dyDescent="0.2">
      <c r="A11" t="s">
        <v>11</v>
      </c>
      <c r="B11" t="s">
        <v>62</v>
      </c>
      <c r="C11" s="1">
        <v>2279.17</v>
      </c>
      <c r="D11">
        <v>14</v>
      </c>
      <c r="E11">
        <v>0</v>
      </c>
      <c r="F11">
        <v>162.79785714285714</v>
      </c>
    </row>
    <row r="12" spans="1:7" s="2" customFormat="1" x14ac:dyDescent="0.2">
      <c r="A12" s="2" t="s">
        <v>12</v>
      </c>
      <c r="B12" s="2" t="s">
        <v>40</v>
      </c>
      <c r="C12" s="3">
        <v>51038.239999999998</v>
      </c>
      <c r="D12" s="2">
        <v>437</v>
      </c>
      <c r="E12" s="2">
        <v>16</v>
      </c>
      <c r="F12" s="2">
        <v>116.79231121281464</v>
      </c>
    </row>
    <row r="13" spans="1:7" x14ac:dyDescent="0.2">
      <c r="A13" t="s">
        <v>13</v>
      </c>
      <c r="B13" t="s">
        <v>60</v>
      </c>
      <c r="C13" s="1">
        <v>2934.19</v>
      </c>
      <c r="D13">
        <v>23</v>
      </c>
      <c r="E13">
        <v>0</v>
      </c>
      <c r="F13">
        <v>127.57347826086956</v>
      </c>
    </row>
    <row r="14" spans="1:7" x14ac:dyDescent="0.2">
      <c r="A14" t="s">
        <v>14</v>
      </c>
      <c r="B14" t="s">
        <v>51</v>
      </c>
      <c r="C14" s="1">
        <v>10356.950000000001</v>
      </c>
      <c r="D14">
        <v>71</v>
      </c>
      <c r="E14">
        <v>3</v>
      </c>
      <c r="F14">
        <v>145.8725352112676</v>
      </c>
    </row>
    <row r="15" spans="1:7" s="2" customFormat="1" x14ac:dyDescent="0.2">
      <c r="A15" s="2" t="s">
        <v>15</v>
      </c>
      <c r="B15" s="2" t="s">
        <v>48</v>
      </c>
      <c r="C15" s="3">
        <v>23505.200000000001</v>
      </c>
      <c r="D15" s="2">
        <v>132</v>
      </c>
      <c r="E15" s="2">
        <v>11</v>
      </c>
      <c r="F15" s="2">
        <v>178.06969696969696</v>
      </c>
    </row>
    <row r="16" spans="1:7" x14ac:dyDescent="0.2">
      <c r="A16" t="s">
        <v>18</v>
      </c>
      <c r="B16" t="s">
        <v>59</v>
      </c>
      <c r="C16" s="1">
        <v>3847.44</v>
      </c>
      <c r="D16">
        <v>24</v>
      </c>
      <c r="E16">
        <v>3</v>
      </c>
      <c r="F16">
        <v>160.31</v>
      </c>
    </row>
    <row r="17" spans="1:6" x14ac:dyDescent="0.2">
      <c r="A17" t="s">
        <v>19</v>
      </c>
      <c r="B17" t="s">
        <v>49</v>
      </c>
      <c r="C17" s="1">
        <v>5348.83</v>
      </c>
      <c r="D17">
        <v>52</v>
      </c>
      <c r="E17">
        <v>0</v>
      </c>
      <c r="F17">
        <v>102.86211538461538</v>
      </c>
    </row>
    <row r="18" spans="1:6" x14ac:dyDescent="0.2">
      <c r="A18" t="s">
        <v>20</v>
      </c>
      <c r="B18" t="s">
        <v>46</v>
      </c>
      <c r="C18" s="1">
        <v>10503.8</v>
      </c>
      <c r="D18">
        <v>81</v>
      </c>
      <c r="E18">
        <v>6</v>
      </c>
      <c r="F18">
        <v>129.67654320987654</v>
      </c>
    </row>
    <row r="19" spans="1:6" x14ac:dyDescent="0.2">
      <c r="A19" t="s">
        <v>21</v>
      </c>
      <c r="B19" t="s">
        <v>70</v>
      </c>
      <c r="C19" s="1">
        <v>3140.84</v>
      </c>
      <c r="D19">
        <v>4</v>
      </c>
      <c r="E19">
        <v>1</v>
      </c>
      <c r="F19">
        <v>785.21</v>
      </c>
    </row>
    <row r="20" spans="1:6" x14ac:dyDescent="0.2">
      <c r="A20" t="s">
        <v>22</v>
      </c>
      <c r="B20" t="s">
        <v>47</v>
      </c>
      <c r="C20" s="1">
        <v>21868.87</v>
      </c>
      <c r="D20">
        <v>154</v>
      </c>
      <c r="E20">
        <v>8</v>
      </c>
      <c r="F20">
        <v>142.00564935064935</v>
      </c>
    </row>
    <row r="21" spans="1:6" x14ac:dyDescent="0.2">
      <c r="A21" t="s">
        <v>23</v>
      </c>
      <c r="B21" t="s">
        <v>52</v>
      </c>
      <c r="C21" s="1">
        <v>7711.56</v>
      </c>
      <c r="D21">
        <v>58</v>
      </c>
      <c r="E21">
        <v>1</v>
      </c>
      <c r="F21">
        <v>132.95793103448275</v>
      </c>
    </row>
    <row r="22" spans="1:6" s="2" customFormat="1" x14ac:dyDescent="0.2">
      <c r="A22" s="2" t="s">
        <v>16</v>
      </c>
      <c r="B22" s="2" t="s">
        <v>42</v>
      </c>
      <c r="C22" s="3">
        <v>51844.61</v>
      </c>
      <c r="D22" s="2">
        <v>383</v>
      </c>
      <c r="E22" s="2">
        <v>12</v>
      </c>
      <c r="F22" s="2">
        <v>135.36451697127939</v>
      </c>
    </row>
    <row r="23" spans="1:6" x14ac:dyDescent="0.2">
      <c r="A23" t="s">
        <v>17</v>
      </c>
      <c r="B23" t="s">
        <v>64</v>
      </c>
      <c r="C23" s="1">
        <v>2943.47</v>
      </c>
      <c r="D23">
        <v>8</v>
      </c>
      <c r="E23">
        <v>0</v>
      </c>
      <c r="F23">
        <v>367.93374999999997</v>
      </c>
    </row>
    <row r="24" spans="1:6" x14ac:dyDescent="0.2">
      <c r="A24" t="s">
        <v>24</v>
      </c>
      <c r="B24" t="s">
        <v>50</v>
      </c>
      <c r="C24" s="1">
        <v>4802.25</v>
      </c>
      <c r="D24">
        <v>24</v>
      </c>
      <c r="E24">
        <v>1</v>
      </c>
      <c r="F24">
        <v>200.09375</v>
      </c>
    </row>
    <row r="25" spans="1:6" s="2" customFormat="1" x14ac:dyDescent="0.2">
      <c r="A25" s="2" t="s">
        <v>26</v>
      </c>
      <c r="B25" s="2" t="s">
        <v>41</v>
      </c>
      <c r="C25" s="3">
        <v>21131.06</v>
      </c>
      <c r="D25" s="2">
        <v>166</v>
      </c>
      <c r="E25" s="2">
        <v>9</v>
      </c>
      <c r="F25" s="2">
        <v>127.2955421686747</v>
      </c>
    </row>
    <row r="26" spans="1:6" x14ac:dyDescent="0.2">
      <c r="A26" t="s">
        <v>27</v>
      </c>
      <c r="B26" t="s">
        <v>44</v>
      </c>
      <c r="C26" s="1">
        <v>54924.44</v>
      </c>
      <c r="D26">
        <v>365</v>
      </c>
      <c r="E26">
        <v>8</v>
      </c>
      <c r="F26">
        <v>150.47791780821919</v>
      </c>
    </row>
    <row r="27" spans="1:6" x14ac:dyDescent="0.2">
      <c r="A27" t="s">
        <v>25</v>
      </c>
      <c r="B27" t="s">
        <v>63</v>
      </c>
      <c r="C27" s="1">
        <v>1614.53</v>
      </c>
      <c r="D27">
        <v>4</v>
      </c>
      <c r="E27">
        <v>0</v>
      </c>
      <c r="F27">
        <v>403.63249999999999</v>
      </c>
    </row>
    <row r="28" spans="1:6" x14ac:dyDescent="0.2">
      <c r="A28" t="s">
        <v>28</v>
      </c>
      <c r="B28" t="s">
        <v>66</v>
      </c>
      <c r="C28" s="1">
        <v>1399.81</v>
      </c>
      <c r="D28">
        <v>4</v>
      </c>
      <c r="E28">
        <v>0</v>
      </c>
      <c r="F28">
        <v>349.95249999999999</v>
      </c>
    </row>
    <row r="29" spans="1:6" x14ac:dyDescent="0.2">
      <c r="A29" t="s">
        <v>29</v>
      </c>
      <c r="B29" t="s">
        <v>69</v>
      </c>
      <c r="C29" s="1">
        <v>6964.91</v>
      </c>
      <c r="D29">
        <v>10</v>
      </c>
      <c r="E29">
        <v>2</v>
      </c>
      <c r="F29">
        <v>696.49099999999999</v>
      </c>
    </row>
    <row r="30" spans="1:6" x14ac:dyDescent="0.2">
      <c r="A30" t="s">
        <v>30</v>
      </c>
      <c r="B30" t="s">
        <v>67</v>
      </c>
      <c r="C30" s="1">
        <v>4347.41</v>
      </c>
      <c r="D30">
        <v>2</v>
      </c>
      <c r="E30">
        <v>0</v>
      </c>
      <c r="F30">
        <v>2173.7049999999999</v>
      </c>
    </row>
    <row r="31" spans="1:6" x14ac:dyDescent="0.2">
      <c r="A31" t="s">
        <v>31</v>
      </c>
      <c r="B31" t="s">
        <v>56</v>
      </c>
      <c r="C31" s="1">
        <v>6414.66</v>
      </c>
      <c r="D31">
        <v>18</v>
      </c>
      <c r="E31">
        <v>0</v>
      </c>
      <c r="F31">
        <v>356.37</v>
      </c>
    </row>
    <row r="32" spans="1:6" x14ac:dyDescent="0.2">
      <c r="A32" t="s">
        <v>32</v>
      </c>
      <c r="B32" t="s">
        <v>65</v>
      </c>
      <c r="C32" s="1">
        <v>4358.88</v>
      </c>
      <c r="D32">
        <v>4</v>
      </c>
      <c r="E32">
        <v>1</v>
      </c>
      <c r="F32">
        <v>1089.72</v>
      </c>
    </row>
    <row r="33" spans="1:6" x14ac:dyDescent="0.2">
      <c r="A33" t="s">
        <v>33</v>
      </c>
      <c r="B33" t="s">
        <v>45</v>
      </c>
      <c r="C33" s="1">
        <v>8139.82</v>
      </c>
      <c r="D33">
        <v>14</v>
      </c>
      <c r="E33">
        <v>2</v>
      </c>
      <c r="F33">
        <v>581.41571428571422</v>
      </c>
    </row>
    <row r="34" spans="1:6" x14ac:dyDescent="0.2">
      <c r="A34" t="s">
        <v>34</v>
      </c>
      <c r="B34" t="s">
        <v>39</v>
      </c>
      <c r="C34" s="1">
        <v>8842.32</v>
      </c>
      <c r="D34">
        <v>29</v>
      </c>
      <c r="E34">
        <v>5</v>
      </c>
      <c r="F34">
        <v>304.90758620689655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G3" sqref="G3"/>
    </sheetView>
  </sheetViews>
  <sheetFormatPr baseColWidth="10" defaultRowHeight="16" x14ac:dyDescent="0.2"/>
  <cols>
    <col min="1" max="1" width="31.1640625" customWidth="1"/>
    <col min="2" max="2" width="38" customWidth="1"/>
  </cols>
  <sheetData>
    <row r="1" spans="1:6" x14ac:dyDescent="0.2">
      <c r="A1" t="s">
        <v>0</v>
      </c>
      <c r="B1" t="s">
        <v>71</v>
      </c>
      <c r="C1" t="s">
        <v>1</v>
      </c>
      <c r="D1" t="s">
        <v>35</v>
      </c>
      <c r="E1" t="s">
        <v>37</v>
      </c>
      <c r="F1" t="s">
        <v>36</v>
      </c>
    </row>
    <row r="2" spans="1:6" x14ac:dyDescent="0.2">
      <c r="A2" t="s">
        <v>2</v>
      </c>
      <c r="B2" t="s">
        <v>43</v>
      </c>
      <c r="C2" s="1">
        <v>25397.48</v>
      </c>
      <c r="D2">
        <v>134</v>
      </c>
      <c r="E2">
        <v>8</v>
      </c>
      <c r="F2">
        <v>189.53343283582089</v>
      </c>
    </row>
    <row r="3" spans="1:6" x14ac:dyDescent="0.2">
      <c r="A3" t="s">
        <v>3</v>
      </c>
      <c r="B3" t="s">
        <v>53</v>
      </c>
      <c r="C3" s="1">
        <v>2835.04</v>
      </c>
      <c r="D3">
        <v>40</v>
      </c>
      <c r="E3">
        <v>1</v>
      </c>
      <c r="F3">
        <v>70.876000000000005</v>
      </c>
    </row>
    <row r="4" spans="1:6" x14ac:dyDescent="0.2">
      <c r="A4" t="s">
        <v>4</v>
      </c>
      <c r="B4" t="s">
        <v>68</v>
      </c>
      <c r="C4" s="1">
        <v>1977.3</v>
      </c>
      <c r="D4">
        <v>2</v>
      </c>
      <c r="E4">
        <v>0</v>
      </c>
      <c r="F4">
        <v>988.65</v>
      </c>
    </row>
    <row r="5" spans="1:6" x14ac:dyDescent="0.2">
      <c r="A5" t="s">
        <v>5</v>
      </c>
      <c r="B5" t="s">
        <v>57</v>
      </c>
      <c r="C5" s="1">
        <v>6417.17</v>
      </c>
      <c r="D5">
        <v>40</v>
      </c>
      <c r="E5">
        <v>1</v>
      </c>
      <c r="F5">
        <v>160.42925</v>
      </c>
    </row>
    <row r="6" spans="1:6" x14ac:dyDescent="0.2">
      <c r="A6" t="s">
        <v>6</v>
      </c>
      <c r="B6" t="s">
        <v>54</v>
      </c>
      <c r="C6" s="1">
        <v>4678.1099999999997</v>
      </c>
      <c r="D6">
        <v>39</v>
      </c>
      <c r="E6">
        <v>0</v>
      </c>
      <c r="F6">
        <v>119.95153846153845</v>
      </c>
    </row>
    <row r="7" spans="1:6" x14ac:dyDescent="0.2">
      <c r="A7" t="s">
        <v>7</v>
      </c>
      <c r="B7" t="s">
        <v>55</v>
      </c>
      <c r="C7" s="1">
        <v>5554.47</v>
      </c>
      <c r="D7">
        <v>27</v>
      </c>
      <c r="E7">
        <v>1</v>
      </c>
      <c r="F7">
        <v>205.72111111111113</v>
      </c>
    </row>
    <row r="8" spans="1:6" x14ac:dyDescent="0.2">
      <c r="A8" t="s">
        <v>8</v>
      </c>
      <c r="B8" t="s">
        <v>61</v>
      </c>
      <c r="C8" s="1">
        <v>3248.23</v>
      </c>
      <c r="D8">
        <v>12</v>
      </c>
      <c r="E8">
        <v>1</v>
      </c>
      <c r="F8">
        <v>270.68583333333333</v>
      </c>
    </row>
    <row r="9" spans="1:6" x14ac:dyDescent="0.2">
      <c r="A9" t="s">
        <v>9</v>
      </c>
      <c r="B9" t="s">
        <v>58</v>
      </c>
      <c r="C9" s="1">
        <v>4628.75</v>
      </c>
      <c r="D9">
        <v>23</v>
      </c>
      <c r="E9">
        <v>1</v>
      </c>
      <c r="F9">
        <v>201.25</v>
      </c>
    </row>
    <row r="10" spans="1:6" x14ac:dyDescent="0.2">
      <c r="A10" t="s">
        <v>10</v>
      </c>
      <c r="B10" t="s">
        <v>38</v>
      </c>
      <c r="C10" s="1">
        <v>11438.82</v>
      </c>
      <c r="D10">
        <v>89</v>
      </c>
      <c r="E10">
        <v>5</v>
      </c>
      <c r="F10">
        <v>128.52606741573032</v>
      </c>
    </row>
    <row r="11" spans="1:6" x14ac:dyDescent="0.2">
      <c r="A11" t="s">
        <v>11</v>
      </c>
      <c r="B11" t="s">
        <v>62</v>
      </c>
      <c r="C11" s="1">
        <v>2279.17</v>
      </c>
      <c r="D11">
        <v>14</v>
      </c>
      <c r="E11">
        <v>0</v>
      </c>
      <c r="F11">
        <v>162.79785714285714</v>
      </c>
    </row>
    <row r="12" spans="1:6" x14ac:dyDescent="0.2">
      <c r="A12" t="s">
        <v>13</v>
      </c>
      <c r="B12" t="s">
        <v>60</v>
      </c>
      <c r="C12" s="1">
        <v>2934.19</v>
      </c>
      <c r="D12">
        <v>23</v>
      </c>
      <c r="E12">
        <v>0</v>
      </c>
      <c r="F12">
        <v>127.57347826086956</v>
      </c>
    </row>
    <row r="13" spans="1:6" x14ac:dyDescent="0.2">
      <c r="A13" t="s">
        <v>14</v>
      </c>
      <c r="B13" t="s">
        <v>51</v>
      </c>
      <c r="C13" s="1">
        <v>10356.950000000001</v>
      </c>
      <c r="D13">
        <v>71</v>
      </c>
      <c r="E13">
        <v>3</v>
      </c>
      <c r="F13">
        <v>145.8725352112676</v>
      </c>
    </row>
    <row r="14" spans="1:6" x14ac:dyDescent="0.2">
      <c r="A14" t="s">
        <v>18</v>
      </c>
      <c r="B14" t="s">
        <v>59</v>
      </c>
      <c r="C14" s="1">
        <v>3847.44</v>
      </c>
      <c r="D14">
        <v>24</v>
      </c>
      <c r="E14">
        <v>3</v>
      </c>
      <c r="F14">
        <v>160.31</v>
      </c>
    </row>
    <row r="15" spans="1:6" x14ac:dyDescent="0.2">
      <c r="A15" t="s">
        <v>19</v>
      </c>
      <c r="B15" t="s">
        <v>49</v>
      </c>
      <c r="C15" s="1">
        <v>5348.83</v>
      </c>
      <c r="D15">
        <v>52</v>
      </c>
      <c r="E15">
        <v>0</v>
      </c>
      <c r="F15">
        <v>102.86211538461538</v>
      </c>
    </row>
    <row r="16" spans="1:6" x14ac:dyDescent="0.2">
      <c r="A16" t="s">
        <v>20</v>
      </c>
      <c r="B16" t="s">
        <v>46</v>
      </c>
      <c r="C16" s="1">
        <v>10503.8</v>
      </c>
      <c r="D16">
        <v>81</v>
      </c>
      <c r="E16">
        <v>6</v>
      </c>
      <c r="F16">
        <v>129.67654320987654</v>
      </c>
    </row>
    <row r="17" spans="1:6" x14ac:dyDescent="0.2">
      <c r="A17" t="s">
        <v>21</v>
      </c>
      <c r="B17" t="s">
        <v>70</v>
      </c>
      <c r="C17" s="1">
        <v>3140.84</v>
      </c>
      <c r="D17">
        <v>4</v>
      </c>
      <c r="E17">
        <v>1</v>
      </c>
      <c r="F17">
        <v>785.21</v>
      </c>
    </row>
    <row r="18" spans="1:6" x14ac:dyDescent="0.2">
      <c r="A18" t="s">
        <v>22</v>
      </c>
      <c r="B18" t="s">
        <v>47</v>
      </c>
      <c r="C18" s="1">
        <v>21868.87</v>
      </c>
      <c r="D18">
        <v>154</v>
      </c>
      <c r="E18">
        <v>8</v>
      </c>
      <c r="F18">
        <v>142.00564935064935</v>
      </c>
    </row>
    <row r="19" spans="1:6" x14ac:dyDescent="0.2">
      <c r="A19" t="s">
        <v>23</v>
      </c>
      <c r="B19" t="s">
        <v>52</v>
      </c>
      <c r="C19" s="1">
        <v>7711.56</v>
      </c>
      <c r="D19">
        <v>58</v>
      </c>
      <c r="E19">
        <v>1</v>
      </c>
      <c r="F19">
        <v>132.95793103448275</v>
      </c>
    </row>
    <row r="20" spans="1:6" x14ac:dyDescent="0.2">
      <c r="A20" t="s">
        <v>17</v>
      </c>
      <c r="B20" t="s">
        <v>64</v>
      </c>
      <c r="C20" s="1">
        <v>2943.47</v>
      </c>
      <c r="D20">
        <v>8</v>
      </c>
      <c r="E20">
        <v>0</v>
      </c>
      <c r="F20">
        <v>367.93374999999997</v>
      </c>
    </row>
    <row r="21" spans="1:6" x14ac:dyDescent="0.2">
      <c r="A21" t="s">
        <v>24</v>
      </c>
      <c r="B21" t="s">
        <v>50</v>
      </c>
      <c r="C21" s="1">
        <v>4802.25</v>
      </c>
      <c r="D21">
        <v>24</v>
      </c>
      <c r="E21">
        <v>1</v>
      </c>
      <c r="F21">
        <v>200.09375</v>
      </c>
    </row>
    <row r="22" spans="1:6" x14ac:dyDescent="0.2">
      <c r="A22" t="s">
        <v>27</v>
      </c>
      <c r="B22" t="s">
        <v>44</v>
      </c>
      <c r="C22" s="1">
        <v>54924.44</v>
      </c>
      <c r="D22">
        <v>365</v>
      </c>
      <c r="E22">
        <v>8</v>
      </c>
      <c r="F22">
        <v>150.47791780821919</v>
      </c>
    </row>
    <row r="23" spans="1:6" x14ac:dyDescent="0.2">
      <c r="A23" t="s">
        <v>25</v>
      </c>
      <c r="B23" t="s">
        <v>63</v>
      </c>
      <c r="C23" s="1">
        <v>1614.53</v>
      </c>
      <c r="D23">
        <v>4</v>
      </c>
      <c r="E23">
        <v>0</v>
      </c>
      <c r="F23">
        <v>403.63249999999999</v>
      </c>
    </row>
    <row r="24" spans="1:6" x14ac:dyDescent="0.2">
      <c r="A24" t="s">
        <v>28</v>
      </c>
      <c r="B24" t="s">
        <v>66</v>
      </c>
      <c r="C24" s="1">
        <v>1399.81</v>
      </c>
      <c r="D24">
        <v>4</v>
      </c>
      <c r="E24">
        <v>0</v>
      </c>
      <c r="F24">
        <v>349.95249999999999</v>
      </c>
    </row>
    <row r="25" spans="1:6" x14ac:dyDescent="0.2">
      <c r="A25" t="s">
        <v>29</v>
      </c>
      <c r="B25" t="s">
        <v>69</v>
      </c>
      <c r="C25" s="1">
        <v>6964.91</v>
      </c>
      <c r="D25">
        <v>10</v>
      </c>
      <c r="E25">
        <v>2</v>
      </c>
      <c r="F25">
        <v>696.49099999999999</v>
      </c>
    </row>
    <row r="26" spans="1:6" x14ac:dyDescent="0.2">
      <c r="A26" t="s">
        <v>30</v>
      </c>
      <c r="B26" t="s">
        <v>67</v>
      </c>
      <c r="C26" s="1">
        <v>4347.41</v>
      </c>
      <c r="D26">
        <v>2</v>
      </c>
      <c r="E26">
        <v>0</v>
      </c>
      <c r="F26">
        <v>2173.7049999999999</v>
      </c>
    </row>
    <row r="27" spans="1:6" x14ac:dyDescent="0.2">
      <c r="A27" t="s">
        <v>31</v>
      </c>
      <c r="B27" t="s">
        <v>56</v>
      </c>
      <c r="C27" s="1">
        <v>6414.66</v>
      </c>
      <c r="D27">
        <v>18</v>
      </c>
      <c r="E27">
        <v>0</v>
      </c>
      <c r="F27">
        <v>356.37</v>
      </c>
    </row>
    <row r="28" spans="1:6" x14ac:dyDescent="0.2">
      <c r="A28" t="s">
        <v>32</v>
      </c>
      <c r="B28" t="s">
        <v>65</v>
      </c>
      <c r="C28" s="1">
        <v>4358.88</v>
      </c>
      <c r="D28">
        <v>4</v>
      </c>
      <c r="E28">
        <v>1</v>
      </c>
      <c r="F28">
        <v>1089.72</v>
      </c>
    </row>
    <row r="29" spans="1:6" x14ac:dyDescent="0.2">
      <c r="A29" t="s">
        <v>33</v>
      </c>
      <c r="B29" t="s">
        <v>45</v>
      </c>
      <c r="C29" s="1">
        <v>8139.82</v>
      </c>
      <c r="D29">
        <v>14</v>
      </c>
      <c r="E29">
        <v>2</v>
      </c>
      <c r="F29">
        <v>581.41571428571422</v>
      </c>
    </row>
    <row r="30" spans="1:6" x14ac:dyDescent="0.2">
      <c r="A30" t="s">
        <v>34</v>
      </c>
      <c r="B30" t="s">
        <v>39</v>
      </c>
      <c r="C30" s="1">
        <v>8842.32</v>
      </c>
      <c r="D30">
        <v>29</v>
      </c>
      <c r="E30">
        <v>5</v>
      </c>
      <c r="F30">
        <v>304.90758620689655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 &gt;3Months</vt:lpstr>
      <vt:lpstr>Qualified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Beim</dc:creator>
  <cp:lastModifiedBy>Daniel Beim</cp:lastModifiedBy>
  <dcterms:created xsi:type="dcterms:W3CDTF">2024-01-08T22:51:43Z</dcterms:created>
  <dcterms:modified xsi:type="dcterms:W3CDTF">2024-01-08T22:51:43Z</dcterms:modified>
</cp:coreProperties>
</file>