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beim/Downloads/SC_Audience_Lead-MQL_Jan24/"/>
    </mc:Choice>
  </mc:AlternateContent>
  <xr:revisionPtr revIDLastSave="0" documentId="8_{70C9DAA0-5FAC-9245-BA57-0BCCA6534814}" xr6:coauthVersionLast="47" xr6:coauthVersionMax="47" xr10:uidLastSave="{00000000-0000-0000-0000-000000000000}"/>
  <bookViews>
    <workbookView xWindow="3580" yWindow="2060" windowWidth="25600" windowHeight="15320" xr2:uid="{C12123EA-F6F3-DF4E-8785-735F24783424}"/>
  </bookViews>
  <sheets>
    <sheet name="ALL" sheetId="18" r:id="rId1"/>
    <sheet name="Sheet6" sheetId="22" r:id="rId2"/>
    <sheet name="Sheet7" sheetId="23" r:id="rId3"/>
    <sheet name="AugustLead" sheetId="21" r:id="rId4"/>
    <sheet name="September Lead" sheetId="20" r:id="rId5"/>
    <sheet name="LEAD" sheetId="16" r:id="rId6"/>
    <sheet name="CONVO" sheetId="17" r:id="rId7"/>
    <sheet name="LeadTotals" sheetId="5" r:id="rId8"/>
    <sheet name="ConvoTotals" sheetId="8" r:id="rId9"/>
    <sheet name="Januarylead" sheetId="1" r:id="rId10"/>
    <sheet name="JanConvo" sheetId="6" r:id="rId11"/>
    <sheet name="DecemberLead" sheetId="9" r:id="rId12"/>
    <sheet name="DecemberConvo" sheetId="13" r:id="rId13"/>
    <sheet name="NovemberLead" sheetId="11" r:id="rId14"/>
    <sheet name="NovemberConvo" sheetId="15" r:id="rId15"/>
    <sheet name="OctoberLead" sheetId="19" r:id="rId16"/>
  </sheets>
  <calcPr calcId="191029"/>
  <pivotCaches>
    <pivotCache cacheId="56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5" l="1"/>
  <c r="E14" i="8"/>
  <c r="E15" i="8"/>
  <c r="E16" i="8"/>
  <c r="E17" i="8"/>
  <c r="E18" i="8"/>
  <c r="E19" i="8"/>
  <c r="E8" i="8"/>
  <c r="E9" i="8"/>
  <c r="E10" i="8"/>
  <c r="E11" i="8"/>
  <c r="E12" i="8"/>
  <c r="E13" i="8"/>
  <c r="E16" i="5"/>
  <c r="E17" i="5"/>
  <c r="E18" i="5"/>
  <c r="E19" i="5"/>
  <c r="E20" i="5"/>
  <c r="E21" i="5"/>
  <c r="E22" i="5"/>
  <c r="E9" i="5"/>
  <c r="E10" i="5"/>
  <c r="E11" i="5"/>
  <c r="E12" i="5"/>
  <c r="E13" i="5"/>
  <c r="E14" i="5"/>
  <c r="E15" i="5"/>
  <c r="E3" i="8"/>
  <c r="E4" i="8"/>
  <c r="E5" i="8"/>
  <c r="E6" i="8"/>
  <c r="E7" i="8"/>
  <c r="E2" i="8"/>
  <c r="E8" i="5"/>
  <c r="E7" i="5"/>
  <c r="E6" i="5"/>
  <c r="E5" i="5"/>
  <c r="E4" i="5"/>
  <c r="E3" i="5"/>
  <c r="E2" i="5"/>
</calcChain>
</file>

<file path=xl/sharedStrings.xml><?xml version="1.0" encoding="utf-8"?>
<sst xmlns="http://schemas.openxmlformats.org/spreadsheetml/2006/main" count="7000" uniqueCount="285">
  <si>
    <t>LinkedIn Campaign Name</t>
  </si>
  <si>
    <t>NetSuite CID Form</t>
  </si>
  <si>
    <t>Spend</t>
  </si>
  <si>
    <t>CPM</t>
  </si>
  <si>
    <t>CTR</t>
  </si>
  <si>
    <t>CPC</t>
  </si>
  <si>
    <t>Leads</t>
  </si>
  <si>
    <t>CP Form Fill</t>
  </si>
  <si>
    <t>Lead - MQL %</t>
  </si>
  <si>
    <t>MQL</t>
  </si>
  <si>
    <t>CP MQL</t>
  </si>
  <si>
    <t>SQL</t>
  </si>
  <si>
    <t>CP SQL</t>
  </si>
  <si>
    <t>Opp</t>
  </si>
  <si>
    <t>CP Opp</t>
  </si>
  <si>
    <t>CVR</t>
  </si>
  <si>
    <t>Campaign Check</t>
  </si>
  <si>
    <t>WP_CFODaily_SalesNav_FinTitles_DKC_1123</t>
  </si>
  <si>
    <t>--</t>
  </si>
  <si>
    <t>yes</t>
  </si>
  <si>
    <t>WP_KPICheck_Mgmt_DKC_0223</t>
  </si>
  <si>
    <t>WP_BecomeRockstar_SMB_DKC_1222</t>
  </si>
  <si>
    <t>FPT_Hairball_BootDM_DKC_0323</t>
  </si>
  <si>
    <t>WP_GamednewKPIs_Mgmt_DKC_0723</t>
  </si>
  <si>
    <t>WP_5SecretsFin_TMG_DKC_1122</t>
  </si>
  <si>
    <t>WP_CFOAgenda24_SMB_DKC_1223</t>
  </si>
  <si>
    <t>WP_CFOAI_Fin_DKC_0723</t>
  </si>
  <si>
    <t>WP_CFODaily_Fin_DKC_0823</t>
  </si>
  <si>
    <t>WP_KPICheck_SFTInt_DKC_0223</t>
  </si>
  <si>
    <t>WP_5SecretsFin_Fin_DKC_1122</t>
  </si>
  <si>
    <t>WP_KPICheck_TechAdopter_DKC_0623</t>
  </si>
  <si>
    <t>WP_BecomeRockstar_Fin_DKC_1222</t>
  </si>
  <si>
    <t>WP_KPICheck_Fin_DKC_0223</t>
  </si>
  <si>
    <t>FPT_TopMemberGroup_DKC_0721</t>
  </si>
  <si>
    <t>WP_CFOAI_Mgmt_DKC_0723</t>
  </si>
  <si>
    <t>WP_5SecretsFin_SalesNav_FinTitles_DKC_1123</t>
  </si>
  <si>
    <t>FPT_SoftwareInterest_DKC_1222</t>
  </si>
  <si>
    <t>WP_GreatAccShortage_TopMG_DKC_1223</t>
  </si>
  <si>
    <t>WP_GotGoals_Mgmt_DKC_1122</t>
  </si>
  <si>
    <t>WP_MindYourKPIs_Retargeting_DKC_0321</t>
  </si>
  <si>
    <t>FPT_25thAnniversary_Retargeting_DKC_0923</t>
  </si>
  <si>
    <t>FPT_Hairball_Mgmt_DKC_0323</t>
  </si>
  <si>
    <t>WP_CFOAI_TMG_DKC_0723</t>
  </si>
  <si>
    <t>WP_GreatAccShortage_SMB_DKC_1223</t>
  </si>
  <si>
    <t>WP_CFOAgenda24_Fin_DKC_1223</t>
  </si>
  <si>
    <t>WP_CFOTomorrow_Fin_DKC_1023</t>
  </si>
  <si>
    <t>WP_RockstarCFO_DKC_Fin_0221</t>
  </si>
  <si>
    <t>WP_CFODaily_CanadaZI_FinTitles_DKC_1123</t>
  </si>
  <si>
    <t>FPT_Hairball_Fin_DKC_0323</t>
  </si>
  <si>
    <t>FPT_25thAnniversary_BootstrapDM_DKC_0923</t>
  </si>
  <si>
    <t>DataCFO_Fin_DKC_0422</t>
  </si>
  <si>
    <t>WP_CFOAI_CanadaZI_FinTitles_DKC_1123</t>
  </si>
  <si>
    <t>WP_GreatAccShortage_Fin_DKC_1223</t>
  </si>
  <si>
    <t>FPT_Mgmt_DKC_0122</t>
  </si>
  <si>
    <t>FPT_UrgUnknown_SMB_DKC_0223</t>
  </si>
  <si>
    <t>FPT_TechValidate_SMB_DKC_0523</t>
  </si>
  <si>
    <t>WP_CFOAgenda24_TopMG_DKC_1223</t>
  </si>
  <si>
    <t>FPT_BootstrapDM_DKC_1122</t>
  </si>
  <si>
    <t>FPT_TechValidate_Retargeting_DKC_0523</t>
  </si>
  <si>
    <t>Demo_Quickbooks_Retargeting_DKC_0122_FPT</t>
  </si>
  <si>
    <t>FPT_25thAnniversary_Fin_DKC_0923</t>
  </si>
  <si>
    <t>FPT_TechValidate_Fin_DKC_0523</t>
  </si>
  <si>
    <t>WP_EfficientGrow_Fin_DKC_1123_Updated</t>
  </si>
  <si>
    <t>WP_EfficientGrow_Mgmt_DKC_1123_Updated</t>
  </si>
  <si>
    <t>WP_EfficientGrow_TopMG_DKC_1123_Updated</t>
  </si>
  <si>
    <t>Grand Total</t>
  </si>
  <si>
    <t>MQL Marketing</t>
  </si>
  <si>
    <t>PaidSoc</t>
  </si>
  <si>
    <t>LI</t>
  </si>
  <si>
    <t>CFODaily</t>
  </si>
  <si>
    <t>FinTitles</t>
  </si>
  <si>
    <t>KPICheck</t>
  </si>
  <si>
    <t>Mgmt</t>
  </si>
  <si>
    <t>BecomeRockstar</t>
  </si>
  <si>
    <t>SMB</t>
  </si>
  <si>
    <t>FPT</t>
  </si>
  <si>
    <t>GamednewKPIs</t>
  </si>
  <si>
    <t>5SecretsFin</t>
  </si>
  <si>
    <t>TMG</t>
  </si>
  <si>
    <t>CFOAgenda24</t>
  </si>
  <si>
    <t>CFOAI</t>
  </si>
  <si>
    <t>Fin</t>
  </si>
  <si>
    <t>SFTInt</t>
  </si>
  <si>
    <t>TechAdopter</t>
  </si>
  <si>
    <t>TopMemberGroup</t>
  </si>
  <si>
    <t>SoftwareInterest</t>
  </si>
  <si>
    <t>GreatAccShortage</t>
  </si>
  <si>
    <t>TopMG</t>
  </si>
  <si>
    <t>GotGoals</t>
  </si>
  <si>
    <t>MindKPIs</t>
  </si>
  <si>
    <t>Retargeting</t>
  </si>
  <si>
    <t>CFOTomorrow</t>
  </si>
  <si>
    <t>Online</t>
  </si>
  <si>
    <t>BootstrapDM</t>
  </si>
  <si>
    <t>DataCFO</t>
  </si>
  <si>
    <t>Management</t>
  </si>
  <si>
    <t>EfficientGrow</t>
  </si>
  <si>
    <t>Asset</t>
  </si>
  <si>
    <t>Audience</t>
  </si>
  <si>
    <t>Lead</t>
  </si>
  <si>
    <t>Month</t>
  </si>
  <si>
    <t>January</t>
  </si>
  <si>
    <t>November</t>
  </si>
  <si>
    <t>December</t>
  </si>
  <si>
    <t>WP_CFOAI_TMG_Convo_DKC_0723</t>
  </si>
  <si>
    <t>FPT_25thAnniversary_Convo_Retargeting_DKC_0923</t>
  </si>
  <si>
    <t>WP_8020CFO_Convo_TopMG_0122</t>
  </si>
  <si>
    <t>WP_4SkillsCFOs_Convo_TMG_1022</t>
  </si>
  <si>
    <t>WP_CFOAgenda24_Convo_TopMG_DKC_1223</t>
  </si>
  <si>
    <t>WP_CFODaily_TMG_Convo_DKC_0823</t>
  </si>
  <si>
    <t>WP_KPICheck_Convo_SFTInt_DKC_0223</t>
  </si>
  <si>
    <t>WP_CFODaily_Convo_Mgmt_DKC_0823</t>
  </si>
  <si>
    <t>WP_5InsightCFOCEO_TMG_Convo_DKC_0723</t>
  </si>
  <si>
    <t>CFOPlaybook_Convo_Mgmt_DKC_0322</t>
  </si>
  <si>
    <t>CFOCustomers_Convo_SMB_DKC_0722</t>
  </si>
  <si>
    <t>WP_FinQuestions_Convo_SMB_DKC_0223</t>
  </si>
  <si>
    <t>PaidSoc_Horiz_LI_CFOFamilyOwned_Convo_FOB_0323</t>
  </si>
  <si>
    <t>Infog_9ImproveReturns_Convo_TopMG_0122</t>
  </si>
  <si>
    <t>CFOPlaybook_Convo_TopMG_DKC_0322</t>
  </si>
  <si>
    <t>WP_FinQuestions_Convo_TMG_DKC_0223</t>
  </si>
  <si>
    <t>WP_CFOStratSecret_SMB_Convo_DKC_0523</t>
  </si>
  <si>
    <t>DataCFO_Convo_Mgmt_DKC_0422</t>
  </si>
  <si>
    <t>WP_KPICheck_Convo_TMG_DKC_0223</t>
  </si>
  <si>
    <t>WP_CFOStratSecret_TMG_Convo_DKC_0523</t>
  </si>
  <si>
    <t>WP_CFOAgenda24_Convo_SMB_DKC_1223</t>
  </si>
  <si>
    <t>WP_CFOTomorrow_Convo_TopMG_DKC_1023</t>
  </si>
  <si>
    <t>FPT_25thAnniversary_Convo_TopMG_DKC_0923</t>
  </si>
  <si>
    <t>WP_CFOAgenda24_Convo_Fin_DKC_1223</t>
  </si>
  <si>
    <t>WP_4SkillsCFOs_Convo_SMB_1022</t>
  </si>
  <si>
    <t>FPT_25thAnniversary_Convo_BootstrapDM_DKC_0923</t>
  </si>
  <si>
    <t>WP_FutureFinRevamp_Convo_SMB_DKC_0822</t>
  </si>
  <si>
    <t>WP_CFOTomorrow_Convo_Fin_DKC_1023</t>
  </si>
  <si>
    <t>DataCFO_Convo_TopMG_DKC_0422</t>
  </si>
  <si>
    <t>WP_ScenarioPlan_Convo_Mgmt_DKC_0823</t>
  </si>
  <si>
    <t>FPT_25thAnniversary_Convo_Mgmt_DKC_0923</t>
  </si>
  <si>
    <t>FPT_25thAnniversary_Convo_SMB_DKC_0923</t>
  </si>
  <si>
    <t>CFOCustomers_Convo_TopMG_DKC_0722</t>
  </si>
  <si>
    <t>WP_CFOTomorrow_Convo_Mgmt_DKC_1023</t>
  </si>
  <si>
    <t>WP_GreatAccShortage_Convo_TopMG_DKC_1223</t>
  </si>
  <si>
    <t>WP_CFOStratSecret_Fin_Convo_DKC_0523</t>
  </si>
  <si>
    <t>WP_EfficientGrow_Convo_Mgmt_DKC_1123</t>
  </si>
  <si>
    <t>WP_GreatAccShortage_Convo_SMB_DKC_1223</t>
  </si>
  <si>
    <t>WP_GreatAccShortage_Convo_Fin_DKC_1223</t>
  </si>
  <si>
    <t>WP_CFOAI_Convo_Mgmt_DKC_0723</t>
  </si>
  <si>
    <t>FPT_Convo_TopMG_DKC_0222</t>
  </si>
  <si>
    <t>WP_ScenarioPlan_Fin_Convo_DKC_0823</t>
  </si>
  <si>
    <t>FPT_25thAnniversary_Convo_Fin_DKC_0923</t>
  </si>
  <si>
    <t>WP_EfficientGrow_Convo_Fin_DKC_1123</t>
  </si>
  <si>
    <t>WP_EfficientGrow_Convo_TopMG_DKC_1123</t>
  </si>
  <si>
    <t>Grand Total </t>
  </si>
  <si>
    <t>Rollovers</t>
  </si>
  <si>
    <t>PaidSoc_AMO_Horiz_Dashboards_LI_Convo_1223</t>
  </si>
  <si>
    <t>8020CFO</t>
  </si>
  <si>
    <t>4SkillsCFOs</t>
  </si>
  <si>
    <t>5InsightCFOCEO</t>
  </si>
  <si>
    <t>CFOPlaybook</t>
  </si>
  <si>
    <t>CFOCustomers</t>
  </si>
  <si>
    <t>FinQuestions</t>
  </si>
  <si>
    <t>9ImproveReturns</t>
  </si>
  <si>
    <t>CFOStratSecret</t>
  </si>
  <si>
    <t>FutureFinRevamp</t>
  </si>
  <si>
    <t>ScenarioPlan</t>
  </si>
  <si>
    <t>BoostrapDM</t>
  </si>
  <si>
    <t>Lead-MQL%</t>
  </si>
  <si>
    <t>DriveProfitability_TopMG_DKC_0622</t>
  </si>
  <si>
    <t>WP_EfficientGrow_TopMG_DKC_1123</t>
  </si>
  <si>
    <t>WP_CFOTomorrow_Mgmt_DKC_1023</t>
  </si>
  <si>
    <t>WP_CFOTomorrow_TopMG_DKC_1023</t>
  </si>
  <si>
    <t>WP_EfficientGrow_Mgmt_DKC_1123</t>
  </si>
  <si>
    <t>WP_EfficientGrow_Fin_DKC_1123</t>
  </si>
  <si>
    <t>DriveProfitability</t>
  </si>
  <si>
    <t>WP_GotGoals_TMG_DKC_1122</t>
  </si>
  <si>
    <t>WP_FreshFPA_Fin_DKC_1023_Updated</t>
  </si>
  <si>
    <t>WP_FreshFPA_TopMG_DKC_1023_Updated</t>
  </si>
  <si>
    <t>WP_FreshFPA_Mgmt_DKC_1023_Updated</t>
  </si>
  <si>
    <t>FPT_TechValidate_Mgmt_DKC_0523</t>
  </si>
  <si>
    <t>FPT_TechValidate_TMG_DKC_0523</t>
  </si>
  <si>
    <t>WP_5InsightCFOCEO_Mgmt_DKC_0723</t>
  </si>
  <si>
    <t>PaidSoc_AMO_Horiz_Dashboards_LI_0923</t>
  </si>
  <si>
    <t>PaidSoc_AMO_Horiz_NSReports_LI_0923</t>
  </si>
  <si>
    <t>PaidSoc_AMO_Horiz_SmartGrowthAI_LI_0923</t>
  </si>
  <si>
    <t>FreshFPA</t>
  </si>
  <si>
    <t>Demo_FPT_ConvoAdRetarget_DKC_1021</t>
  </si>
  <si>
    <t>WP_DataCFO_Convo_SMBCompAcctSFT_DKC_0522</t>
  </si>
  <si>
    <t>WP_CloseSkillsGap_Convo_SMB_DKC_0722</t>
  </si>
  <si>
    <t>WP_CFODaily_Fin_Convo_DKC_0823</t>
  </si>
  <si>
    <t>PaidSoc_AMO_Horiz_NSShortcuts_LI_Convo_0923</t>
  </si>
  <si>
    <t>PaidSoc_Horiz_LI_DriveProfitability_Convo_SMB_0622</t>
  </si>
  <si>
    <t>WP_MindYourKPIs_Mgmt_Convo_DKC_0321</t>
  </si>
  <si>
    <t>CloseSkillsGap</t>
  </si>
  <si>
    <t>DriveProfitability_Convo_SMB_DKC_0622</t>
  </si>
  <si>
    <t>WP_GamednewKPIs_TMG_Convo_DKC_0723</t>
  </si>
  <si>
    <t>WP_CloseSkillsGap_Convo_TopMG_DKC_0722</t>
  </si>
  <si>
    <t>WP_CFOAI_Fin_Convo_DKC_0723</t>
  </si>
  <si>
    <t>WP_CIOCFO_TMG_Convo_DKC_0423</t>
  </si>
  <si>
    <t>WP_BecomeRockstar_Convo_SMB_DKC_1222</t>
  </si>
  <si>
    <t>WP_CEOsWantCFO_Convo_TMG_DKC_1222</t>
  </si>
  <si>
    <t>WP_GotGoals_Convo_TMG_DKC_1122</t>
  </si>
  <si>
    <t>WP_5InsightCFOCEO_Convo_Mgmt_DKC_0723</t>
  </si>
  <si>
    <t>WP_CEOsWantCFO_Convo_Mgmt_DKC_1222</t>
  </si>
  <si>
    <t>WP_ContPlanning_Convo_TopMG_DKC_0222</t>
  </si>
  <si>
    <t>WP_CashFlowImprovInv_Convo_TMG_DKC_0123</t>
  </si>
  <si>
    <t>WP_CIOCFO_Convo_Fin_DKC_0423</t>
  </si>
  <si>
    <t>WP_OKRMetrics_TMG_Convo_DKC_0623</t>
  </si>
  <si>
    <t>WP_GotGoals_Convo_Mgmt_DKC_1122</t>
  </si>
  <si>
    <t>PaidSoc_Horiz_LI_FreshFPA_Convo_Mgmt_1023</t>
  </si>
  <si>
    <t>CIOCFO</t>
  </si>
  <si>
    <t>CEOsWantCFO</t>
  </si>
  <si>
    <t>ContPlanning</t>
  </si>
  <si>
    <t>CashFlowImprovInv</t>
  </si>
  <si>
    <t>OKRMetrics</t>
  </si>
  <si>
    <t>FPT_TechAdopters_DKC_0623</t>
  </si>
  <si>
    <t>CFOPlaybook_TopMG_DKC_0322</t>
  </si>
  <si>
    <t>FPT_UrgUnknown_Mgmt_DKC_0223</t>
  </si>
  <si>
    <t>FPT_Hairball_Retargeting_DKC_0323</t>
  </si>
  <si>
    <t>WP_FreshFPA_Mgmt_DKC_1023</t>
  </si>
  <si>
    <t>WP_OKRMetrics_TMG_DKC_0623</t>
  </si>
  <si>
    <t>WP_4SkillsCFOs_TechAdopter_DKC_0623</t>
  </si>
  <si>
    <t>WP_CFODaily_Mgmt_DKC_0823</t>
  </si>
  <si>
    <t>WP_CFOStratSecret_Fin_DKC_0523</t>
  </si>
  <si>
    <t>WP_5InsightCFOCEO_Fin_DKC_0723</t>
  </si>
  <si>
    <t>WP_FreshFPA_Fin_DKC_1023</t>
  </si>
  <si>
    <t>FPT_UrgUnknown_Retargeting_DKC_0223</t>
  </si>
  <si>
    <t>FPT_UrgUnknown_Fin_DKC_0223</t>
  </si>
  <si>
    <t>WP_5InsightCFOCEO_TMG_DKC_0723</t>
  </si>
  <si>
    <t>FPT_Hairball_TechAdopter_DKC_0623</t>
  </si>
  <si>
    <t>FPT_Hairball_TMG_DKC_0323</t>
  </si>
  <si>
    <t>WP_CFOStratSecret_TMG_DKC_0523</t>
  </si>
  <si>
    <t>FPT_25thAnniversary_Mgmt_DKC_0923</t>
  </si>
  <si>
    <t>FPT_25thAnniversary_SMB_DKC_0923</t>
  </si>
  <si>
    <t>WP_ScenarioPlan_Mgmt_DKC_0823</t>
  </si>
  <si>
    <t>WP_CFODaily_TMG_DKC_0823</t>
  </si>
  <si>
    <t>Demo_Quickbooks_Fin_DKC_0122_FPT</t>
  </si>
  <si>
    <t>FPT_UrgUnknown_BootDM_DKC_0223</t>
  </si>
  <si>
    <t>WP_CFOFamilyOwned_BootstrapDM_DKC_0323</t>
  </si>
  <si>
    <t>September Rollovers</t>
  </si>
  <si>
    <t>PaidSoc_AMO_Horiz_AdminTipsEbook_LI_0923</t>
  </si>
  <si>
    <t>PaidSoc_Horiz_LI_4SkillsCFOs_FullFunnel_Mgmt_0623</t>
  </si>
  <si>
    <t>PaidSoc_Horiz_LI_KPICheck_SFTInt_Revenue_1023</t>
  </si>
  <si>
    <t>PaidSoc_AMO_Horiz_NSShortcuts_LI_0923</t>
  </si>
  <si>
    <t>RockstarCFO</t>
  </si>
  <si>
    <t>Hairball</t>
  </si>
  <si>
    <t>CFOFamilyOwned</t>
  </si>
  <si>
    <t>WP_FreshFPA_TMG_DKC_1023</t>
  </si>
  <si>
    <t>DriveProfitability_TMG_DKC_0622</t>
  </si>
  <si>
    <t>CFOPlaybook_TMG_DKC_0322</t>
  </si>
  <si>
    <t>FPT_25thAnniversary_TMG_DKC_0923</t>
  </si>
  <si>
    <t>FPT_TMG_DKC_0721</t>
  </si>
  <si>
    <t>WP_GamednewKPIs_TMG_DKC_0723</t>
  </si>
  <si>
    <t>WP_ScenarioPlan_SMB_DKC_0823</t>
  </si>
  <si>
    <t>WP_ScenarioPlan_Fin_DKC_0823</t>
  </si>
  <si>
    <t>FPT_KevinCameo4_BootstrapDM_DKC_0723</t>
  </si>
  <si>
    <t>FPT_KevinCameo4_TopMG_DKC_0723</t>
  </si>
  <si>
    <t>FPT_KevinCameo4_SMB_DKC_0723</t>
  </si>
  <si>
    <t>WP_GamednewKPIs_Fin_DKC_0723</t>
  </si>
  <si>
    <t>WP_OKRMetrics_Mgmt_DKC_0623</t>
  </si>
  <si>
    <t>FPT_KevinCameo4_Mgmt_DKC_0723</t>
  </si>
  <si>
    <t>FPT_KevinCameo4_Fin_DKC_0723</t>
  </si>
  <si>
    <t>FIn</t>
  </si>
  <si>
    <t>Row Labels</t>
  </si>
  <si>
    <t>(blank)</t>
  </si>
  <si>
    <t>Sum of MQL</t>
  </si>
  <si>
    <t>Sum of SQL</t>
  </si>
  <si>
    <t>FPT_KevinCameo3_SMB_DKC_1222</t>
  </si>
  <si>
    <t>FPT_KevinCameo3_Mgmt_DKC_1222</t>
  </si>
  <si>
    <t>WP_OKRMetrics_Fin_DKC_0623</t>
  </si>
  <si>
    <t>FPT_KevinCameo3_Fin_DKC_1222</t>
  </si>
  <si>
    <t>FPT_KevinCameo3_BootstrapDM_DKC_1222</t>
  </si>
  <si>
    <t>FPT_KevinCameo3_TopMG_DKC_1222</t>
  </si>
  <si>
    <t>FPT_KevinCameo3_TechAdopter_DKC_0623</t>
  </si>
  <si>
    <t>WP_CFOStratSecret_TechAdopter_DKC_0623</t>
  </si>
  <si>
    <t>WP_CFOLongTerm_SMB_DKC_0523</t>
  </si>
  <si>
    <t>WP_CFOLongTerm_TMG_DKC_0523</t>
  </si>
  <si>
    <t>WP_CIOCFO_IT_DKC_0423</t>
  </si>
  <si>
    <t>WP_CFOLongTerm_Fin_DKC_0523</t>
  </si>
  <si>
    <t>WP_CFOStratSecret_SMB_DKC_0523</t>
  </si>
  <si>
    <t>WP_CFOFamilyOwned_Fin_DKC_0323</t>
  </si>
  <si>
    <t>CFOLongTerm</t>
  </si>
  <si>
    <t>IT</t>
  </si>
  <si>
    <t>WP_EfficientGrow_TMG_DKC_1123</t>
  </si>
  <si>
    <t>WP_CFOTomorrow_TMG_DKC_1023</t>
  </si>
  <si>
    <t>WP_FreshFPA_TMG_DKC_1023_Updated</t>
  </si>
  <si>
    <t>FPT_KevinCameo4_TMG_DKC_0723</t>
  </si>
  <si>
    <t>FPT_KevinCameo3_TMG_DKC_1222</t>
  </si>
  <si>
    <t>FPT_SFTInt_DKC_1222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</si>
</sst>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7" formatCode="[$-409]mmmm\-yy;@"/>
  </numFmts>
  <fonts count="17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sz val="10"/>
      <color rgb="FFB7B7B7"/>
      <name val="Calibri"/>
      <family val="2"/>
    </font>
    <font>
      <sz val="10"/>
      <color rgb="FFB7B7B7"/>
      <name val="Arial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9"/>
      <color theme="1"/>
      <name val="Google Sans"/>
    </font>
    <font>
      <sz val="9"/>
      <color theme="1"/>
      <name val="Calibri"/>
      <family val="2"/>
    </font>
    <font>
      <sz val="12"/>
      <color theme="1"/>
      <name val="Calibri"/>
      <family val="2"/>
    </font>
    <font>
      <sz val="9"/>
      <color theme="1"/>
      <name val="Google Sans Mono"/>
    </font>
    <font>
      <sz val="10"/>
      <color rgb="FF999999"/>
      <name val="Calibri"/>
      <family val="2"/>
    </font>
    <font>
      <sz val="10"/>
      <color rgb="FF999999"/>
      <name val="Arial"/>
      <family val="2"/>
    </font>
    <font>
      <sz val="10"/>
      <color rgb="FF1F1F1F"/>
      <name val="Calibri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8" fontId="4" fillId="0" borderId="0" xfId="0" applyNumberFormat="1" applyFont="1"/>
    <xf numFmtId="10" fontId="4" fillId="0" borderId="0" xfId="0" applyNumberFormat="1" applyFont="1"/>
    <xf numFmtId="0" fontId="5" fillId="0" borderId="0" xfId="0" applyFont="1"/>
    <xf numFmtId="8" fontId="5" fillId="0" borderId="0" xfId="0" applyNumberFormat="1" applyFont="1"/>
    <xf numFmtId="10" fontId="5" fillId="0" borderId="0" xfId="0" applyNumberFormat="1" applyFont="1"/>
    <xf numFmtId="0" fontId="6" fillId="0" borderId="0" xfId="0" applyFont="1"/>
    <xf numFmtId="8" fontId="2" fillId="0" borderId="0" xfId="0" applyNumberFormat="1" applyFont="1"/>
    <xf numFmtId="10" fontId="2" fillId="0" borderId="0" xfId="0" applyNumberFormat="1" applyFont="1"/>
    <xf numFmtId="0" fontId="7" fillId="0" borderId="0" xfId="0" applyFont="1"/>
    <xf numFmtId="0" fontId="0" fillId="0" borderId="0" xfId="0" applyAlignment="1">
      <alignment horizontal="left"/>
    </xf>
    <xf numFmtId="9" fontId="0" fillId="0" borderId="0" xfId="1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8" fontId="13" fillId="0" borderId="0" xfId="0" applyNumberFormat="1" applyFont="1"/>
    <xf numFmtId="10" fontId="13" fillId="0" borderId="0" xfId="0" applyNumberFormat="1" applyFont="1"/>
    <xf numFmtId="0" fontId="13" fillId="0" borderId="0" xfId="0" applyFont="1"/>
    <xf numFmtId="0" fontId="14" fillId="0" borderId="0" xfId="0" applyFont="1"/>
    <xf numFmtId="3" fontId="2" fillId="0" borderId="0" xfId="0" applyNumberFormat="1" applyFont="1"/>
    <xf numFmtId="0" fontId="15" fillId="0" borderId="0" xfId="0" applyFont="1"/>
    <xf numFmtId="17" fontId="0" fillId="0" borderId="0" xfId="0" applyNumberFormat="1" applyAlignment="1">
      <alignment horizontal="left"/>
    </xf>
    <xf numFmtId="1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17" fontId="4" fillId="0" borderId="0" xfId="0" applyNumberFormat="1" applyFont="1"/>
    <xf numFmtId="0" fontId="0" fillId="0" borderId="0" xfId="0" pivotButton="1"/>
    <xf numFmtId="0" fontId="0" fillId="0" borderId="0" xfId="0" applyNumberFormat="1"/>
    <xf numFmtId="0" fontId="16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Lead-MQL% (Sponsored</a:t>
            </a:r>
            <a:r>
              <a:rPr lang="en-US" baseline="0"/>
              <a:t> Content)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LEAD!$B$1</c:f>
              <c:strCache>
                <c:ptCount val="1"/>
                <c:pt idx="0">
                  <c:v>Fin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66982622432859E-2"/>
                  <c:y val="-7.092198581560283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A08-DD4D-BDC4-46FB6327ADDE}"/>
                </c:ext>
              </c:extLst>
            </c:dLbl>
            <c:dLbl>
              <c:idx val="1"/>
              <c:layout>
                <c:manualLayout>
                  <c:x val="-3.1595576619273301E-3"/>
                  <c:y val="-3.54609929078015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A08-DD4D-BDC4-46FB6327AD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LEAD!$A$2:$A$4</c:f>
              <c:numCache>
                <c:formatCode>mmm\-yy</c:formatCode>
                <c:ptCount val="3"/>
                <c:pt idx="0">
                  <c:v>45231</c:v>
                </c:pt>
                <c:pt idx="1">
                  <c:v>45261</c:v>
                </c:pt>
                <c:pt idx="2">
                  <c:v>45292</c:v>
                </c:pt>
              </c:numCache>
            </c:numRef>
          </c:cat>
          <c:val>
            <c:numRef>
              <c:f>LEAD!$B$2:$B$4</c:f>
              <c:numCache>
                <c:formatCode>0%</c:formatCode>
                <c:ptCount val="3"/>
                <c:pt idx="0">
                  <c:v>0.34599156118143459</c:v>
                </c:pt>
                <c:pt idx="1">
                  <c:v>0.36328125</c:v>
                </c:pt>
                <c:pt idx="2">
                  <c:v>0.29508196721311475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8-DD4D-BDC4-46FB6327ADDE}"/>
            </c:ext>
          </c:extLst>
        </c:ser>
        <c:ser>
          <c:idx val="1"/>
          <c:order val="1"/>
          <c:tx>
            <c:strRef>
              <c:f>LEAD!$C$1</c:f>
              <c:strCache>
                <c:ptCount val="1"/>
                <c:pt idx="0">
                  <c:v>FinTitles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4.7393364928909956E-3"/>
                  <c:y val="1.65484633569739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A08-DD4D-BDC4-46FB6327AD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LEAD!$A$2:$A$4</c:f>
              <c:numCache>
                <c:formatCode>mmm\-yy</c:formatCode>
                <c:ptCount val="3"/>
                <c:pt idx="0">
                  <c:v>45231</c:v>
                </c:pt>
                <c:pt idx="1">
                  <c:v>45261</c:v>
                </c:pt>
                <c:pt idx="2">
                  <c:v>45292</c:v>
                </c:pt>
              </c:numCache>
            </c:numRef>
          </c:cat>
          <c:val>
            <c:numRef>
              <c:f>LEAD!$C$2:$C$4</c:f>
              <c:numCache>
                <c:formatCode>0%</c:formatCode>
                <c:ptCount val="3"/>
                <c:pt idx="0">
                  <c:v>0.42857142857142855</c:v>
                </c:pt>
                <c:pt idx="1">
                  <c:v>0.28494623655913981</c:v>
                </c:pt>
                <c:pt idx="2">
                  <c:v>0.27710843373493976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8-DD4D-BDC4-46FB6327ADDE}"/>
            </c:ext>
          </c:extLst>
        </c:ser>
        <c:ser>
          <c:idx val="2"/>
          <c:order val="2"/>
          <c:tx>
            <c:strRef>
              <c:f>LEAD!$D$1</c:f>
              <c:strCache>
                <c:ptCount val="1"/>
                <c:pt idx="0">
                  <c:v>Mgmt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66982622432859E-2"/>
                  <c:y val="-4.49172576832152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A08-DD4D-BDC4-46FB6327AD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LEAD!$A$2:$A$4</c:f>
              <c:numCache>
                <c:formatCode>mmm\-yy</c:formatCode>
                <c:ptCount val="3"/>
                <c:pt idx="0">
                  <c:v>45231</c:v>
                </c:pt>
                <c:pt idx="1">
                  <c:v>45261</c:v>
                </c:pt>
                <c:pt idx="2">
                  <c:v>45292</c:v>
                </c:pt>
              </c:numCache>
            </c:numRef>
          </c:cat>
          <c:val>
            <c:numRef>
              <c:f>LEAD!$D$2:$D$4</c:f>
              <c:numCache>
                <c:formatCode>0%</c:formatCode>
                <c:ptCount val="3"/>
                <c:pt idx="0">
                  <c:v>0.50735294117647056</c:v>
                </c:pt>
                <c:pt idx="1">
                  <c:v>0.50632911392405067</c:v>
                </c:pt>
                <c:pt idx="2">
                  <c:v>0.60273972602739723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08-DD4D-BDC4-46FB6327ADDE}"/>
            </c:ext>
          </c:extLst>
        </c:ser>
        <c:ser>
          <c:idx val="4"/>
          <c:order val="3"/>
          <c:tx>
            <c:strRef>
              <c:f>LEAD!$F$1</c:f>
              <c:strCache>
                <c:ptCount val="1"/>
                <c:pt idx="0">
                  <c:v>SFTInt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8726591760299968E-3"/>
                  <c:y val="-2.50000000000000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A08-DD4D-BDC4-46FB6327ADDE}"/>
                </c:ext>
              </c:extLst>
            </c:dLbl>
            <c:dLbl>
              <c:idx val="1"/>
              <c:layout>
                <c:manualLayout>
                  <c:x val="-5.6179775280898875E-3"/>
                  <c:y val="-1.66666666666666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A08-DD4D-BDC4-46FB6327AD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LEAD!$A$2:$A$4</c:f>
              <c:numCache>
                <c:formatCode>mmm\-yy</c:formatCode>
                <c:ptCount val="3"/>
                <c:pt idx="0">
                  <c:v>45231</c:v>
                </c:pt>
                <c:pt idx="1">
                  <c:v>45261</c:v>
                </c:pt>
                <c:pt idx="2">
                  <c:v>45292</c:v>
                </c:pt>
              </c:numCache>
            </c:numRef>
          </c:cat>
          <c:val>
            <c:numRef>
              <c:f>LEAD!$F$2:$F$4</c:f>
              <c:numCache>
                <c:formatCode>0%</c:formatCode>
                <c:ptCount val="3"/>
                <c:pt idx="0">
                  <c:v>0.70967741935483875</c:v>
                </c:pt>
                <c:pt idx="1">
                  <c:v>0.63265306122448983</c:v>
                </c:pt>
                <c:pt idx="2">
                  <c:v>0.63636363636363635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08-DD4D-BDC4-46FB6327ADDE}"/>
            </c:ext>
          </c:extLst>
        </c:ser>
        <c:ser>
          <c:idx val="5"/>
          <c:order val="4"/>
          <c:tx>
            <c:strRef>
              <c:f>LEAD!$G$1</c:f>
              <c:strCache>
                <c:ptCount val="1"/>
                <c:pt idx="0">
                  <c:v>SMB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1.5797788309636072E-3"/>
                  <c:y val="1.41843971631205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D1-9449-8157-F2A5C7E1A3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LEAD!$A$2:$A$4</c:f>
              <c:numCache>
                <c:formatCode>mmm\-yy</c:formatCode>
                <c:ptCount val="3"/>
                <c:pt idx="0">
                  <c:v>45231</c:v>
                </c:pt>
                <c:pt idx="1">
                  <c:v>45261</c:v>
                </c:pt>
                <c:pt idx="2">
                  <c:v>45292</c:v>
                </c:pt>
              </c:numCache>
            </c:numRef>
          </c:cat>
          <c:val>
            <c:numRef>
              <c:f>LEAD!$G$2:$G$4</c:f>
              <c:numCache>
                <c:formatCode>0%</c:formatCode>
                <c:ptCount val="3"/>
                <c:pt idx="0">
                  <c:v>1</c:v>
                </c:pt>
                <c:pt idx="1">
                  <c:v>0.76923076923076927</c:v>
                </c:pt>
                <c:pt idx="2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08-DD4D-BDC4-46FB6327ADDE}"/>
            </c:ext>
          </c:extLst>
        </c:ser>
        <c:ser>
          <c:idx val="6"/>
          <c:order val="5"/>
          <c:tx>
            <c:strRef>
              <c:f>LEAD!$H$1</c:f>
              <c:strCache>
                <c:ptCount val="1"/>
                <c:pt idx="0">
                  <c:v>TMG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1595576619273301E-3"/>
                  <c:y val="3.54609929078013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A08-DD4D-BDC4-46FB6327ADDE}"/>
                </c:ext>
              </c:extLst>
            </c:dLbl>
            <c:dLbl>
              <c:idx val="1"/>
              <c:layout>
                <c:manualLayout>
                  <c:x val="1.1058451816745656E-2"/>
                  <c:y val="1.89125295508273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A08-DD4D-BDC4-46FB6327AD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LEAD!$A$2:$A$4</c:f>
              <c:numCache>
                <c:formatCode>mmm\-yy</c:formatCode>
                <c:ptCount val="3"/>
                <c:pt idx="0">
                  <c:v>45231</c:v>
                </c:pt>
                <c:pt idx="1">
                  <c:v>45261</c:v>
                </c:pt>
                <c:pt idx="2">
                  <c:v>45292</c:v>
                </c:pt>
              </c:numCache>
            </c:numRef>
          </c:cat>
          <c:val>
            <c:numRef>
              <c:f>LEAD!$H$2:$H$4</c:f>
              <c:numCache>
                <c:formatCode>0%</c:formatCode>
                <c:ptCount val="3"/>
                <c:pt idx="0">
                  <c:v>0.35483870967741937</c:v>
                </c:pt>
                <c:pt idx="1">
                  <c:v>0.47368421052631576</c:v>
                </c:pt>
                <c:pt idx="2">
                  <c:v>0.55555555555555558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08-DD4D-BDC4-46FB6327A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054784"/>
        <c:axId val="296972064"/>
      </c:lineChart>
      <c:dateAx>
        <c:axId val="29705478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72064"/>
        <c:crosses val="autoZero"/>
        <c:auto val="1"/>
        <c:lblOffset val="100"/>
        <c:baseTimeUnit val="months"/>
      </c:dateAx>
      <c:valAx>
        <c:axId val="296972064"/>
        <c:scaling>
          <c:orientation val="minMax"/>
          <c:max val="1.05"/>
          <c:min val="0.25"/>
        </c:scaling>
        <c:delete val="1"/>
        <c:axPos val="l"/>
        <c:numFmt formatCode="0%" sourceLinked="1"/>
        <c:majorTickMark val="none"/>
        <c:minorTickMark val="none"/>
        <c:tickLblPos val="nextTo"/>
        <c:crossAx val="2970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Lead-MQL% (InMail)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CONVO!$B$1</c:f>
              <c:strCache>
                <c:ptCount val="1"/>
                <c:pt idx="0">
                  <c:v>Fin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9455336241753564E-2"/>
                  <c:y val="-9.857299670691547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DC-064B-BB3F-9A181B6F9F0D}"/>
                </c:ext>
              </c:extLst>
            </c:dLbl>
            <c:dLbl>
              <c:idx val="2"/>
              <c:layout>
                <c:manualLayout>
                  <c:x val="-2.0739120025537471E-2"/>
                  <c:y val="9.901207464324917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DC-064B-BB3F-9A181B6F9F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CONVO!$A$2:$A$4</c:f>
              <c:numCache>
                <c:formatCode>mmm\-yy</c:formatCode>
                <c:ptCount val="3"/>
                <c:pt idx="0">
                  <c:v>45231</c:v>
                </c:pt>
                <c:pt idx="1">
                  <c:v>45261</c:v>
                </c:pt>
                <c:pt idx="2">
                  <c:v>45292</c:v>
                </c:pt>
              </c:numCache>
            </c:numRef>
          </c:cat>
          <c:val>
            <c:numRef>
              <c:f>CONVO!$B$2:$B$4</c:f>
              <c:numCache>
                <c:formatCode>0%</c:formatCode>
                <c:ptCount val="3"/>
                <c:pt idx="0">
                  <c:v>0.6785714285714286</c:v>
                </c:pt>
                <c:pt idx="1">
                  <c:v>0.42857142857142855</c:v>
                </c:pt>
                <c:pt idx="2">
                  <c:v>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C-064B-BB3F-9A181B6F9F0D}"/>
            </c:ext>
          </c:extLst>
        </c:ser>
        <c:ser>
          <c:idx val="1"/>
          <c:order val="1"/>
          <c:tx>
            <c:strRef>
              <c:f>CONVO!$C$1</c:f>
              <c:strCache>
                <c:ptCount val="1"/>
                <c:pt idx="0">
                  <c:v>Mgmt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2698579484996807E-2"/>
                  <c:y val="-3.18111964873765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DC-064B-BB3F-9A181B6F9F0D}"/>
                </c:ext>
              </c:extLst>
            </c:dLbl>
            <c:dLbl>
              <c:idx val="1"/>
              <c:layout>
                <c:manualLayout>
                  <c:x val="4.5987178123004895E-3"/>
                  <c:y val="-2.52250274423710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DC-064B-BB3F-9A181B6F9F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CONVO!$A$2:$A$4</c:f>
              <c:numCache>
                <c:formatCode>mmm\-yy</c:formatCode>
                <c:ptCount val="3"/>
                <c:pt idx="0">
                  <c:v>45231</c:v>
                </c:pt>
                <c:pt idx="1">
                  <c:v>45261</c:v>
                </c:pt>
                <c:pt idx="2">
                  <c:v>45292</c:v>
                </c:pt>
              </c:numCache>
            </c:numRef>
          </c:cat>
          <c:val>
            <c:numRef>
              <c:f>CONVO!$C$2:$C$4</c:f>
              <c:numCache>
                <c:formatCode>0%</c:formatCode>
                <c:ptCount val="3"/>
                <c:pt idx="0">
                  <c:v>0.68376068376068377</c:v>
                </c:pt>
                <c:pt idx="1">
                  <c:v>0.74657534246575341</c:v>
                </c:pt>
                <c:pt idx="2">
                  <c:v>0.63265306122448983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C-064B-BB3F-9A181B6F9F0D}"/>
            </c:ext>
          </c:extLst>
        </c:ser>
        <c:ser>
          <c:idx val="3"/>
          <c:order val="2"/>
          <c:tx>
            <c:strRef>
              <c:f>CONVO!$E$1</c:f>
              <c:strCache>
                <c:ptCount val="1"/>
                <c:pt idx="0">
                  <c:v>SFTInt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1009390295807621E-2"/>
                  <c:y val="-2.52250274423710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DC-064B-BB3F-9A181B6F9F0D}"/>
                </c:ext>
              </c:extLst>
            </c:dLbl>
            <c:dLbl>
              <c:idx val="1"/>
              <c:layout>
                <c:manualLayout>
                  <c:x val="-2.9185065971483293E-2"/>
                  <c:y val="1.64873765093303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DC-064B-BB3F-9A181B6F9F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CONVO!$A$2:$A$4</c:f>
              <c:numCache>
                <c:formatCode>mmm\-yy</c:formatCode>
                <c:ptCount val="3"/>
                <c:pt idx="0">
                  <c:v>45231</c:v>
                </c:pt>
                <c:pt idx="1">
                  <c:v>45261</c:v>
                </c:pt>
                <c:pt idx="2">
                  <c:v>45292</c:v>
                </c:pt>
              </c:numCache>
            </c:numRef>
          </c:cat>
          <c:val>
            <c:numRef>
              <c:f>CONVO!$E$2:$E$4</c:f>
              <c:numCache>
                <c:formatCode>0%</c:formatCode>
                <c:ptCount val="3"/>
                <c:pt idx="0">
                  <c:v>0.70833333333333337</c:v>
                </c:pt>
                <c:pt idx="1">
                  <c:v>0.72340425531914898</c:v>
                </c:pt>
                <c:pt idx="2">
                  <c:v>0.79166666666666663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C-064B-BB3F-9A181B6F9F0D}"/>
            </c:ext>
          </c:extLst>
        </c:ser>
        <c:ser>
          <c:idx val="4"/>
          <c:order val="3"/>
          <c:tx>
            <c:strRef>
              <c:f>CONVO!$F$1</c:f>
              <c:strCache>
                <c:ptCount val="1"/>
                <c:pt idx="0">
                  <c:v>SMB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4.4387768674186E-2"/>
                  <c:y val="-3.62019758507135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DC-064B-BB3F-9A181B6F9F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CONVO!$A$2:$A$4</c:f>
              <c:numCache>
                <c:formatCode>mmm\-yy</c:formatCode>
                <c:ptCount val="3"/>
                <c:pt idx="0">
                  <c:v>45231</c:v>
                </c:pt>
                <c:pt idx="1">
                  <c:v>45261</c:v>
                </c:pt>
                <c:pt idx="2">
                  <c:v>45292</c:v>
                </c:pt>
              </c:numCache>
            </c:numRef>
          </c:cat>
          <c:val>
            <c:numRef>
              <c:f>CONVO!$F$2:$F$4</c:f>
              <c:numCache>
                <c:formatCode>0%</c:formatCode>
                <c:ptCount val="3"/>
                <c:pt idx="0">
                  <c:v>0.73275862068965514</c:v>
                </c:pt>
                <c:pt idx="1">
                  <c:v>0.74149659863945583</c:v>
                </c:pt>
                <c:pt idx="2">
                  <c:v>0.76086956521739135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DC-064B-BB3F-9A181B6F9F0D}"/>
            </c:ext>
          </c:extLst>
        </c:ser>
        <c:ser>
          <c:idx val="5"/>
          <c:order val="4"/>
          <c:tx>
            <c:strRef>
              <c:f>CONVO!$G$1</c:f>
              <c:strCache>
                <c:ptCount val="1"/>
                <c:pt idx="0">
                  <c:v>TMG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CONVO!$A$2:$A$4</c:f>
              <c:numCache>
                <c:formatCode>mmm\-yy</c:formatCode>
                <c:ptCount val="3"/>
                <c:pt idx="0">
                  <c:v>45231</c:v>
                </c:pt>
                <c:pt idx="1">
                  <c:v>45261</c:v>
                </c:pt>
                <c:pt idx="2">
                  <c:v>45292</c:v>
                </c:pt>
              </c:numCache>
            </c:numRef>
          </c:cat>
          <c:val>
            <c:numRef>
              <c:f>CONVO!$G$2:$G$4</c:f>
              <c:numCache>
                <c:formatCode>0%</c:formatCode>
                <c:ptCount val="3"/>
                <c:pt idx="0">
                  <c:v>0.54545454545454541</c:v>
                </c:pt>
                <c:pt idx="1">
                  <c:v>0.55963302752293576</c:v>
                </c:pt>
                <c:pt idx="2">
                  <c:v>0.51992753623188404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DC-064B-BB3F-9A181B6F9F0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58614239"/>
        <c:axId val="861865583"/>
      </c:lineChart>
      <c:dateAx>
        <c:axId val="85861423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865583"/>
        <c:crosses val="autoZero"/>
        <c:auto val="1"/>
        <c:lblOffset val="100"/>
        <c:baseTimeUnit val="months"/>
      </c:dateAx>
      <c:valAx>
        <c:axId val="861865583"/>
        <c:scaling>
          <c:orientation val="minMax"/>
          <c:max val="0.9"/>
          <c:min val="0.3"/>
        </c:scaling>
        <c:delete val="1"/>
        <c:axPos val="l"/>
        <c:numFmt formatCode="0%" sourceLinked="1"/>
        <c:majorTickMark val="none"/>
        <c:minorTickMark val="none"/>
        <c:tickLblPos val="nextTo"/>
        <c:crossAx val="85861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LeadTotals!$C$1</c:f>
              <c:strCache>
                <c:ptCount val="1"/>
                <c:pt idx="0">
                  <c:v>Lead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LeadTotals!$A$2:$B$22</c:f>
              <c:multiLvlStrCache>
                <c:ptCount val="21"/>
                <c:lvl>
                  <c:pt idx="0">
                    <c:v>Jan-24</c:v>
                  </c:pt>
                  <c:pt idx="1">
                    <c:v>Jan-24</c:v>
                  </c:pt>
                  <c:pt idx="2">
                    <c:v>Jan-24</c:v>
                  </c:pt>
                  <c:pt idx="3">
                    <c:v>Jan-24</c:v>
                  </c:pt>
                  <c:pt idx="4">
                    <c:v>Jan-24</c:v>
                  </c:pt>
                  <c:pt idx="5">
                    <c:v>Jan-24</c:v>
                  </c:pt>
                  <c:pt idx="6">
                    <c:v>Jan-24</c:v>
                  </c:pt>
                  <c:pt idx="7">
                    <c:v>Dec-23</c:v>
                  </c:pt>
                  <c:pt idx="8">
                    <c:v>Dec-23</c:v>
                  </c:pt>
                  <c:pt idx="9">
                    <c:v>Dec-23</c:v>
                  </c:pt>
                  <c:pt idx="10">
                    <c:v>Dec-23</c:v>
                  </c:pt>
                  <c:pt idx="11">
                    <c:v>Dec-23</c:v>
                  </c:pt>
                  <c:pt idx="12">
                    <c:v>Dec-23</c:v>
                  </c:pt>
                  <c:pt idx="13">
                    <c:v>Dec-23</c:v>
                  </c:pt>
                  <c:pt idx="14">
                    <c:v>Nov-23</c:v>
                  </c:pt>
                  <c:pt idx="15">
                    <c:v>Nov-23</c:v>
                  </c:pt>
                  <c:pt idx="16">
                    <c:v>Nov-23</c:v>
                  </c:pt>
                  <c:pt idx="17">
                    <c:v>Nov-23</c:v>
                  </c:pt>
                  <c:pt idx="18">
                    <c:v>Nov-23</c:v>
                  </c:pt>
                  <c:pt idx="19">
                    <c:v>Nov-23</c:v>
                  </c:pt>
                  <c:pt idx="20">
                    <c:v>Nov-23</c:v>
                  </c:pt>
                </c:lvl>
                <c:lvl>
                  <c:pt idx="0">
                    <c:v>Fin</c:v>
                  </c:pt>
                  <c:pt idx="1">
                    <c:v>FinTitles</c:v>
                  </c:pt>
                  <c:pt idx="2">
                    <c:v>Mgmt</c:v>
                  </c:pt>
                  <c:pt idx="3">
                    <c:v>Retargeting</c:v>
                  </c:pt>
                  <c:pt idx="4">
                    <c:v>SFTInt</c:v>
                  </c:pt>
                  <c:pt idx="5">
                    <c:v>SMB</c:v>
                  </c:pt>
                  <c:pt idx="6">
                    <c:v>TMG</c:v>
                  </c:pt>
                  <c:pt idx="7">
                    <c:v>Fin</c:v>
                  </c:pt>
                  <c:pt idx="8">
                    <c:v>FinTitles</c:v>
                  </c:pt>
                  <c:pt idx="9">
                    <c:v>Mgmt</c:v>
                  </c:pt>
                  <c:pt idx="10">
                    <c:v>Retargeting</c:v>
                  </c:pt>
                  <c:pt idx="11">
                    <c:v>SFTInt</c:v>
                  </c:pt>
                  <c:pt idx="12">
                    <c:v>SMB</c:v>
                  </c:pt>
                  <c:pt idx="13">
                    <c:v>TMG</c:v>
                  </c:pt>
                  <c:pt idx="14">
                    <c:v>Fin</c:v>
                  </c:pt>
                  <c:pt idx="15">
                    <c:v>FinTitles</c:v>
                  </c:pt>
                  <c:pt idx="16">
                    <c:v>Mgmt</c:v>
                  </c:pt>
                  <c:pt idx="17">
                    <c:v>Retargeting</c:v>
                  </c:pt>
                  <c:pt idx="18">
                    <c:v>SFTInt</c:v>
                  </c:pt>
                  <c:pt idx="19">
                    <c:v>SMB</c:v>
                  </c:pt>
                  <c:pt idx="20">
                    <c:v>TMG</c:v>
                  </c:pt>
                </c:lvl>
              </c:multiLvlStrCache>
            </c:multiLvlStrRef>
          </c:cat>
          <c:val>
            <c:numRef>
              <c:f>LeadTotals!$C$2:$C$22</c:f>
              <c:numCache>
                <c:formatCode>General</c:formatCode>
                <c:ptCount val="21"/>
                <c:pt idx="0">
                  <c:v>183</c:v>
                </c:pt>
                <c:pt idx="1">
                  <c:v>166</c:v>
                </c:pt>
                <c:pt idx="2">
                  <c:v>73</c:v>
                </c:pt>
                <c:pt idx="3">
                  <c:v>6</c:v>
                </c:pt>
                <c:pt idx="4">
                  <c:v>33</c:v>
                </c:pt>
                <c:pt idx="5">
                  <c:v>8</c:v>
                </c:pt>
                <c:pt idx="6">
                  <c:v>18</c:v>
                </c:pt>
                <c:pt idx="7">
                  <c:v>256</c:v>
                </c:pt>
                <c:pt idx="8">
                  <c:v>186</c:v>
                </c:pt>
                <c:pt idx="9">
                  <c:v>158</c:v>
                </c:pt>
                <c:pt idx="10">
                  <c:v>17</c:v>
                </c:pt>
                <c:pt idx="11">
                  <c:v>98</c:v>
                </c:pt>
                <c:pt idx="12">
                  <c:v>13</c:v>
                </c:pt>
                <c:pt idx="13">
                  <c:v>38</c:v>
                </c:pt>
                <c:pt idx="14">
                  <c:v>237</c:v>
                </c:pt>
                <c:pt idx="15">
                  <c:v>49</c:v>
                </c:pt>
                <c:pt idx="16">
                  <c:v>136</c:v>
                </c:pt>
                <c:pt idx="17">
                  <c:v>22</c:v>
                </c:pt>
                <c:pt idx="18">
                  <c:v>62</c:v>
                </c:pt>
                <c:pt idx="19">
                  <c:v>8</c:v>
                </c:pt>
                <c:pt idx="20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D9-DD40-87BA-7D20C6B7E59D}"/>
            </c:ext>
          </c:extLst>
        </c:ser>
        <c:ser>
          <c:idx val="1"/>
          <c:order val="1"/>
          <c:tx>
            <c:strRef>
              <c:f>LeadTotals!$D$1</c:f>
              <c:strCache>
                <c:ptCount val="1"/>
                <c:pt idx="0">
                  <c:v>MQL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LeadTotals!$A$2:$B$22</c:f>
              <c:multiLvlStrCache>
                <c:ptCount val="21"/>
                <c:lvl>
                  <c:pt idx="0">
                    <c:v>Jan-24</c:v>
                  </c:pt>
                  <c:pt idx="1">
                    <c:v>Jan-24</c:v>
                  </c:pt>
                  <c:pt idx="2">
                    <c:v>Jan-24</c:v>
                  </c:pt>
                  <c:pt idx="3">
                    <c:v>Jan-24</c:v>
                  </c:pt>
                  <c:pt idx="4">
                    <c:v>Jan-24</c:v>
                  </c:pt>
                  <c:pt idx="5">
                    <c:v>Jan-24</c:v>
                  </c:pt>
                  <c:pt idx="6">
                    <c:v>Jan-24</c:v>
                  </c:pt>
                  <c:pt idx="7">
                    <c:v>Dec-23</c:v>
                  </c:pt>
                  <c:pt idx="8">
                    <c:v>Dec-23</c:v>
                  </c:pt>
                  <c:pt idx="9">
                    <c:v>Dec-23</c:v>
                  </c:pt>
                  <c:pt idx="10">
                    <c:v>Dec-23</c:v>
                  </c:pt>
                  <c:pt idx="11">
                    <c:v>Dec-23</c:v>
                  </c:pt>
                  <c:pt idx="12">
                    <c:v>Dec-23</c:v>
                  </c:pt>
                  <c:pt idx="13">
                    <c:v>Dec-23</c:v>
                  </c:pt>
                  <c:pt idx="14">
                    <c:v>Nov-23</c:v>
                  </c:pt>
                  <c:pt idx="15">
                    <c:v>Nov-23</c:v>
                  </c:pt>
                  <c:pt idx="16">
                    <c:v>Nov-23</c:v>
                  </c:pt>
                  <c:pt idx="17">
                    <c:v>Nov-23</c:v>
                  </c:pt>
                  <c:pt idx="18">
                    <c:v>Nov-23</c:v>
                  </c:pt>
                  <c:pt idx="19">
                    <c:v>Nov-23</c:v>
                  </c:pt>
                  <c:pt idx="20">
                    <c:v>Nov-23</c:v>
                  </c:pt>
                </c:lvl>
                <c:lvl>
                  <c:pt idx="0">
                    <c:v>Fin</c:v>
                  </c:pt>
                  <c:pt idx="1">
                    <c:v>FinTitles</c:v>
                  </c:pt>
                  <c:pt idx="2">
                    <c:v>Mgmt</c:v>
                  </c:pt>
                  <c:pt idx="3">
                    <c:v>Retargeting</c:v>
                  </c:pt>
                  <c:pt idx="4">
                    <c:v>SFTInt</c:v>
                  </c:pt>
                  <c:pt idx="5">
                    <c:v>SMB</c:v>
                  </c:pt>
                  <c:pt idx="6">
                    <c:v>TMG</c:v>
                  </c:pt>
                  <c:pt idx="7">
                    <c:v>Fin</c:v>
                  </c:pt>
                  <c:pt idx="8">
                    <c:v>FinTitles</c:v>
                  </c:pt>
                  <c:pt idx="9">
                    <c:v>Mgmt</c:v>
                  </c:pt>
                  <c:pt idx="10">
                    <c:v>Retargeting</c:v>
                  </c:pt>
                  <c:pt idx="11">
                    <c:v>SFTInt</c:v>
                  </c:pt>
                  <c:pt idx="12">
                    <c:v>SMB</c:v>
                  </c:pt>
                  <c:pt idx="13">
                    <c:v>TMG</c:v>
                  </c:pt>
                  <c:pt idx="14">
                    <c:v>Fin</c:v>
                  </c:pt>
                  <c:pt idx="15">
                    <c:v>FinTitles</c:v>
                  </c:pt>
                  <c:pt idx="16">
                    <c:v>Mgmt</c:v>
                  </c:pt>
                  <c:pt idx="17">
                    <c:v>Retargeting</c:v>
                  </c:pt>
                  <c:pt idx="18">
                    <c:v>SFTInt</c:v>
                  </c:pt>
                  <c:pt idx="19">
                    <c:v>SMB</c:v>
                  </c:pt>
                  <c:pt idx="20">
                    <c:v>TMG</c:v>
                  </c:pt>
                </c:lvl>
              </c:multiLvlStrCache>
            </c:multiLvlStrRef>
          </c:cat>
          <c:val>
            <c:numRef>
              <c:f>LeadTotals!$D$2:$D$22</c:f>
              <c:numCache>
                <c:formatCode>General</c:formatCode>
                <c:ptCount val="21"/>
                <c:pt idx="0">
                  <c:v>54</c:v>
                </c:pt>
                <c:pt idx="1">
                  <c:v>46</c:v>
                </c:pt>
                <c:pt idx="2">
                  <c:v>44</c:v>
                </c:pt>
                <c:pt idx="3">
                  <c:v>3</c:v>
                </c:pt>
                <c:pt idx="4">
                  <c:v>21</c:v>
                </c:pt>
                <c:pt idx="5">
                  <c:v>7</c:v>
                </c:pt>
                <c:pt idx="6">
                  <c:v>10</c:v>
                </c:pt>
                <c:pt idx="7">
                  <c:v>93</c:v>
                </c:pt>
                <c:pt idx="8">
                  <c:v>53</c:v>
                </c:pt>
                <c:pt idx="9">
                  <c:v>80</c:v>
                </c:pt>
                <c:pt idx="10">
                  <c:v>6</c:v>
                </c:pt>
                <c:pt idx="11">
                  <c:v>62</c:v>
                </c:pt>
                <c:pt idx="12">
                  <c:v>10</c:v>
                </c:pt>
                <c:pt idx="13">
                  <c:v>18</c:v>
                </c:pt>
                <c:pt idx="14">
                  <c:v>82</c:v>
                </c:pt>
                <c:pt idx="15">
                  <c:v>21</c:v>
                </c:pt>
                <c:pt idx="16">
                  <c:v>69</c:v>
                </c:pt>
                <c:pt idx="17">
                  <c:v>15</c:v>
                </c:pt>
                <c:pt idx="18">
                  <c:v>44</c:v>
                </c:pt>
                <c:pt idx="19">
                  <c:v>8</c:v>
                </c:pt>
                <c:pt idx="2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D9-DD40-87BA-7D20C6B7E59D}"/>
            </c:ext>
          </c:extLst>
        </c:ser>
        <c:ser>
          <c:idx val="2"/>
          <c:order val="2"/>
          <c:tx>
            <c:strRef>
              <c:f>LeadTotals!$E$1</c:f>
              <c:strCache>
                <c:ptCount val="1"/>
                <c:pt idx="0">
                  <c:v>Lead-MQL%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LeadTotals!$A$2:$B$22</c:f>
              <c:multiLvlStrCache>
                <c:ptCount val="21"/>
                <c:lvl>
                  <c:pt idx="0">
                    <c:v>Jan-24</c:v>
                  </c:pt>
                  <c:pt idx="1">
                    <c:v>Jan-24</c:v>
                  </c:pt>
                  <c:pt idx="2">
                    <c:v>Jan-24</c:v>
                  </c:pt>
                  <c:pt idx="3">
                    <c:v>Jan-24</c:v>
                  </c:pt>
                  <c:pt idx="4">
                    <c:v>Jan-24</c:v>
                  </c:pt>
                  <c:pt idx="5">
                    <c:v>Jan-24</c:v>
                  </c:pt>
                  <c:pt idx="6">
                    <c:v>Jan-24</c:v>
                  </c:pt>
                  <c:pt idx="7">
                    <c:v>Dec-23</c:v>
                  </c:pt>
                  <c:pt idx="8">
                    <c:v>Dec-23</c:v>
                  </c:pt>
                  <c:pt idx="9">
                    <c:v>Dec-23</c:v>
                  </c:pt>
                  <c:pt idx="10">
                    <c:v>Dec-23</c:v>
                  </c:pt>
                  <c:pt idx="11">
                    <c:v>Dec-23</c:v>
                  </c:pt>
                  <c:pt idx="12">
                    <c:v>Dec-23</c:v>
                  </c:pt>
                  <c:pt idx="13">
                    <c:v>Dec-23</c:v>
                  </c:pt>
                  <c:pt idx="14">
                    <c:v>Nov-23</c:v>
                  </c:pt>
                  <c:pt idx="15">
                    <c:v>Nov-23</c:v>
                  </c:pt>
                  <c:pt idx="16">
                    <c:v>Nov-23</c:v>
                  </c:pt>
                  <c:pt idx="17">
                    <c:v>Nov-23</c:v>
                  </c:pt>
                  <c:pt idx="18">
                    <c:v>Nov-23</c:v>
                  </c:pt>
                  <c:pt idx="19">
                    <c:v>Nov-23</c:v>
                  </c:pt>
                  <c:pt idx="20">
                    <c:v>Nov-23</c:v>
                  </c:pt>
                </c:lvl>
                <c:lvl>
                  <c:pt idx="0">
                    <c:v>Fin</c:v>
                  </c:pt>
                  <c:pt idx="1">
                    <c:v>FinTitles</c:v>
                  </c:pt>
                  <c:pt idx="2">
                    <c:v>Mgmt</c:v>
                  </c:pt>
                  <c:pt idx="3">
                    <c:v>Retargeting</c:v>
                  </c:pt>
                  <c:pt idx="4">
                    <c:v>SFTInt</c:v>
                  </c:pt>
                  <c:pt idx="5">
                    <c:v>SMB</c:v>
                  </c:pt>
                  <c:pt idx="6">
                    <c:v>TMG</c:v>
                  </c:pt>
                  <c:pt idx="7">
                    <c:v>Fin</c:v>
                  </c:pt>
                  <c:pt idx="8">
                    <c:v>FinTitles</c:v>
                  </c:pt>
                  <c:pt idx="9">
                    <c:v>Mgmt</c:v>
                  </c:pt>
                  <c:pt idx="10">
                    <c:v>Retargeting</c:v>
                  </c:pt>
                  <c:pt idx="11">
                    <c:v>SFTInt</c:v>
                  </c:pt>
                  <c:pt idx="12">
                    <c:v>SMB</c:v>
                  </c:pt>
                  <c:pt idx="13">
                    <c:v>TMG</c:v>
                  </c:pt>
                  <c:pt idx="14">
                    <c:v>Fin</c:v>
                  </c:pt>
                  <c:pt idx="15">
                    <c:v>FinTitles</c:v>
                  </c:pt>
                  <c:pt idx="16">
                    <c:v>Mgmt</c:v>
                  </c:pt>
                  <c:pt idx="17">
                    <c:v>Retargeting</c:v>
                  </c:pt>
                  <c:pt idx="18">
                    <c:v>SFTInt</c:v>
                  </c:pt>
                  <c:pt idx="19">
                    <c:v>SMB</c:v>
                  </c:pt>
                  <c:pt idx="20">
                    <c:v>TMG</c:v>
                  </c:pt>
                </c:lvl>
              </c:multiLvlStrCache>
            </c:multiLvlStrRef>
          </c:cat>
          <c:val>
            <c:numRef>
              <c:f>LeadTotals!$E$2:$E$22</c:f>
              <c:numCache>
                <c:formatCode>0%</c:formatCode>
                <c:ptCount val="21"/>
                <c:pt idx="0">
                  <c:v>0.29508196721311475</c:v>
                </c:pt>
                <c:pt idx="1">
                  <c:v>0.27710843373493976</c:v>
                </c:pt>
                <c:pt idx="2">
                  <c:v>0.60273972602739723</c:v>
                </c:pt>
                <c:pt idx="3">
                  <c:v>0.5</c:v>
                </c:pt>
                <c:pt idx="4">
                  <c:v>0.63636363636363635</c:v>
                </c:pt>
                <c:pt idx="5">
                  <c:v>0.875</c:v>
                </c:pt>
                <c:pt idx="6">
                  <c:v>0.55555555555555558</c:v>
                </c:pt>
                <c:pt idx="7">
                  <c:v>0.36328125</c:v>
                </c:pt>
                <c:pt idx="8">
                  <c:v>0.28494623655913981</c:v>
                </c:pt>
                <c:pt idx="9">
                  <c:v>0.50632911392405067</c:v>
                </c:pt>
                <c:pt idx="10">
                  <c:v>0.35294117647058826</c:v>
                </c:pt>
                <c:pt idx="11">
                  <c:v>0.63265306122448983</c:v>
                </c:pt>
                <c:pt idx="12">
                  <c:v>0.76923076923076927</c:v>
                </c:pt>
                <c:pt idx="13">
                  <c:v>0.47368421052631576</c:v>
                </c:pt>
                <c:pt idx="14">
                  <c:v>0.34599156118143459</c:v>
                </c:pt>
                <c:pt idx="15">
                  <c:v>0.42857142857142855</c:v>
                </c:pt>
                <c:pt idx="16">
                  <c:v>0.50735294117647056</c:v>
                </c:pt>
                <c:pt idx="17">
                  <c:v>0.68181818181818177</c:v>
                </c:pt>
                <c:pt idx="18">
                  <c:v>0.70967741935483875</c:v>
                </c:pt>
                <c:pt idx="19">
                  <c:v>1</c:v>
                </c:pt>
                <c:pt idx="20">
                  <c:v>0.35483870967741937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D9-DD40-87BA-7D20C6B7E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948096"/>
        <c:axId val="296949824"/>
      </c:lineChart>
      <c:catAx>
        <c:axId val="29694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49824"/>
        <c:crosses val="autoZero"/>
        <c:auto val="1"/>
        <c:lblAlgn val="ctr"/>
        <c:lblOffset val="100"/>
        <c:noMultiLvlLbl val="0"/>
      </c:catAx>
      <c:valAx>
        <c:axId val="29694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0</xdr:row>
      <xdr:rowOff>0</xdr:rowOff>
    </xdr:from>
    <xdr:to>
      <xdr:col>18</xdr:col>
      <xdr:colOff>241300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494A0-85C6-A2ED-3BB3-09A0F5364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8</xdr:row>
      <xdr:rowOff>171450</xdr:rowOff>
    </xdr:from>
    <xdr:to>
      <xdr:col>13</xdr:col>
      <xdr:colOff>571500</xdr:colOff>
      <xdr:row>37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ED4724-B41F-D8E6-829B-BB4D3BC88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9</xdr:row>
      <xdr:rowOff>177800</xdr:rowOff>
    </xdr:from>
    <xdr:to>
      <xdr:col>12</xdr:col>
      <xdr:colOff>361950</xdr:colOff>
      <xdr:row>23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B8D86C-B9CC-3329-8AB0-074941D9A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Beim" refreshedDate="45316.435171643519" createdVersion="8" refreshedVersion="8" minRefreshableVersion="3" recordCount="992" xr:uid="{EABF60A7-0D58-3245-B470-B48147CD9740}">
  <cacheSource type="worksheet">
    <worksheetSource ref="A1:S1048576" sheet="ALL"/>
  </cacheSource>
  <cacheFields count="19">
    <cacheField name="LinkedIn Campaign Name" numFmtId="0">
      <sharedItems containsBlank="1"/>
    </cacheField>
    <cacheField name="Asset" numFmtId="0">
      <sharedItems containsBlank="1" count="25">
        <s v="CFODaily"/>
        <s v="KPICheck"/>
        <s v="BecomeRockstar"/>
        <s v="FPT"/>
        <s v="GamednewKPIs"/>
        <s v="5SecretsFin"/>
        <s v="CFOAgenda24"/>
        <s v="CFOAI"/>
        <s v="GreatAccShortage"/>
        <s v="GotGoals"/>
        <s v="MindKPIs"/>
        <s v="CFOTomorrow"/>
        <s v="LI"/>
        <s v="DataCFO"/>
        <s v="EfficientGrow"/>
        <s v="DriveProfitability"/>
        <s v="FreshFPA"/>
        <s v="5InsightCFOCEO"/>
        <s v="RockstarCFO"/>
        <s v="CFOPlaybook"/>
        <s v="OKRMetrics"/>
        <s v="CFOStratSecret"/>
        <s v="ScenarioPlan"/>
        <s v="CFOFamilyOwned"/>
        <m/>
      </sharedItems>
    </cacheField>
    <cacheField name="Month" numFmtId="0">
      <sharedItems containsNonDate="0" containsDate="1" containsString="0" containsBlank="1" minDate="2023-08-01T00:00:00" maxDate="2024-01-02T00:00:00"/>
    </cacheField>
    <cacheField name="Audience" numFmtId="0">
      <sharedItems containsBlank="1"/>
    </cacheField>
    <cacheField name="Spend" numFmtId="0">
      <sharedItems containsString="0" containsBlank="1" containsNumber="1" minValue="67.5" maxValue="23598.22"/>
    </cacheField>
    <cacheField name="CPM" numFmtId="0">
      <sharedItems containsString="0" containsBlank="1" containsNumber="1" minValue="12.28" maxValue="226.18"/>
    </cacheField>
    <cacheField name="CTR" numFmtId="0">
      <sharedItems containsString="0" containsBlank="1" containsNumber="1" minValue="2.7000000000000001E-3" maxValue="2.3300000000000001E-2"/>
    </cacheField>
    <cacheField name="CPC" numFmtId="0">
      <sharedItems containsString="0" containsBlank="1" containsNumber="1" minValue="3.1" maxValue="17.329999999999998"/>
    </cacheField>
    <cacheField name="Leads" numFmtId="0">
      <sharedItems containsString="0" containsBlank="1" containsNumber="1" containsInteger="1" minValue="0" maxValue="355"/>
    </cacheField>
    <cacheField name="CP Form Fill" numFmtId="0">
      <sharedItems containsBlank="1" containsMixedTypes="1" containsNumber="1" minValue="25" maxValue="3013.93"/>
    </cacheField>
    <cacheField name="Lead - MQL %" numFmtId="0">
      <sharedItems containsBlank="1" containsMixedTypes="1" containsNumber="1" minValue="0" maxValue="1"/>
    </cacheField>
    <cacheField name="MQL" numFmtId="0">
      <sharedItems containsString="0" containsBlank="1" containsNumber="1" containsInteger="1" minValue="0" maxValue="248"/>
    </cacheField>
    <cacheField name="CP MQL" numFmtId="0">
      <sharedItems containsBlank="1" containsMixedTypes="1" containsNumber="1" minValue="37.5" maxValue="2957.16"/>
    </cacheField>
    <cacheField name="SQL" numFmtId="0">
      <sharedItems containsString="0" containsBlank="1" containsNumber="1" containsInteger="1" minValue="0" maxValue="9"/>
    </cacheField>
    <cacheField name="CP SQL" numFmtId="0">
      <sharedItems containsBlank="1" containsMixedTypes="1" containsNumber="1" minValue="387.5" maxValue="23598.22"/>
    </cacheField>
    <cacheField name="Opp" numFmtId="0">
      <sharedItems containsString="0" containsBlank="1" containsNumber="1" containsInteger="1" minValue="0" maxValue="1"/>
    </cacheField>
    <cacheField name="CP Opp" numFmtId="0">
      <sharedItems containsBlank="1" containsMixedTypes="1" containsNumber="1" minValue="4327.04" maxValue="9555.58"/>
    </cacheField>
    <cacheField name="CVR" numFmtId="0">
      <sharedItems containsBlank="1" containsMixedTypes="1" containsNumber="1" minValue="6.6E-3" maxValue="1"/>
    </cacheField>
    <cacheField name="Campaign Chec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2">
  <r>
    <s v="WP_CFODaily_SalesNav_FinTitles_DKC_1123"/>
    <x v="0"/>
    <d v="2024-01-01T00:00:00"/>
    <s v="FinTitles"/>
    <n v="11328.38"/>
    <n v="138.09"/>
    <n v="0.01"/>
    <n v="13.88"/>
    <n v="136"/>
    <n v="83.3"/>
    <n v="0.30880000000000002"/>
    <n v="42"/>
    <n v="269.72000000000003"/>
    <n v="5"/>
    <n v="2265.6799999999998"/>
    <n v="0"/>
    <s v="--"/>
    <n v="0.11899999999999999"/>
    <s v="yes"/>
  </r>
  <r>
    <s v="WP_KPICheck_Mgmt_DKC_0223"/>
    <x v="1"/>
    <d v="2024-01-01T00:00:00"/>
    <s v="Mgmt"/>
    <n v="11352.1"/>
    <n v="56.93"/>
    <n v="4.7999999999999996E-3"/>
    <n v="11.83"/>
    <n v="56"/>
    <n v="202.72"/>
    <n v="0.57140000000000002"/>
    <n v="32"/>
    <n v="354.75"/>
    <n v="1"/>
    <n v="11352.1"/>
    <n v="0"/>
    <s v="--"/>
    <n v="3.1300000000000001E-2"/>
    <s v="yes"/>
  </r>
  <r>
    <s v="WP_BecomeRockstar_SMB_DKC_1222"/>
    <x v="2"/>
    <d v="2024-01-01T00:00:00"/>
    <s v="SMB"/>
    <n v="2181.48"/>
    <n v="65.87"/>
    <n v="7.0000000000000001E-3"/>
    <n v="9.36"/>
    <n v="6"/>
    <n v="363.58"/>
    <n v="0.83330000000000004"/>
    <n v="5"/>
    <n v="436.3"/>
    <n v="1"/>
    <n v="2181.48"/>
    <n v="0"/>
    <s v="--"/>
    <n v="0.2"/>
    <s v="yes"/>
  </r>
  <r>
    <s v="FPT_Hairball_BootDM_DKC_0323"/>
    <x v="3"/>
    <d v="2024-01-01T00:00:00"/>
    <s v="BootstrapDM"/>
    <n v="1965.75"/>
    <n v="50.37"/>
    <n v="5.7999999999999996E-3"/>
    <n v="8.6999999999999993"/>
    <n v="5"/>
    <n v="393.15"/>
    <n v="0.8"/>
    <n v="4"/>
    <n v="491.44"/>
    <n v="1"/>
    <n v="1965.75"/>
    <n v="0"/>
    <s v="--"/>
    <n v="0.25"/>
    <s v="yes"/>
  </r>
  <r>
    <s v="WP_GamednewKPIs_Mgmt_DKC_0723"/>
    <x v="4"/>
    <d v="2024-01-01T00:00:00"/>
    <s v="Mgmt"/>
    <n v="387.5"/>
    <n v="21.37"/>
    <n v="3.7000000000000002E-3"/>
    <n v="5.78"/>
    <n v="4"/>
    <n v="96.88"/>
    <n v="1"/>
    <n v="4"/>
    <n v="96.88"/>
    <n v="1"/>
    <n v="387.5"/>
    <n v="0"/>
    <s v="--"/>
    <n v="0.25"/>
    <s v="yes"/>
  </r>
  <r>
    <s v="WP_5SecretsFin_TMG_DKC_1122"/>
    <x v="5"/>
    <d v="2024-01-01T00:00:00"/>
    <s v="TMG"/>
    <n v="407.76"/>
    <n v="25.77"/>
    <n v="5.4999999999999997E-3"/>
    <n v="4.6900000000000004"/>
    <n v="3"/>
    <n v="135.91999999999999"/>
    <n v="0.33329999999999999"/>
    <n v="1"/>
    <n v="407.76"/>
    <n v="1"/>
    <n v="407.76"/>
    <n v="0"/>
    <s v="--"/>
    <n v="1"/>
    <s v="yes"/>
  </r>
  <r>
    <s v="WP_CFOAgenda24_SMB_DKC_1223"/>
    <x v="6"/>
    <d v="2024-01-01T00:00:00"/>
    <s v="SMB"/>
    <n v="1150"/>
    <n v="105.05"/>
    <n v="7.6E-3"/>
    <n v="13.86"/>
    <n v="1"/>
    <n v="1150"/>
    <n v="1"/>
    <n v="1"/>
    <n v="1150"/>
    <n v="1"/>
    <n v="1150"/>
    <n v="0"/>
    <s v="--"/>
    <n v="1"/>
    <s v="yes"/>
  </r>
  <r>
    <s v="WP_CFOAI_Fin_DKC_0723"/>
    <x v="7"/>
    <d v="2024-01-01T00:00:00"/>
    <s v="Fin"/>
    <n v="3761.27"/>
    <n v="44.27"/>
    <n v="5.3E-3"/>
    <n v="8.32"/>
    <n v="62"/>
    <n v="60.67"/>
    <n v="0.30649999999999999"/>
    <n v="19"/>
    <n v="197.96"/>
    <n v="0"/>
    <s v="--"/>
    <n v="0"/>
    <s v="--"/>
    <s v="--"/>
    <s v="yes"/>
  </r>
  <r>
    <s v="WP_CFODaily_Fin_DKC_0823"/>
    <x v="0"/>
    <d v="2024-01-01T00:00:00"/>
    <s v="Fin"/>
    <n v="6414.57"/>
    <n v="52.3"/>
    <n v="6.0000000000000001E-3"/>
    <n v="8.66"/>
    <n v="66"/>
    <n v="97.19"/>
    <n v="0.2576"/>
    <n v="17"/>
    <n v="377.33"/>
    <n v="0"/>
    <s v="--"/>
    <n v="0"/>
    <s v="--"/>
    <s v="--"/>
    <s v="yes"/>
  </r>
  <r>
    <s v="WP_KPICheck_SFTInt_DKC_0223"/>
    <x v="1"/>
    <d v="2024-01-01T00:00:00"/>
    <s v="SFTInt"/>
    <n v="2013.98"/>
    <n v="25.55"/>
    <n v="4.5999999999999999E-3"/>
    <n v="5.56"/>
    <n v="27"/>
    <n v="74.59"/>
    <n v="0.62960000000000005"/>
    <n v="17"/>
    <n v="118.47"/>
    <n v="0"/>
    <s v="--"/>
    <n v="0"/>
    <s v="--"/>
    <s v="--"/>
    <s v="yes"/>
  </r>
  <r>
    <s v="WP_5SecretsFin_Fin_DKC_1122"/>
    <x v="5"/>
    <d v="2024-01-01T00:00:00"/>
    <s v="Fin"/>
    <n v="2443.46"/>
    <n v="93.43"/>
    <n v="6.1999999999999998E-3"/>
    <n v="15.18"/>
    <n v="14"/>
    <n v="174.53"/>
    <n v="0.42859999999999998"/>
    <n v="6"/>
    <n v="407.24"/>
    <n v="0"/>
    <s v="--"/>
    <n v="0"/>
    <s v="--"/>
    <s v="--"/>
    <s v="yes"/>
  </r>
  <r>
    <s v="WP_BecomeRockstar_Fin_DKC_1222"/>
    <x v="2"/>
    <d v="2024-01-01T00:00:00"/>
    <s v="Fin"/>
    <n v="1596.06"/>
    <n v="78.31"/>
    <n v="7.0000000000000001E-3"/>
    <n v="11.16"/>
    <n v="19"/>
    <n v="84"/>
    <n v="0.26319999999999999"/>
    <n v="5"/>
    <n v="319.20999999999998"/>
    <n v="0"/>
    <s v="--"/>
    <n v="0"/>
    <s v="--"/>
    <s v="--"/>
    <s v="yes"/>
  </r>
  <r>
    <s v="WP_KPICheck_Fin_DKC_0223"/>
    <x v="1"/>
    <d v="2024-01-01T00:00:00"/>
    <s v="Fin"/>
    <n v="912.9"/>
    <n v="19.79"/>
    <n v="3.3999999999999998E-3"/>
    <n v="5.74"/>
    <n v="15"/>
    <n v="60.86"/>
    <n v="0.33329999999999999"/>
    <n v="5"/>
    <n v="182.58"/>
    <n v="0"/>
    <s v="--"/>
    <n v="0"/>
    <s v="--"/>
    <s v="--"/>
    <s v="yes"/>
  </r>
  <r>
    <s v="FPT_TopMemberGroup_DKC_0721"/>
    <x v="3"/>
    <d v="2024-01-01T00:00:00"/>
    <s v="TMG"/>
    <n v="3121.46"/>
    <n v="55.59"/>
    <n v="7.1000000000000004E-3"/>
    <n v="7.85"/>
    <n v="9"/>
    <n v="346.83"/>
    <n v="0.55559999999999998"/>
    <n v="5"/>
    <n v="624.29"/>
    <n v="0"/>
    <s v="--"/>
    <n v="0"/>
    <s v="--"/>
    <s v="--"/>
    <s v="yes"/>
  </r>
  <r>
    <s v="WP_CFOAI_Mgmt_DKC_0723"/>
    <x v="7"/>
    <d v="2024-01-01T00:00:00"/>
    <s v="Mgmt"/>
    <n v="810.65"/>
    <n v="25.1"/>
    <n v="3.5000000000000001E-3"/>
    <n v="7.17"/>
    <n v="6"/>
    <n v="135.11000000000001"/>
    <n v="0.83330000000000004"/>
    <n v="5"/>
    <n v="162.13"/>
    <n v="0"/>
    <s v="--"/>
    <n v="0"/>
    <s v="--"/>
    <s v="--"/>
    <s v="yes"/>
  </r>
  <r>
    <s v="WP_5SecretsFin_SalesNav_FinTitles_DKC_1123"/>
    <x v="5"/>
    <d v="2024-01-01T00:00:00"/>
    <s v="FinTitles"/>
    <n v="3216.42"/>
    <n v="98.74"/>
    <n v="6.7000000000000002E-3"/>
    <n v="14.62"/>
    <n v="27"/>
    <n v="119.13"/>
    <n v="0.14810000000000001"/>
    <n v="4"/>
    <n v="804.11"/>
    <n v="0"/>
    <s v="--"/>
    <n v="0"/>
    <s v="--"/>
    <s v="--"/>
    <s v="yes"/>
  </r>
  <r>
    <s v="FPT_SoftwareInterest_DKC_1222"/>
    <x v="3"/>
    <d v="2024-01-01T00:00:00"/>
    <s v="SoftwareInterest"/>
    <n v="2753.43"/>
    <n v="39.229999999999997"/>
    <n v="4.8999999999999998E-3"/>
    <n v="7.93"/>
    <n v="6"/>
    <n v="458.91"/>
    <n v="0.66669999999999996"/>
    <n v="4"/>
    <n v="688.36"/>
    <n v="0"/>
    <s v="--"/>
    <n v="0"/>
    <s v="--"/>
    <s v="--"/>
    <s v="yes"/>
  </r>
  <r>
    <s v="WP_GreatAccShortage_TopMG_DKC_1223"/>
    <x v="8"/>
    <d v="2024-01-01T00:00:00"/>
    <s v="TopMG"/>
    <n v="1350"/>
    <n v="85.26"/>
    <n v="5.8999999999999999E-3"/>
    <n v="14.52"/>
    <n v="4"/>
    <n v="337.5"/>
    <n v="0.75"/>
    <n v="3"/>
    <n v="450"/>
    <n v="0"/>
    <s v="--"/>
    <n v="0"/>
    <s v="--"/>
    <s v="--"/>
    <s v="yes"/>
  </r>
  <r>
    <s v="WP_GotGoals_Mgmt_DKC_1122"/>
    <x v="9"/>
    <d v="2024-01-01T00:00:00"/>
    <s v="Mgmt"/>
    <n v="542.5"/>
    <n v="23.21"/>
    <n v="4.1999999999999997E-3"/>
    <n v="5.54"/>
    <n v="4"/>
    <n v="135.63"/>
    <n v="0.5"/>
    <n v="2"/>
    <n v="271.25"/>
    <n v="0"/>
    <s v="--"/>
    <n v="0"/>
    <s v="--"/>
    <s v="--"/>
    <s v="yes"/>
  </r>
  <r>
    <s v="WP_MindYourKPIs_Retargeting_DKC_0321"/>
    <x v="10"/>
    <d v="2024-01-01T00:00:00"/>
    <s v="Retargeting"/>
    <n v="75"/>
    <n v="32.58"/>
    <n v="7.7999999999999996E-3"/>
    <n v="4.17"/>
    <n v="3"/>
    <n v="25"/>
    <n v="0.66669999999999996"/>
    <n v="2"/>
    <n v="37.5"/>
    <n v="0"/>
    <s v="--"/>
    <n v="0"/>
    <s v="--"/>
    <s v="--"/>
    <s v="yes"/>
  </r>
  <r>
    <s v="FPT_25thAnniversary_Retargeting_DKC_0923"/>
    <x v="3"/>
    <d v="2024-01-01T00:00:00"/>
    <s v="Retargeting"/>
    <n v="1997.77"/>
    <n v="68.760000000000005"/>
    <n v="1.1299999999999999E-2"/>
    <n v="6.07"/>
    <n v="3"/>
    <n v="665.92"/>
    <n v="0.33329999999999999"/>
    <n v="1"/>
    <n v="1997.77"/>
    <n v="0"/>
    <s v="--"/>
    <n v="0"/>
    <s v="--"/>
    <s v="--"/>
    <s v="yes"/>
  </r>
  <r>
    <s v="FPT_Hairball_Mgmt_DKC_0323"/>
    <x v="3"/>
    <d v="2024-01-01T00:00:00"/>
    <s v="Mgmt"/>
    <n v="929.66"/>
    <n v="38.06"/>
    <n v="5.4000000000000003E-3"/>
    <n v="7.04"/>
    <n v="3"/>
    <n v="309.89"/>
    <n v="0.33329999999999999"/>
    <n v="1"/>
    <n v="929.66"/>
    <n v="0"/>
    <s v="--"/>
    <n v="0"/>
    <s v="--"/>
    <s v="--"/>
    <s v="yes"/>
  </r>
  <r>
    <s v="WP_CFOAI_TMG_DKC_0723"/>
    <x v="7"/>
    <d v="2024-01-01T00:00:00"/>
    <s v="TMG"/>
    <n v="155"/>
    <n v="22.84"/>
    <n v="7.4000000000000003E-3"/>
    <n v="3.1"/>
    <n v="2"/>
    <n v="77.5"/>
    <n v="0.5"/>
    <n v="1"/>
    <n v="155"/>
    <n v="0"/>
    <s v="--"/>
    <n v="0"/>
    <s v="--"/>
    <s v="--"/>
    <s v="yes"/>
  </r>
  <r>
    <s v="WP_GreatAccShortage_SMB_DKC_1223"/>
    <x v="8"/>
    <d v="2024-01-01T00:00:00"/>
    <s v="SMB"/>
    <n v="1350"/>
    <n v="93.47"/>
    <n v="7.3000000000000001E-3"/>
    <n v="12.74"/>
    <n v="1"/>
    <n v="1350"/>
    <n v="1"/>
    <n v="1"/>
    <n v="1350"/>
    <n v="0"/>
    <s v="--"/>
    <n v="0"/>
    <s v="--"/>
    <s v="--"/>
    <s v="yes"/>
  </r>
  <r>
    <s v="WP_CFOAgenda24_Fin_DKC_1223"/>
    <x v="6"/>
    <d v="2024-01-01T00:00:00"/>
    <s v="Fin"/>
    <n v="575"/>
    <n v="72.48"/>
    <n v="4.3E-3"/>
    <n v="16.91"/>
    <n v="1"/>
    <n v="575"/>
    <n v="1"/>
    <n v="1"/>
    <n v="575"/>
    <n v="0"/>
    <s v="--"/>
    <n v="0"/>
    <s v="--"/>
    <s v="--"/>
    <s v="yes"/>
  </r>
  <r>
    <s v="WP_CFOTomorrow_Fin_DKC_1023"/>
    <x v="11"/>
    <d v="2024-01-01T00:00:00"/>
    <s v="Fin"/>
    <n v="67.5"/>
    <n v="35.75"/>
    <n v="6.8999999999999999E-3"/>
    <n v="5.19"/>
    <n v="1"/>
    <n v="67.5"/>
    <n v="1"/>
    <n v="1"/>
    <n v="67.5"/>
    <n v="0"/>
    <s v="--"/>
    <n v="0"/>
    <s v="--"/>
    <s v="--"/>
    <s v="yes"/>
  </r>
  <r>
    <s v="WP_RockstarCFO_DKC_Fin_0221"/>
    <x v="12"/>
    <d v="2024-01-01T00:00:00"/>
    <s v="Fin"/>
    <n v="809.73"/>
    <n v="31.34"/>
    <n v="3.8E-3"/>
    <n v="8.18"/>
    <n v="3"/>
    <n v="269.91000000000003"/>
    <n v="0"/>
    <n v="0"/>
    <s v="--"/>
    <n v="0"/>
    <s v="--"/>
    <n v="0"/>
    <s v="--"/>
    <s v="--"/>
    <s v="yes"/>
  </r>
  <r>
    <s v="WP_CFODaily_CanadaZI_FinTitles_DKC_1123"/>
    <x v="0"/>
    <d v="2024-01-01T00:00:00"/>
    <s v="FinTitles"/>
    <n v="465"/>
    <n v="55.59"/>
    <n v="5.7000000000000002E-3"/>
    <n v="9.69"/>
    <n v="2"/>
    <n v="232.5"/>
    <n v="0"/>
    <n v="0"/>
    <s v="--"/>
    <n v="0"/>
    <s v="--"/>
    <n v="0"/>
    <s v="--"/>
    <s v="--"/>
    <s v="yes"/>
  </r>
  <r>
    <s v="FPT_Hairball_Fin_DKC_0323"/>
    <x v="3"/>
    <d v="2024-01-01T00:00:00"/>
    <s v="Fin"/>
    <n v="780.66"/>
    <n v="32.32"/>
    <n v="4.3E-3"/>
    <n v="7.43"/>
    <n v="1"/>
    <n v="780.66"/>
    <n v="0"/>
    <n v="0"/>
    <s v="--"/>
    <n v="0"/>
    <s v="--"/>
    <n v="0"/>
    <s v="--"/>
    <s v="--"/>
    <s v="yes"/>
  </r>
  <r>
    <s v="FPT_25thAnniversary_BootstrapDM_DKC_0923"/>
    <x v="3"/>
    <d v="2024-01-01T00:00:00"/>
    <s v="BootstrapDM"/>
    <n v="391.96"/>
    <n v="21.22"/>
    <n v="3.8999999999999998E-3"/>
    <n v="5.44"/>
    <n v="1"/>
    <n v="391.96"/>
    <n v="0"/>
    <n v="0"/>
    <s v="--"/>
    <n v="0"/>
    <s v="--"/>
    <n v="0"/>
    <s v="--"/>
    <s v="--"/>
    <s v="yes"/>
  </r>
  <r>
    <s v="DataCFO_Fin_DKC_0422"/>
    <x v="13"/>
    <d v="2024-01-01T00:00:00"/>
    <s v="Fin"/>
    <n v="222.96"/>
    <n v="80.52"/>
    <n v="5.7999999999999996E-3"/>
    <n v="13.94"/>
    <n v="1"/>
    <n v="222.96"/>
    <n v="0"/>
    <n v="0"/>
    <s v="--"/>
    <n v="0"/>
    <s v="--"/>
    <n v="0"/>
    <s v="--"/>
    <s v="--"/>
    <s v="yes"/>
  </r>
  <r>
    <s v="WP_CFOAI_CanadaZI_FinTitles_DKC_1123"/>
    <x v="7"/>
    <d v="2024-01-01T00:00:00"/>
    <s v="FinTitles"/>
    <n v="112.5"/>
    <n v="71.16"/>
    <n v="7.6E-3"/>
    <n v="9.3800000000000008"/>
    <n v="1"/>
    <n v="112.5"/>
    <n v="0"/>
    <n v="0"/>
    <s v="--"/>
    <n v="0"/>
    <s v="--"/>
    <n v="0"/>
    <s v="--"/>
    <s v="--"/>
    <s v="yes"/>
  </r>
  <r>
    <s v="WP_GreatAccShortage_Fin_DKC_1223"/>
    <x v="8"/>
    <d v="2024-01-01T00:00:00"/>
    <s v="Fin"/>
    <n v="1337.3"/>
    <n v="65.25"/>
    <n v="4.4999999999999997E-3"/>
    <n v="14.54"/>
    <n v="0"/>
    <s v="--"/>
    <s v="--"/>
    <n v="0"/>
    <s v="--"/>
    <n v="0"/>
    <s v="--"/>
    <n v="0"/>
    <s v="--"/>
    <s v="--"/>
    <s v="yes"/>
  </r>
  <r>
    <s v="FPT_Mgmt_DKC_0122"/>
    <x v="3"/>
    <d v="2024-01-01T00:00:00"/>
    <s v="Management"/>
    <n v="600"/>
    <n v="12.28"/>
    <n v="3.3E-3"/>
    <n v="3.73"/>
    <n v="0"/>
    <s v="--"/>
    <s v="--"/>
    <n v="0"/>
    <s v="--"/>
    <n v="0"/>
    <s v="--"/>
    <n v="0"/>
    <s v="--"/>
    <s v="--"/>
    <s v="yes"/>
  </r>
  <r>
    <s v="FPT_UrgUnknown_SMB_DKC_0223"/>
    <x v="3"/>
    <d v="2024-01-01T00:00:00"/>
    <s v="SMB"/>
    <n v="387.5"/>
    <n v="36.909999999999997"/>
    <n v="5.3E-3"/>
    <n v="6.92"/>
    <n v="0"/>
    <s v="--"/>
    <s v="--"/>
    <n v="0"/>
    <s v="--"/>
    <n v="0"/>
    <s v="--"/>
    <n v="0"/>
    <s v="--"/>
    <s v="--"/>
    <s v="yes"/>
  </r>
  <r>
    <s v="FPT_TechValidate_SMB_DKC_0523"/>
    <x v="3"/>
    <d v="2024-01-01T00:00:00"/>
    <s v="SMB"/>
    <n v="387.5"/>
    <n v="28.18"/>
    <n v="4.8999999999999998E-3"/>
    <n v="5.78"/>
    <n v="0"/>
    <s v="--"/>
    <s v="--"/>
    <n v="0"/>
    <s v="--"/>
    <n v="0"/>
    <s v="--"/>
    <n v="0"/>
    <s v="--"/>
    <s v="--"/>
    <s v="yes"/>
  </r>
  <r>
    <s v="WP_CFOAgenda24_TopMG_DKC_1223"/>
    <x v="6"/>
    <d v="2024-01-01T00:00:00"/>
    <s v="TopMG"/>
    <n v="287.5"/>
    <n v="54.43"/>
    <n v="7.4000000000000003E-3"/>
    <n v="7.37"/>
    <n v="0"/>
    <s v="--"/>
    <s v="--"/>
    <n v="0"/>
    <s v="--"/>
    <n v="0"/>
    <s v="--"/>
    <n v="0"/>
    <s v="--"/>
    <s v="--"/>
    <s v="yes"/>
  </r>
  <r>
    <s v="FPT_BootstrapDM_DKC_1122"/>
    <x v="3"/>
    <d v="2024-01-01T00:00:00"/>
    <s v="BootstrapDM"/>
    <n v="232.5"/>
    <n v="26.55"/>
    <n v="5.3E-3"/>
    <n v="5.05"/>
    <n v="0"/>
    <s v="--"/>
    <s v="--"/>
    <n v="0"/>
    <s v="--"/>
    <n v="0"/>
    <s v="--"/>
    <n v="0"/>
    <s v="--"/>
    <s v="--"/>
    <s v="yes"/>
  </r>
  <r>
    <s v="FPT_TechValidate_Retargeting_DKC_0523"/>
    <x v="3"/>
    <d v="2024-01-01T00:00:00"/>
    <s v="Retargeting"/>
    <n v="212.5"/>
    <n v="42.85"/>
    <n v="1.21E-2"/>
    <n v="3.54"/>
    <n v="0"/>
    <s v="--"/>
    <s v="--"/>
    <n v="0"/>
    <s v="--"/>
    <n v="0"/>
    <s v="--"/>
    <n v="0"/>
    <s v="--"/>
    <s v="--"/>
    <s v="yes"/>
  </r>
  <r>
    <s v="Demo_Quickbooks_Retargeting_DKC_0122_FPT"/>
    <x v="3"/>
    <d v="2024-01-01T00:00:00"/>
    <s v="Retargeting"/>
    <n v="212.5"/>
    <n v="31.94"/>
    <n v="1.0200000000000001E-2"/>
    <n v="3.13"/>
    <n v="0"/>
    <s v="--"/>
    <s v="--"/>
    <n v="0"/>
    <s v="--"/>
    <n v="0"/>
    <s v="--"/>
    <n v="0"/>
    <s v="--"/>
    <s v="--"/>
    <s v="yes"/>
  </r>
  <r>
    <s v="FPT_25thAnniversary_Fin_DKC_0923"/>
    <x v="3"/>
    <d v="2024-01-01T00:00:00"/>
    <s v="Fin"/>
    <n v="212.5"/>
    <n v="19.36"/>
    <n v="4.5999999999999999E-3"/>
    <n v="4.25"/>
    <n v="0"/>
    <s v="--"/>
    <s v="--"/>
    <n v="0"/>
    <s v="--"/>
    <n v="0"/>
    <s v="--"/>
    <n v="0"/>
    <s v="--"/>
    <s v="--"/>
    <s v="yes"/>
  </r>
  <r>
    <s v="FPT_TechValidate_Fin_DKC_0523"/>
    <x v="3"/>
    <d v="2024-01-01T00:00:00"/>
    <s v="Fin"/>
    <n v="203.07"/>
    <n v="18.190000000000001"/>
    <n v="3.5000000000000001E-3"/>
    <n v="5.21"/>
    <n v="0"/>
    <s v="--"/>
    <s v="--"/>
    <n v="0"/>
    <s v="--"/>
    <n v="0"/>
    <s v="--"/>
    <n v="0"/>
    <s v="--"/>
    <s v="--"/>
    <s v="yes"/>
  </r>
  <r>
    <s v="WP_EfficientGrow_Fin_DKC_1123_Updated"/>
    <x v="14"/>
    <d v="2024-01-01T00:00:00"/>
    <s v="Fin"/>
    <n v="112.5"/>
    <n v="39.869999999999997"/>
    <n v="4.3E-3"/>
    <n v="9.3800000000000008"/>
    <n v="0"/>
    <s v="--"/>
    <s v="--"/>
    <n v="0"/>
    <s v="--"/>
    <n v="0"/>
    <s v="--"/>
    <n v="0"/>
    <s v="--"/>
    <s v="--"/>
    <s v="yes"/>
  </r>
  <r>
    <s v="WP_EfficientGrow_Mgmt_DKC_1123_Updated"/>
    <x v="14"/>
    <d v="2024-01-01T00:00:00"/>
    <s v="Mgmt"/>
    <n v="112.5"/>
    <n v="82.54"/>
    <n v="8.8000000000000005E-3"/>
    <n v="9.3800000000000008"/>
    <n v="0"/>
    <s v="--"/>
    <s v="--"/>
    <n v="0"/>
    <s v="--"/>
    <n v="0"/>
    <s v="--"/>
    <n v="0"/>
    <s v="--"/>
    <s v="--"/>
    <s v="yes"/>
  </r>
  <r>
    <s v="WP_EfficientGrow_TopMG_DKC_1123_Updated"/>
    <x v="14"/>
    <d v="2024-01-01T00:00:00"/>
    <s v="TopMG"/>
    <n v="112.5"/>
    <n v="66.77"/>
    <n v="7.1000000000000004E-3"/>
    <n v="9.3800000000000008"/>
    <n v="0"/>
    <s v="--"/>
    <s v="--"/>
    <n v="0"/>
    <s v="--"/>
    <n v="0"/>
    <s v="--"/>
    <n v="0"/>
    <s v="--"/>
    <s v="--"/>
    <s v="yes"/>
  </r>
  <r>
    <s v="WP_KPICheck_Mgmt_DKC_0223"/>
    <x v="1"/>
    <d v="2023-12-01T00:00:00"/>
    <s v="Mgmt"/>
    <n v="12206.05"/>
    <n v="56.18"/>
    <n v="4.7000000000000002E-3"/>
    <n v="11.87"/>
    <n v="101"/>
    <n v="120.85"/>
    <n v="0.57430000000000003"/>
    <n v="58"/>
    <n v="210.45"/>
    <n v="3"/>
    <n v="4068.68"/>
    <n v="0"/>
    <s v="--"/>
    <n v="5.1700000000000003E-2"/>
    <s v="yes"/>
  </r>
  <r>
    <s v="WP_KPICheck_SFTInt_DKC_0223"/>
    <x v="1"/>
    <d v="2023-12-01T00:00:00"/>
    <s v="SFTInt"/>
    <n v="10047.93"/>
    <n v="68.78"/>
    <n v="5.8999999999999999E-3"/>
    <n v="11.72"/>
    <n v="94"/>
    <n v="106.89"/>
    <n v="0.63829999999999998"/>
    <n v="60"/>
    <n v="167.47"/>
    <n v="2"/>
    <n v="5023.97"/>
    <n v="0"/>
    <s v="--"/>
    <n v="3.3300000000000003E-2"/>
    <s v="yes"/>
  </r>
  <r>
    <s v="WP_BecomeRockstar_Fin_DKC_1222"/>
    <x v="2"/>
    <d v="2023-12-01T00:00:00"/>
    <s v="Fin"/>
    <n v="8667.66"/>
    <n v="72.64"/>
    <n v="6.1999999999999998E-3"/>
    <n v="11.73"/>
    <n v="91"/>
    <n v="95.25"/>
    <n v="0.41760000000000003"/>
    <n v="38"/>
    <n v="228.1"/>
    <n v="2"/>
    <n v="4333.83"/>
    <n v="0"/>
    <s v="--"/>
    <n v="5.2600000000000001E-2"/>
    <s v="yes"/>
  </r>
  <r>
    <s v="WP_CFODaily_Fin_DKC_0823"/>
    <x v="0"/>
    <d v="2023-12-01T00:00:00"/>
    <s v="Fin"/>
    <n v="7922.2"/>
    <n v="97.85"/>
    <n v="6.7999999999999996E-3"/>
    <n v="14.48"/>
    <n v="54"/>
    <n v="146.71"/>
    <n v="0.29630000000000001"/>
    <n v="16"/>
    <n v="495.14"/>
    <n v="1"/>
    <n v="7922.2"/>
    <n v="0"/>
    <s v="--"/>
    <n v="6.25E-2"/>
    <s v="yes"/>
  </r>
  <r>
    <s v="WP_RockstarCFO_DKC_Fin_0221"/>
    <x v="12"/>
    <d v="2023-12-01T00:00:00"/>
    <s v="Fin"/>
    <n v="1753.84"/>
    <n v="49.54"/>
    <n v="4.7000000000000002E-3"/>
    <n v="10.57"/>
    <n v="15"/>
    <n v="116.92"/>
    <n v="0.4"/>
    <n v="6"/>
    <n v="292.31"/>
    <n v="1"/>
    <n v="1753.84"/>
    <n v="0"/>
    <s v="--"/>
    <n v="0.16669999999999999"/>
    <s v="yes"/>
  </r>
  <r>
    <s v="FPT_Hairball_BootDM_DKC_0323"/>
    <x v="3"/>
    <d v="2023-12-01T00:00:00"/>
    <s v="BootstrapDM"/>
    <n v="857.84"/>
    <n v="42.92"/>
    <n v="6.0000000000000001E-3"/>
    <n v="7.21"/>
    <n v="4"/>
    <n v="214.46"/>
    <n v="1"/>
    <n v="4"/>
    <n v="214.46"/>
    <n v="1"/>
    <n v="857.84"/>
    <n v="0"/>
    <s v="--"/>
    <n v="0.25"/>
    <s v="yes"/>
  </r>
  <r>
    <s v="FPT_Hairball_Mgmt_DKC_0323"/>
    <x v="3"/>
    <d v="2023-12-01T00:00:00"/>
    <s v="Mgmt"/>
    <n v="4165.66"/>
    <n v="58.66"/>
    <n v="5.5999999999999999E-3"/>
    <n v="10.44"/>
    <n v="7"/>
    <n v="595.09"/>
    <n v="0.42859999999999998"/>
    <n v="3"/>
    <n v="1388.55"/>
    <n v="1"/>
    <n v="4165.66"/>
    <n v="0"/>
    <s v="--"/>
    <n v="0.33329999999999999"/>
    <s v="yes"/>
  </r>
  <r>
    <s v="WP_CFODaily_SalesNav_FinTitles_DKC_1123"/>
    <x v="0"/>
    <d v="2023-12-01T00:00:00"/>
    <s v="FinTitles"/>
    <n v="7025.65"/>
    <n v="186.01"/>
    <n v="1.37E-2"/>
    <n v="13.62"/>
    <n v="109"/>
    <n v="64.459999999999994"/>
    <n v="0.3211"/>
    <n v="35"/>
    <n v="200.73"/>
    <n v="1"/>
    <n v="7025.65"/>
    <n v="0"/>
    <s v="--"/>
    <n v="2.86E-2"/>
    <s v="yes"/>
  </r>
  <r>
    <s v="WP_5SecretsFin_SalesNav_FinTitles_DKC_1123"/>
    <x v="5"/>
    <d v="2023-12-01T00:00:00"/>
    <s v="FinTitles"/>
    <n v="3809.05"/>
    <n v="128.46"/>
    <n v="9.4999999999999998E-3"/>
    <n v="13.51"/>
    <n v="71"/>
    <n v="53.65"/>
    <n v="0.2394"/>
    <n v="17"/>
    <n v="224.06"/>
    <n v="0"/>
    <s v="--"/>
    <n v="0"/>
    <s v="--"/>
    <s v="--"/>
    <s v="yes"/>
  </r>
  <r>
    <s v="WP_5SecretsFin_Fin_DKC_1122"/>
    <x v="5"/>
    <d v="2023-12-01T00:00:00"/>
    <s v="Fin"/>
    <n v="4497.1099999999997"/>
    <n v="87.43"/>
    <n v="5.7999999999999996E-3"/>
    <n v="15.14"/>
    <n v="37"/>
    <n v="121.54"/>
    <n v="0.45950000000000002"/>
    <n v="17"/>
    <n v="264.54000000000002"/>
    <n v="0"/>
    <s v="--"/>
    <n v="0"/>
    <s v="--"/>
    <s v="--"/>
    <s v="yes"/>
  </r>
  <r>
    <s v="WP_GamednewKPIs_Mgmt_DKC_0723"/>
    <x v="4"/>
    <d v="2023-12-01T00:00:00"/>
    <s v="Mgmt"/>
    <n v="3393.95"/>
    <n v="56.08"/>
    <n v="4.7000000000000002E-3"/>
    <n v="11.83"/>
    <n v="21"/>
    <n v="161.62"/>
    <n v="0.61899999999999999"/>
    <n v="13"/>
    <n v="261.07"/>
    <n v="0"/>
    <s v="--"/>
    <n v="0"/>
    <s v="--"/>
    <s v="--"/>
    <s v="yes"/>
  </r>
  <r>
    <s v="WP_CFOAI_Fin_DKC_0723"/>
    <x v="7"/>
    <d v="2023-12-01T00:00:00"/>
    <s v="Fin"/>
    <n v="2038.63"/>
    <n v="82.13"/>
    <n v="6.1999999999999998E-3"/>
    <n v="13.15"/>
    <n v="25"/>
    <n v="81.55"/>
    <n v="0.32"/>
    <n v="8"/>
    <n v="254.83"/>
    <n v="0"/>
    <s v="--"/>
    <n v="0"/>
    <s v="--"/>
    <s v="--"/>
    <s v="yes"/>
  </r>
  <r>
    <s v="WP_KPICheck_Fin_DKC_0223"/>
    <x v="1"/>
    <d v="2023-12-01T00:00:00"/>
    <s v="Fin"/>
    <n v="1591.02"/>
    <n v="50.07"/>
    <n v="4.4999999999999997E-3"/>
    <n v="11.13"/>
    <n v="25"/>
    <n v="63.64"/>
    <n v="0.32"/>
    <n v="8"/>
    <n v="198.88"/>
    <n v="0"/>
    <s v="--"/>
    <n v="0"/>
    <s v="--"/>
    <s v="--"/>
    <s v="yes"/>
  </r>
  <r>
    <s v="WP_MindYourKPIs_Retargeting_DKC_0321"/>
    <x v="10"/>
    <d v="2023-12-01T00:00:00"/>
    <s v="Retargeting"/>
    <n v="3033.11"/>
    <n v="98.42"/>
    <n v="1.1299999999999999E-2"/>
    <n v="8.74"/>
    <n v="16"/>
    <n v="189.57"/>
    <n v="0.3125"/>
    <n v="5"/>
    <n v="606.62"/>
    <n v="0"/>
    <s v="--"/>
    <n v="0"/>
    <s v="--"/>
    <s v="--"/>
    <s v="yes"/>
  </r>
  <r>
    <s v="WP_5SecretsFin_TMG_DKC_1122"/>
    <x v="5"/>
    <d v="2023-12-01T00:00:00"/>
    <s v="TMG"/>
    <n v="1342.58"/>
    <n v="39.270000000000003"/>
    <n v="4.8999999999999998E-3"/>
    <n v="7.99"/>
    <n v="12"/>
    <n v="111.88"/>
    <n v="0.41670000000000001"/>
    <n v="5"/>
    <n v="268.52"/>
    <n v="0"/>
    <s v="--"/>
    <n v="0"/>
    <s v="--"/>
    <s v="--"/>
    <s v="yes"/>
  </r>
  <r>
    <s v="FPT_TopMemberGroup_DKC_0721"/>
    <x v="3"/>
    <d v="2023-12-01T00:00:00"/>
    <s v="TMG"/>
    <n v="2891.2"/>
    <n v="32.380000000000003"/>
    <n v="5.4000000000000003E-3"/>
    <n v="5.98"/>
    <n v="8"/>
    <n v="361.4"/>
    <n v="0.625"/>
    <n v="5"/>
    <n v="578.24"/>
    <n v="0"/>
    <s v="--"/>
    <n v="0"/>
    <s v="--"/>
    <s v="--"/>
    <s v="yes"/>
  </r>
  <r>
    <s v="FPT_UrgUnknown_SMB_DKC_0223"/>
    <x v="3"/>
    <d v="2023-12-01T00:00:00"/>
    <s v="SMB"/>
    <n v="4797.8500000000004"/>
    <n v="43.13"/>
    <n v="6.1999999999999998E-3"/>
    <n v="6.93"/>
    <n v="6"/>
    <n v="799.64"/>
    <n v="0.83330000000000004"/>
    <n v="5"/>
    <n v="959.57"/>
    <n v="0"/>
    <s v="--"/>
    <n v="0"/>
    <s v="--"/>
    <s v="--"/>
    <s v="yes"/>
  </r>
  <r>
    <s v="WP_GotGoals_Mgmt_DKC_1122"/>
    <x v="9"/>
    <d v="2023-12-01T00:00:00"/>
    <s v="Mgmt"/>
    <n v="1623.16"/>
    <n v="49.88"/>
    <n v="4.7999999999999996E-3"/>
    <n v="10.47"/>
    <n v="15"/>
    <n v="108.21"/>
    <n v="0.26669999999999999"/>
    <n v="4"/>
    <n v="405.79"/>
    <n v="0"/>
    <s v="--"/>
    <n v="0"/>
    <s v="--"/>
    <s v="--"/>
    <s v="yes"/>
  </r>
  <r>
    <s v="WP_CFOAI_TMG_DKC_0723"/>
    <x v="7"/>
    <d v="2023-12-01T00:00:00"/>
    <s v="TMG"/>
    <n v="710"/>
    <n v="67.58"/>
    <n v="1.0500000000000001E-2"/>
    <n v="6.45"/>
    <n v="8"/>
    <n v="88.75"/>
    <n v="0.375"/>
    <n v="3"/>
    <n v="236.67"/>
    <n v="0"/>
    <s v="--"/>
    <n v="0"/>
    <s v="--"/>
    <s v="--"/>
    <s v="yes"/>
  </r>
  <r>
    <s v="WP_BecomeRockstar_SMB_DKC_1222"/>
    <x v="2"/>
    <d v="2023-12-01T00:00:00"/>
    <s v="SMB"/>
    <n v="886.93"/>
    <n v="28.12"/>
    <n v="5.1000000000000004E-3"/>
    <n v="5.54"/>
    <n v="5"/>
    <n v="177.39"/>
    <n v="0.6"/>
    <n v="3"/>
    <n v="295.64"/>
    <n v="0"/>
    <s v="--"/>
    <n v="0"/>
    <s v="--"/>
    <s v="--"/>
    <s v="yes"/>
  </r>
  <r>
    <s v="FPT_SoftwareInterest_DKC_1222"/>
    <x v="3"/>
    <d v="2023-12-01T00:00:00"/>
    <s v="SFTInt"/>
    <n v="2310.71"/>
    <n v="35.090000000000003"/>
    <n v="5.3E-3"/>
    <n v="6.58"/>
    <n v="4"/>
    <n v="577.67999999999995"/>
    <n v="0.5"/>
    <n v="2"/>
    <n v="1155.3599999999999"/>
    <n v="0"/>
    <s v="--"/>
    <n v="0"/>
    <s v="--"/>
    <s v="--"/>
    <s v="yes"/>
  </r>
  <r>
    <s v="DriveProfitability_TopMG_DKC_0622"/>
    <x v="15"/>
    <d v="2023-12-01T00:00:00"/>
    <s v="TopMG"/>
    <n v="738.67"/>
    <n v="39.39"/>
    <n v="5.1000000000000004E-3"/>
    <n v="7.78"/>
    <n v="4"/>
    <n v="184.67"/>
    <n v="0.5"/>
    <n v="2"/>
    <n v="369.34"/>
    <n v="0"/>
    <s v="--"/>
    <n v="0"/>
    <s v="--"/>
    <s v="--"/>
    <s v="yes"/>
  </r>
  <r>
    <s v="WP_EfficientGrow_TopMG_DKC_1123"/>
    <x v="14"/>
    <d v="2023-12-01T00:00:00"/>
    <s v="TopMG"/>
    <n v="775"/>
    <n v="51.78"/>
    <n v="6.3E-3"/>
    <n v="8.19"/>
    <n v="3"/>
    <n v="258.33"/>
    <n v="0.66669999999999996"/>
    <n v="2"/>
    <n v="387.5"/>
    <n v="0"/>
    <s v="--"/>
    <n v="0"/>
    <s v="--"/>
    <s v="--"/>
    <s v="yes"/>
  </r>
  <r>
    <s v="FPT_TechValidate_SMB_DKC_0523"/>
    <x v="3"/>
    <d v="2023-12-01T00:00:00"/>
    <s v="SMB"/>
    <n v="1555.15"/>
    <n v="40.54"/>
    <n v="5.4000000000000003E-3"/>
    <n v="7.55"/>
    <n v="2"/>
    <n v="777.58"/>
    <n v="1"/>
    <n v="2"/>
    <n v="777.58"/>
    <n v="0"/>
    <s v="--"/>
    <n v="0"/>
    <s v="--"/>
    <s v="--"/>
    <s v="yes"/>
  </r>
  <r>
    <s v="WP_CFOAI_Mgmt_DKC_0723"/>
    <x v="7"/>
    <d v="2023-12-01T00:00:00"/>
    <s v="Mgmt"/>
    <n v="887.5"/>
    <n v="65.66"/>
    <n v="7.7000000000000002E-3"/>
    <n v="8.5299999999999994"/>
    <n v="6"/>
    <n v="147.91999999999999"/>
    <n v="0.16669999999999999"/>
    <n v="1"/>
    <n v="887.5"/>
    <n v="0"/>
    <s v="--"/>
    <n v="0"/>
    <s v="--"/>
    <s v="--"/>
    <s v="yes"/>
  </r>
  <r>
    <s v="WP_CFOTomorrow_Mgmt_DKC_1023"/>
    <x v="11"/>
    <d v="2023-12-01T00:00:00"/>
    <s v="Mgmt"/>
    <n v="872.87"/>
    <n v="87.37"/>
    <n v="5.1000000000000004E-3"/>
    <n v="17.12"/>
    <n v="6"/>
    <n v="145.47999999999999"/>
    <n v="0.16669999999999999"/>
    <n v="1"/>
    <n v="872.87"/>
    <n v="0"/>
    <s v="--"/>
    <n v="0"/>
    <s v="--"/>
    <s v="--"/>
    <s v="yes"/>
  </r>
  <r>
    <s v="WP_CFOTomorrow_TopMG_DKC_1023"/>
    <x v="11"/>
    <d v="2023-12-01T00:00:00"/>
    <s v="TopMG"/>
    <n v="928.28"/>
    <n v="86.79"/>
    <n v="8.0000000000000002E-3"/>
    <n v="10.92"/>
    <n v="3"/>
    <n v="309.43"/>
    <n v="0.33329999999999999"/>
    <n v="1"/>
    <n v="928.28"/>
    <n v="0"/>
    <s v="--"/>
    <n v="0"/>
    <s v="--"/>
    <s v="--"/>
    <s v="yes"/>
  </r>
  <r>
    <s v="FPT_25thAnniversary_Retargeting_DKC_0923"/>
    <x v="3"/>
    <d v="2023-12-01T00:00:00"/>
    <s v="Retargeting"/>
    <n v="1311.95"/>
    <n v="107.36"/>
    <n v="1.2E-2"/>
    <n v="8.99"/>
    <n v="1"/>
    <n v="1311.95"/>
    <n v="1"/>
    <n v="1"/>
    <n v="1311.95"/>
    <n v="0"/>
    <s v="--"/>
    <n v="0"/>
    <s v="--"/>
    <s v="--"/>
    <s v="yes"/>
  </r>
  <r>
    <s v="WP_CFODaily_CanadaZI_FinTitles_DKC_1123"/>
    <x v="0"/>
    <d v="2023-12-01T00:00:00"/>
    <s v="FinTitles"/>
    <n v="945.56"/>
    <n v="62.67"/>
    <n v="6.1999999999999998E-3"/>
    <n v="10.17"/>
    <n v="1"/>
    <n v="945.56"/>
    <n v="1"/>
    <n v="1"/>
    <n v="945.56"/>
    <n v="0"/>
    <s v="--"/>
    <n v="0"/>
    <s v="--"/>
    <s v="--"/>
    <s v="yes"/>
  </r>
  <r>
    <s v="FPT_25thAnniversary_BootstrapDM_DKC_0923"/>
    <x v="3"/>
    <d v="2023-12-01T00:00:00"/>
    <s v="BootstrapDM"/>
    <n v="708.9"/>
    <n v="40.71"/>
    <n v="5.4999999999999997E-3"/>
    <n v="7.38"/>
    <n v="1"/>
    <n v="708.9"/>
    <n v="1"/>
    <n v="1"/>
    <n v="708.9"/>
    <n v="0"/>
    <s v="--"/>
    <n v="0"/>
    <s v="--"/>
    <s v="--"/>
    <s v="yes"/>
  </r>
  <r>
    <s v="WP_CFOTomorrow_Fin_DKC_1023"/>
    <x v="11"/>
    <d v="2023-12-01T00:00:00"/>
    <s v="Fin"/>
    <n v="700"/>
    <n v="31.94"/>
    <n v="4.4000000000000003E-3"/>
    <n v="7.29"/>
    <n v="7"/>
    <n v="100"/>
    <n v="0"/>
    <n v="0"/>
    <s v="--"/>
    <n v="0"/>
    <s v="--"/>
    <n v="0"/>
    <s v="--"/>
    <s v="--"/>
    <s v="yes"/>
  </r>
  <r>
    <s v="WP_CFOAI_CanadaZI_FinTitles_DKC_1123"/>
    <x v="7"/>
    <d v="2023-12-01T00:00:00"/>
    <s v="FinTitles"/>
    <n v="1251.3599999999999"/>
    <n v="67.34"/>
    <n v="5.3E-3"/>
    <n v="12.64"/>
    <n v="5"/>
    <n v="250.27"/>
    <n v="0"/>
    <n v="0"/>
    <s v="--"/>
    <n v="0"/>
    <s v="--"/>
    <n v="0"/>
    <s v="--"/>
    <s v="--"/>
    <s v="yes"/>
  </r>
  <r>
    <s v="FPT_Mgmt_DKC_0122"/>
    <x v="3"/>
    <d v="2023-12-01T00:00:00"/>
    <s v="Mgmt"/>
    <n v="1955.1"/>
    <n v="22.69"/>
    <n v="3.5000000000000001E-3"/>
    <n v="6.46"/>
    <n v="2"/>
    <n v="977.55"/>
    <n v="0"/>
    <n v="0"/>
    <s v="--"/>
    <n v="0"/>
    <s v="--"/>
    <n v="0"/>
    <s v="--"/>
    <s v="--"/>
    <s v="yes"/>
  </r>
  <r>
    <s v="DataCFO_Fin_DKC_0422"/>
    <x v="13"/>
    <d v="2023-12-01T00:00:00"/>
    <s v="Fin"/>
    <n v="1172.52"/>
    <n v="37.130000000000003"/>
    <n v="4.1999999999999997E-3"/>
    <n v="8.8800000000000008"/>
    <n v="2"/>
    <n v="586.26"/>
    <n v="0"/>
    <n v="0"/>
    <s v="--"/>
    <n v="0"/>
    <s v="--"/>
    <n v="0"/>
    <s v="--"/>
    <s v="--"/>
    <s v="yes"/>
  </r>
  <r>
    <s v="FPT_BootstrapDM_DKC_1122"/>
    <x v="3"/>
    <d v="2023-12-01T00:00:00"/>
    <s v="BootstrapDM"/>
    <n v="875.79"/>
    <n v="24.99"/>
    <n v="3.7000000000000002E-3"/>
    <n v="6.84"/>
    <n v="1"/>
    <n v="875.79"/>
    <n v="0"/>
    <n v="0"/>
    <s v="--"/>
    <n v="0"/>
    <s v="--"/>
    <n v="0"/>
    <s v="--"/>
    <s v="--"/>
    <s v="yes"/>
  </r>
  <r>
    <s v="WP_EfficientGrow_Mgmt_DKC_1123"/>
    <x v="14"/>
    <d v="2023-12-01T00:00:00"/>
    <s v="Mgmt"/>
    <n v="1225"/>
    <n v="63.95"/>
    <n v="5.0000000000000001E-3"/>
    <n v="12.55"/>
    <n v="0"/>
    <s v="--"/>
    <s v="--"/>
    <n v="0"/>
    <s v="--"/>
    <n v="0"/>
    <s v="--"/>
    <n v="0"/>
    <s v="--"/>
    <s v="--"/>
    <s v="yes"/>
  </r>
  <r>
    <s v="FPT_Hairball_Fin_DKC_0323"/>
    <x v="3"/>
    <d v="2023-12-01T00:00:00"/>
    <s v="Fin"/>
    <n v="1035.05"/>
    <n v="39.65"/>
    <n v="5.0000000000000001E-3"/>
    <n v="7.9"/>
    <n v="0"/>
    <s v="--"/>
    <s v="--"/>
    <n v="0"/>
    <s v="--"/>
    <n v="0"/>
    <s v="--"/>
    <n v="0"/>
    <s v="--"/>
    <s v="--"/>
    <s v="yes"/>
  </r>
  <r>
    <s v="FPT_TechValidate_Retargeting_DKC_0523"/>
    <x v="3"/>
    <d v="2023-12-01T00:00:00"/>
    <s v="Retargeting"/>
    <n v="857"/>
    <n v="44.81"/>
    <n v="9.9000000000000008E-3"/>
    <n v="4.53"/>
    <n v="0"/>
    <s v="--"/>
    <s v="--"/>
    <n v="0"/>
    <s v="--"/>
    <n v="0"/>
    <s v="--"/>
    <n v="0"/>
    <s v="--"/>
    <s v="--"/>
    <s v="yes"/>
  </r>
  <r>
    <s v="WP_EfficientGrow_Fin_DKC_1123"/>
    <x v="14"/>
    <d v="2023-12-01T00:00:00"/>
    <s v="Fin"/>
    <n v="775"/>
    <n v="35.549999999999997"/>
    <n v="4.3E-3"/>
    <n v="8.26"/>
    <n v="0"/>
    <s v="--"/>
    <s v="--"/>
    <n v="0"/>
    <s v="--"/>
    <n v="0"/>
    <s v="--"/>
    <n v="0"/>
    <s v="--"/>
    <s v="--"/>
    <s v="yes"/>
  </r>
  <r>
    <s v="FPT_25thAnniversary_Fin_DKC_0923"/>
    <x v="3"/>
    <d v="2023-12-01T00:00:00"/>
    <s v="Fin"/>
    <n v="700"/>
    <n v="25.64"/>
    <n v="3.7000000000000002E-3"/>
    <n v="7"/>
    <n v="0"/>
    <s v="--"/>
    <s v="--"/>
    <n v="0"/>
    <s v="--"/>
    <n v="0"/>
    <s v="--"/>
    <n v="0"/>
    <s v="--"/>
    <s v="--"/>
    <s v="yes"/>
  </r>
  <r>
    <s v="Demo_Quickbooks_Retargeting_DKC_0122_FPT"/>
    <x v="3"/>
    <d v="2023-12-01T00:00:00"/>
    <s v="Retargeting"/>
    <n v="633.52"/>
    <n v="47.42"/>
    <n v="1.0200000000000001E-2"/>
    <n v="4.66"/>
    <n v="0"/>
    <s v="--"/>
    <s v="--"/>
    <n v="0"/>
    <s v="--"/>
    <n v="0"/>
    <s v="--"/>
    <n v="0"/>
    <s v="--"/>
    <s v="--"/>
    <s v="yes"/>
  </r>
  <r>
    <s v="FPT_TechValidate_Fin_DKC_0523"/>
    <x v="3"/>
    <d v="2023-12-01T00:00:00"/>
    <s v="Fin"/>
    <n v="520"/>
    <n v="18.84"/>
    <n v="3.3E-3"/>
    <n v="5.65"/>
    <n v="0"/>
    <s v="--"/>
    <s v="--"/>
    <n v="0"/>
    <s v="--"/>
    <n v="0"/>
    <s v="--"/>
    <n v="0"/>
    <s v="--"/>
    <s v="--"/>
    <s v="yes"/>
  </r>
  <r>
    <s v="WP_KPICheck_Mgmt_DKC_0223"/>
    <x v="1"/>
    <d v="2023-11-01T00:00:00"/>
    <s v="Mgmt"/>
    <n v="7808.86"/>
    <n v="51.48"/>
    <n v="4.5999999999999999E-3"/>
    <n v="11.25"/>
    <n v="70"/>
    <n v="111.56"/>
    <n v="0.6"/>
    <n v="42"/>
    <n v="185.93"/>
    <n v="6"/>
    <n v="1301.48"/>
    <n v="0"/>
    <s v="--"/>
    <n v="0.1429"/>
    <s v="yes"/>
  </r>
  <r>
    <s v="WP_KPICheck_SFTInt_DKC_0223"/>
    <x v="1"/>
    <d v="2023-11-01T00:00:00"/>
    <s v="SFTInt"/>
    <n v="4690.3900000000003"/>
    <n v="75.95"/>
    <n v="6.7000000000000002E-3"/>
    <n v="11.25"/>
    <n v="62"/>
    <n v="75.650000000000006"/>
    <n v="0.7097"/>
    <n v="44"/>
    <n v="106.6"/>
    <n v="3"/>
    <n v="1563.46"/>
    <n v="0"/>
    <s v="--"/>
    <n v="6.8199999999999997E-2"/>
    <s v="yes"/>
  </r>
  <r>
    <s v="WP_BecomeRockstar_Fin_DKC_1222"/>
    <x v="2"/>
    <d v="2023-11-01T00:00:00"/>
    <s v="Fin"/>
    <n v="8620.7000000000007"/>
    <n v="81.86"/>
    <n v="6.7999999999999996E-3"/>
    <n v="12.01"/>
    <n v="101"/>
    <n v="85.35"/>
    <n v="0.34649999999999997"/>
    <n v="35"/>
    <n v="246.31"/>
    <n v="3"/>
    <n v="2873.57"/>
    <n v="0"/>
    <s v="--"/>
    <n v="8.5699999999999998E-2"/>
    <s v="yes"/>
  </r>
  <r>
    <s v="WP_CFODaily_SalesNav_FinTitles_DKC_1123"/>
    <x v="0"/>
    <d v="2023-11-01T00:00:00"/>
    <s v="FinTitles"/>
    <n v="1589.58"/>
    <n v="226.18"/>
    <n v="1.72E-2"/>
    <n v="13.14"/>
    <n v="26"/>
    <n v="61.14"/>
    <n v="0.3846"/>
    <n v="10"/>
    <n v="158.96"/>
    <n v="2"/>
    <n v="794.79"/>
    <n v="0"/>
    <s v="--"/>
    <n v="0.2"/>
    <s v="yes"/>
  </r>
  <r>
    <s v="WP_MindYourKPIs_Retargeting_DKC_0321"/>
    <x v="10"/>
    <d v="2023-11-01T00:00:00"/>
    <s v="Retargeting"/>
    <n v="2606.79"/>
    <n v="101.43"/>
    <n v="1.1599999999999999E-2"/>
    <n v="8.75"/>
    <n v="20"/>
    <n v="130.34"/>
    <n v="0.7"/>
    <n v="14"/>
    <n v="186.2"/>
    <n v="1"/>
    <n v="2606.79"/>
    <n v="0"/>
    <s v="--"/>
    <n v="7.1400000000000005E-2"/>
    <s v="yes"/>
  </r>
  <r>
    <s v="WP_GotGoals_Mgmt_DKC_1122"/>
    <x v="9"/>
    <d v="2023-11-01T00:00:00"/>
    <s v="Mgmt"/>
    <n v="2347.58"/>
    <n v="55.73"/>
    <n v="4.7000000000000002E-3"/>
    <n v="11.74"/>
    <n v="17"/>
    <n v="138.09"/>
    <n v="0.4118"/>
    <n v="7"/>
    <n v="335.37"/>
    <n v="1"/>
    <n v="2347.58"/>
    <n v="0"/>
    <s v="--"/>
    <n v="0.1429"/>
    <s v="yes"/>
  </r>
  <r>
    <s v="FPT_BootstrapDM_DKC_1122"/>
    <x v="3"/>
    <d v="2023-11-01T00:00:00"/>
    <s v="BootstrapDM"/>
    <n v="1322.85"/>
    <n v="28.65"/>
    <n v="3.8999999999999998E-3"/>
    <n v="7.35"/>
    <n v="2"/>
    <n v="661.43"/>
    <n v="1"/>
    <n v="2"/>
    <n v="661.43"/>
    <n v="1"/>
    <n v="1322.85"/>
    <n v="0"/>
    <s v="--"/>
    <n v="0.5"/>
    <s v="yes"/>
  </r>
  <r>
    <s v="FPT_Mgmt_DKC_0122"/>
    <x v="3"/>
    <d v="2023-11-01T00:00:00"/>
    <s v="Management"/>
    <n v="2314.9299999999998"/>
    <n v="26.35"/>
    <n v="3.8E-3"/>
    <n v="6.97"/>
    <n v="4"/>
    <n v="578.73"/>
    <n v="0.25"/>
    <n v="1"/>
    <n v="2314.9299999999998"/>
    <n v="1"/>
    <n v="2314.9299999999998"/>
    <n v="0"/>
    <s v="--"/>
    <n v="1"/>
    <s v="yes"/>
  </r>
  <r>
    <s v="FPT_Hairball_Fin_DKC_0323"/>
    <x v="3"/>
    <d v="2023-11-01T00:00:00"/>
    <s v="Fin"/>
    <n v="2236.1799999999998"/>
    <n v="40.81"/>
    <n v="3.8999999999999998E-3"/>
    <n v="10.35"/>
    <n v="2"/>
    <n v="1118.0899999999999"/>
    <n v="0.5"/>
    <n v="1"/>
    <n v="2236.1799999999998"/>
    <n v="1"/>
    <n v="2236.1799999999998"/>
    <n v="0"/>
    <s v="--"/>
    <n v="1"/>
    <s v="yes"/>
  </r>
  <r>
    <s v="WP_CFOAI_Fin_DKC_0723"/>
    <x v="7"/>
    <d v="2023-11-01T00:00:00"/>
    <s v="Fin"/>
    <n v="3402.66"/>
    <n v="88.19"/>
    <n v="6.1000000000000004E-3"/>
    <n v="14.36"/>
    <n v="28"/>
    <n v="121.52"/>
    <n v="0.39290000000000003"/>
    <n v="11"/>
    <n v="309.33"/>
    <n v="0"/>
    <s v="--"/>
    <n v="0"/>
    <s v="--"/>
    <s v="--"/>
    <s v="yes"/>
  </r>
  <r>
    <s v="WP_GamednewKPIs_Mgmt_DKC_0723"/>
    <x v="4"/>
    <d v="2023-11-01T00:00:00"/>
    <s v="Mgmt"/>
    <n v="2470.19"/>
    <n v="60.58"/>
    <n v="5.0000000000000001E-3"/>
    <n v="12.23"/>
    <n v="23"/>
    <n v="107.4"/>
    <n v="0.39129999999999998"/>
    <n v="9"/>
    <n v="274.47000000000003"/>
    <n v="0"/>
    <s v="--"/>
    <n v="0"/>
    <s v="--"/>
    <s v="--"/>
    <s v="yes"/>
  </r>
  <r>
    <s v="WP_CFODaily_Fin_DKC_0823"/>
    <x v="0"/>
    <d v="2023-11-01T00:00:00"/>
    <s v="Fin"/>
    <n v="3258.58"/>
    <n v="98.44"/>
    <n v="7.3000000000000001E-3"/>
    <n v="13.58"/>
    <n v="22"/>
    <n v="148.12"/>
    <n v="0.40910000000000002"/>
    <n v="9"/>
    <n v="362.06"/>
    <n v="0"/>
    <s v="--"/>
    <n v="0"/>
    <s v="--"/>
    <s v="--"/>
    <s v="yes"/>
  </r>
  <r>
    <s v="WP_5SecretsFin_Fin_DKC_1122"/>
    <x v="5"/>
    <d v="2023-11-01T00:00:00"/>
    <s v="Fin"/>
    <n v="3378.79"/>
    <n v="86.51"/>
    <n v="6.0000000000000001E-3"/>
    <n v="14.38"/>
    <n v="31"/>
    <n v="108.99"/>
    <n v="0.2581"/>
    <n v="8"/>
    <n v="422.35"/>
    <n v="0"/>
    <s v="--"/>
    <n v="0"/>
    <s v="--"/>
    <s v="--"/>
    <s v="yes"/>
  </r>
  <r>
    <s v="WP_5SecretsFin_SalesNav_FinTitles_DKC_1123"/>
    <x v="5"/>
    <d v="2023-11-01T00:00:00"/>
    <s v="FinTitles"/>
    <n v="1185.9000000000001"/>
    <n v="109.82"/>
    <n v="7.9000000000000008E-3"/>
    <n v="13.95"/>
    <n v="15"/>
    <n v="79.06"/>
    <n v="0.4667"/>
    <n v="7"/>
    <n v="169.41"/>
    <n v="0"/>
    <s v="--"/>
    <n v="0"/>
    <s v="--"/>
    <s v="--"/>
    <s v="yes"/>
  </r>
  <r>
    <s v="WP_BecomeRockstar_SMB_DKC_1222"/>
    <x v="2"/>
    <d v="2023-11-01T00:00:00"/>
    <s v="SMB"/>
    <n v="759.72"/>
    <n v="25.42"/>
    <n v="4.7999999999999996E-3"/>
    <n v="5.31"/>
    <n v="7"/>
    <n v="108.53"/>
    <n v="1"/>
    <n v="7"/>
    <n v="108.53"/>
    <n v="0"/>
    <s v="--"/>
    <n v="0"/>
    <s v="--"/>
    <s v="--"/>
    <s v="yes"/>
  </r>
  <r>
    <s v="WP_RockstarCFO_DKC_Fin_0221"/>
    <x v="12"/>
    <d v="2023-11-01T00:00:00"/>
    <s v="Fin"/>
    <n v="1348.5"/>
    <n v="56.16"/>
    <n v="5.7000000000000002E-3"/>
    <n v="9.92"/>
    <n v="18"/>
    <n v="74.92"/>
    <n v="0.33329999999999999"/>
    <n v="6"/>
    <n v="224.75"/>
    <n v="0"/>
    <s v="--"/>
    <n v="0"/>
    <s v="--"/>
    <s v="--"/>
    <s v="yes"/>
  </r>
  <r>
    <s v="WP_5SecretsFin_TMG_DKC_1122"/>
    <x v="5"/>
    <d v="2023-11-01T00:00:00"/>
    <s v="TMG"/>
    <n v="975"/>
    <n v="36.46"/>
    <n v="5.1999999999999998E-3"/>
    <n v="7.01"/>
    <n v="13"/>
    <n v="75"/>
    <n v="0.46150000000000002"/>
    <n v="6"/>
    <n v="162.5"/>
    <n v="0"/>
    <s v="--"/>
    <n v="0"/>
    <s v="--"/>
    <s v="--"/>
    <s v="yes"/>
  </r>
  <r>
    <s v="WP_KPICheck_TechAdopter_DKC_0623"/>
    <x v="1"/>
    <d v="2023-11-01T00:00:00"/>
    <s v="TechAdopter"/>
    <n v="1532.92"/>
    <n v="58.15"/>
    <n v="5.5999999999999999E-3"/>
    <n v="10.29"/>
    <n v="12"/>
    <n v="127.74"/>
    <n v="0.41670000000000001"/>
    <n v="5"/>
    <n v="306.58"/>
    <n v="0"/>
    <s v="--"/>
    <n v="0"/>
    <s v="--"/>
    <s v="--"/>
    <s v="yes"/>
  </r>
  <r>
    <s v="WP_CFOAI_Mgmt_DKC_0723"/>
    <x v="7"/>
    <d v="2023-11-01T00:00:00"/>
    <s v="Mgmt"/>
    <n v="1127.1300000000001"/>
    <n v="83"/>
    <n v="8.2000000000000007E-3"/>
    <n v="10.15"/>
    <n v="9"/>
    <n v="125.24"/>
    <n v="0.55559999999999998"/>
    <n v="5"/>
    <n v="225.43"/>
    <n v="0"/>
    <s v="--"/>
    <n v="0"/>
    <s v="--"/>
    <s v="--"/>
    <s v="yes"/>
  </r>
  <r>
    <s v="WP_CFOTomorrow_TopMG_DKC_1023"/>
    <x v="11"/>
    <d v="2023-11-01T00:00:00"/>
    <s v="TopMG"/>
    <n v="1109.71"/>
    <n v="83.54"/>
    <n v="8.8000000000000005E-3"/>
    <n v="9.48"/>
    <n v="7"/>
    <n v="158.53"/>
    <n v="0.71430000000000005"/>
    <n v="5"/>
    <n v="221.94"/>
    <n v="0"/>
    <s v="--"/>
    <n v="0"/>
    <s v="--"/>
    <s v="--"/>
    <s v="yes"/>
  </r>
  <r>
    <s v="WP_KPICheck_Fin_DKC_0223"/>
    <x v="1"/>
    <d v="2023-11-01T00:00:00"/>
    <s v="Fin"/>
    <n v="1073.5999999999999"/>
    <n v="44.72"/>
    <n v="4.8999999999999998E-3"/>
    <n v="9.18"/>
    <n v="13"/>
    <n v="82.58"/>
    <n v="0.30769999999999997"/>
    <n v="4"/>
    <n v="268.39999999999998"/>
    <n v="0"/>
    <s v="--"/>
    <n v="0"/>
    <s v="--"/>
    <s v="--"/>
    <s v="yes"/>
  </r>
  <r>
    <s v="WP_CFOTomorrow_Mgmt_DKC_1023"/>
    <x v="11"/>
    <d v="2023-11-01T00:00:00"/>
    <s v="Mgmt"/>
    <n v="1675.05"/>
    <n v="86.49"/>
    <n v="5.7000000000000002E-3"/>
    <n v="15.23"/>
    <n v="8"/>
    <n v="209.38"/>
    <n v="0.5"/>
    <n v="4"/>
    <n v="418.76"/>
    <n v="0"/>
    <s v="--"/>
    <n v="0"/>
    <s v="--"/>
    <s v="--"/>
    <s v="yes"/>
  </r>
  <r>
    <s v="WP_CFOAI_TMG_DKC_0723"/>
    <x v="7"/>
    <d v="2023-11-01T00:00:00"/>
    <s v="TMG"/>
    <n v="1034.08"/>
    <n v="71.239999999999995"/>
    <n v="8.8999999999999999E-3"/>
    <n v="8.02"/>
    <n v="9"/>
    <n v="114.9"/>
    <n v="0.33329999999999999"/>
    <n v="3"/>
    <n v="344.69"/>
    <n v="0"/>
    <s v="--"/>
    <n v="0"/>
    <s v="--"/>
    <s v="--"/>
    <s v="yes"/>
  </r>
  <r>
    <s v="DataCFO_Fin_DKC_0422"/>
    <x v="13"/>
    <d v="2023-11-01T00:00:00"/>
    <s v="Fin"/>
    <n v="798.69"/>
    <n v="26.98"/>
    <n v="3.3999999999999998E-3"/>
    <n v="7.83"/>
    <n v="6"/>
    <n v="133.12"/>
    <n v="0.5"/>
    <n v="3"/>
    <n v="266.23"/>
    <n v="0"/>
    <s v="--"/>
    <n v="0"/>
    <s v="--"/>
    <s v="--"/>
    <s v="yes"/>
  </r>
  <r>
    <s v="FPT_TopMemberGroup_DKC_0721"/>
    <x v="3"/>
    <d v="2023-11-01T00:00:00"/>
    <s v="TopMemberGroup"/>
    <n v="2400.4299999999998"/>
    <n v="40.36"/>
    <n v="6.3E-3"/>
    <n v="6.44"/>
    <n v="5"/>
    <n v="480.09"/>
    <n v="0.6"/>
    <n v="3"/>
    <n v="800.14"/>
    <n v="0"/>
    <s v="--"/>
    <n v="0"/>
    <s v="--"/>
    <s v="--"/>
    <s v="yes"/>
  </r>
  <r>
    <s v="WP_GotGoals_TMG_DKC_1122"/>
    <x v="9"/>
    <d v="2023-11-01T00:00:00"/>
    <s v="TMG"/>
    <n v="1500"/>
    <n v="65.33"/>
    <n v="6.7000000000000002E-3"/>
    <n v="9.68"/>
    <n v="17"/>
    <n v="88.24"/>
    <n v="0.1176"/>
    <n v="2"/>
    <n v="750"/>
    <n v="0"/>
    <s v="--"/>
    <n v="0"/>
    <s v="--"/>
    <s v="--"/>
    <s v="yes"/>
  </r>
  <r>
    <s v="WP_CFOTomorrow_Fin_DKC_1023"/>
    <x v="11"/>
    <d v="2023-11-01T00:00:00"/>
    <s v="Fin"/>
    <n v="1092.49"/>
    <n v="59.67"/>
    <n v="5.7999999999999996E-3"/>
    <n v="10.210000000000001"/>
    <n v="9"/>
    <n v="121.39"/>
    <n v="0.22220000000000001"/>
    <n v="2"/>
    <n v="546.25"/>
    <n v="0"/>
    <s v="--"/>
    <n v="0"/>
    <s v="--"/>
    <s v="--"/>
    <s v="yes"/>
  </r>
  <r>
    <s v="DriveProfitability_TopMG_DKC_0622"/>
    <x v="15"/>
    <d v="2023-11-01T00:00:00"/>
    <s v="TopMG"/>
    <n v="821.13"/>
    <n v="41.26"/>
    <n v="5.7999999999999996E-3"/>
    <n v="7.14"/>
    <n v="6"/>
    <n v="136.86000000000001"/>
    <n v="0.33329999999999999"/>
    <n v="2"/>
    <n v="410.57"/>
    <n v="0"/>
    <s v="--"/>
    <n v="0"/>
    <s v="--"/>
    <s v="--"/>
    <s v="yes"/>
  </r>
  <r>
    <s v="WP_FreshFPA_Fin_DKC_1023_Updated"/>
    <x v="16"/>
    <d v="2023-11-01T00:00:00"/>
    <s v="Fin"/>
    <n v="714.4"/>
    <n v="44.95"/>
    <n v="5.5999999999999999E-3"/>
    <n v="8.0299999999999994"/>
    <n v="6"/>
    <n v="119.07"/>
    <n v="0.33329999999999999"/>
    <n v="2"/>
    <n v="357.2"/>
    <n v="0"/>
    <s v="--"/>
    <n v="0"/>
    <s v="--"/>
    <s v="--"/>
    <s v="yes"/>
  </r>
  <r>
    <s v="WP_CFODaily_CanadaZI_FinTitles_DKC_1123"/>
    <x v="7"/>
    <d v="2023-11-01T00:00:00"/>
    <s v="FinTitles"/>
    <n v="1123.98"/>
    <n v="72.08"/>
    <n v="5.5999999999999999E-3"/>
    <n v="12.92"/>
    <n v="5"/>
    <n v="224.8"/>
    <n v="0.4"/>
    <n v="2"/>
    <n v="561.99"/>
    <n v="0"/>
    <s v="--"/>
    <n v="0"/>
    <s v="--"/>
    <s v="--"/>
    <s v="yes"/>
  </r>
  <r>
    <s v="WP_CFOAI_CanadaZI_FinTitles_DKC_1123"/>
    <x v="7"/>
    <d v="2023-11-01T00:00:00"/>
    <s v="FinTitles"/>
    <n v="1183.05"/>
    <n v="82.78"/>
    <n v="6.0000000000000001E-3"/>
    <n v="13.76"/>
    <n v="3"/>
    <n v="394.35"/>
    <n v="0.66669999999999996"/>
    <n v="2"/>
    <n v="591.53"/>
    <n v="0"/>
    <s v="--"/>
    <n v="0"/>
    <s v="--"/>
    <s v="--"/>
    <s v="yes"/>
  </r>
  <r>
    <s v="WP_FreshFPA_TopMG_DKC_1023_Updated"/>
    <x v="16"/>
    <d v="2023-11-01T00:00:00"/>
    <s v="TopMG"/>
    <n v="787.5"/>
    <n v="68.05"/>
    <n v="8.6999999999999994E-3"/>
    <n v="7.8"/>
    <n v="3"/>
    <n v="262.5"/>
    <n v="0.33329999999999999"/>
    <n v="1"/>
    <n v="787.5"/>
    <n v="0"/>
    <s v="--"/>
    <n v="0"/>
    <s v="--"/>
    <s v="--"/>
    <s v="yes"/>
  </r>
  <r>
    <s v="WP_FreshFPA_Mgmt_DKC_1023_Updated"/>
    <x v="16"/>
    <d v="2023-11-01T00:00:00"/>
    <s v="Mgmt"/>
    <n v="714.51"/>
    <n v="32.340000000000003"/>
    <n v="4.1000000000000003E-3"/>
    <n v="7.85"/>
    <n v="3"/>
    <n v="238.17"/>
    <n v="0.33329999999999999"/>
    <n v="1"/>
    <n v="714.51"/>
    <n v="0"/>
    <s v="--"/>
    <n v="0"/>
    <s v="--"/>
    <s v="--"/>
    <s v="yes"/>
  </r>
  <r>
    <s v="FPT_Hairball_BootDM_DKC_0323"/>
    <x v="3"/>
    <d v="2023-11-01T00:00:00"/>
    <s v="BootstrapDM"/>
    <n v="1087.08"/>
    <n v="43.74"/>
    <n v="5.3E-3"/>
    <n v="8.17"/>
    <n v="2"/>
    <n v="543.54"/>
    <n v="0.5"/>
    <n v="1"/>
    <n v="1087.08"/>
    <n v="0"/>
    <s v="--"/>
    <n v="0"/>
    <s v="--"/>
    <s v="--"/>
    <s v="yes"/>
  </r>
  <r>
    <s v="FPT_25thAnniversary_Fin_DKC_0923"/>
    <x v="3"/>
    <d v="2023-11-01T00:00:00"/>
    <s v="Fin"/>
    <n v="1436.85"/>
    <n v="40.69"/>
    <n v="3.7000000000000002E-3"/>
    <n v="11.14"/>
    <n v="1"/>
    <n v="1436.85"/>
    <n v="1"/>
    <n v="1"/>
    <n v="1436.85"/>
    <n v="0"/>
    <s v="--"/>
    <n v="0"/>
    <s v="--"/>
    <s v="--"/>
    <s v="yes"/>
  </r>
  <r>
    <s v="FPT_UrgUnknown_SMB_DKC_0223"/>
    <x v="3"/>
    <d v="2023-11-01T00:00:00"/>
    <s v="SMB"/>
    <n v="1317.05"/>
    <n v="28.65"/>
    <n v="5.1000000000000004E-3"/>
    <n v="5.63"/>
    <n v="1"/>
    <n v="1317.05"/>
    <n v="1"/>
    <n v="1"/>
    <n v="1317.05"/>
    <n v="0"/>
    <s v="--"/>
    <n v="0"/>
    <s v="--"/>
    <s v="--"/>
    <s v="yes"/>
  </r>
  <r>
    <s v="Demo_Quickbooks_Retargeting_DKC_0122_FPT"/>
    <x v="3"/>
    <d v="2023-11-01T00:00:00"/>
    <s v="Retargeting"/>
    <n v="773.83"/>
    <n v="47.59"/>
    <n v="9.4999999999999998E-3"/>
    <n v="4.99"/>
    <n v="1"/>
    <n v="773.83"/>
    <n v="1"/>
    <n v="1"/>
    <n v="773.83"/>
    <n v="0"/>
    <s v="--"/>
    <n v="0"/>
    <s v="--"/>
    <s v="--"/>
    <s v="yes"/>
  </r>
  <r>
    <s v="WP_EfficientGrow_TopMG_DKC_1123"/>
    <x v="14"/>
    <d v="2023-11-01T00:00:00"/>
    <s v="TopMG"/>
    <n v="450"/>
    <n v="48.84"/>
    <n v="6.4000000000000003E-3"/>
    <n v="7.63"/>
    <n v="2"/>
    <n v="225"/>
    <n v="0"/>
    <n v="0"/>
    <s v="--"/>
    <n v="0"/>
    <s v="--"/>
    <n v="0"/>
    <s v="--"/>
    <s v="--"/>
    <s v="yes"/>
  </r>
  <r>
    <s v="FPT_Hairball_Mgmt_DKC_0323"/>
    <x v="3"/>
    <d v="2023-11-01T00:00:00"/>
    <s v="Mgmt"/>
    <n v="1323.76"/>
    <n v="47.17"/>
    <n v="5.7999999999999996E-3"/>
    <n v="8.1199999999999992"/>
    <n v="1"/>
    <n v="1323.76"/>
    <n v="0"/>
    <n v="0"/>
    <s v="--"/>
    <n v="0"/>
    <s v="--"/>
    <n v="0"/>
    <s v="--"/>
    <s v="--"/>
    <s v="yes"/>
  </r>
  <r>
    <s v="FPT_TechValidate_Retargeting_DKC_0523"/>
    <x v="3"/>
    <d v="2023-11-01T00:00:00"/>
    <s v="Retargeting"/>
    <n v="1317.06"/>
    <n v="53.28"/>
    <n v="9.9000000000000008E-3"/>
    <n v="5.38"/>
    <n v="1"/>
    <n v="1317.06"/>
    <n v="0"/>
    <n v="0"/>
    <s v="--"/>
    <n v="0"/>
    <s v="--"/>
    <n v="0"/>
    <s v="--"/>
    <s v="--"/>
    <s v="yes"/>
  </r>
  <r>
    <s v="WP_EfficientGrow_Mgmt_DKC_1123"/>
    <x v="14"/>
    <d v="2023-11-01T00:00:00"/>
    <s v="Mgmt"/>
    <n v="900"/>
    <n v="54.31"/>
    <n v="3.8999999999999998E-3"/>
    <n v="13.85"/>
    <n v="1"/>
    <n v="900"/>
    <n v="0"/>
    <n v="0"/>
    <s v="--"/>
    <n v="0"/>
    <s v="--"/>
    <n v="0"/>
    <s v="--"/>
    <s v="--"/>
    <s v="yes"/>
  </r>
  <r>
    <s v="FPT_25thAnniversary_BootstrapDM_DKC_0923"/>
    <x v="3"/>
    <d v="2023-11-01T00:00:00"/>
    <s v="BootstrapDM"/>
    <n v="1435.5"/>
    <n v="57.75"/>
    <n v="5.3E-3"/>
    <n v="10.79"/>
    <n v="0"/>
    <s v="--"/>
    <s v="--"/>
    <n v="0"/>
    <s v="--"/>
    <n v="0"/>
    <s v="--"/>
    <n v="0"/>
    <s v="--"/>
    <s v="--"/>
    <s v="yes"/>
  </r>
  <r>
    <s v="FPT_SoftwareInterest_DKC_1222"/>
    <x v="3"/>
    <d v="2023-11-01T00:00:00"/>
    <s v="SFTInt"/>
    <n v="1329.26"/>
    <n v="31.53"/>
    <n v="4.8999999999999998E-3"/>
    <n v="6.42"/>
    <n v="0"/>
    <s v="--"/>
    <s v="--"/>
    <n v="0"/>
    <s v="--"/>
    <n v="0"/>
    <s v="--"/>
    <n v="0"/>
    <s v="--"/>
    <s v="--"/>
    <s v="yes"/>
  </r>
  <r>
    <s v="FPT_TechValidate_SMB_DKC_0523"/>
    <x v="3"/>
    <d v="2023-11-01T00:00:00"/>
    <s v="SMB"/>
    <n v="1312.22"/>
    <n v="35.4"/>
    <n v="4.4999999999999997E-3"/>
    <n v="7.95"/>
    <n v="0"/>
    <s v="--"/>
    <s v="--"/>
    <n v="0"/>
    <s v="--"/>
    <n v="0"/>
    <s v="--"/>
    <n v="0"/>
    <s v="--"/>
    <s v="--"/>
    <s v="yes"/>
  </r>
  <r>
    <s v="FPT_25thAnniversary_Retargeting_DKC_0923"/>
    <x v="3"/>
    <d v="2023-11-01T00:00:00"/>
    <s v="Retargeting"/>
    <n v="828.28"/>
    <n v="99.86"/>
    <n v="1.2699999999999999E-2"/>
    <n v="7.89"/>
    <n v="0"/>
    <s v="--"/>
    <s v="--"/>
    <n v="0"/>
    <s v="--"/>
    <n v="0"/>
    <s v="--"/>
    <n v="0"/>
    <s v="--"/>
    <s v="--"/>
    <s v="yes"/>
  </r>
  <r>
    <s v="FPT_TechValidate_Fin_DKC_0523"/>
    <x v="3"/>
    <d v="2023-11-01T00:00:00"/>
    <s v="Fin"/>
    <n v="660"/>
    <n v="23.65"/>
    <n v="3.3999999999999998E-3"/>
    <n v="6.95"/>
    <n v="0"/>
    <s v="--"/>
    <s v="--"/>
    <n v="0"/>
    <s v="--"/>
    <n v="0"/>
    <s v="--"/>
    <n v="0"/>
    <s v="--"/>
    <s v="--"/>
    <s v="yes"/>
  </r>
  <r>
    <s v="WP_EfficientGrow_Fin_DKC_1123"/>
    <x v="14"/>
    <d v="2023-11-01T00:00:00"/>
    <s v="Fin"/>
    <n v="450"/>
    <n v="29.89"/>
    <n v="3.5999999999999999E-3"/>
    <n v="8.33"/>
    <n v="0"/>
    <s v="--"/>
    <s v="--"/>
    <n v="0"/>
    <s v="--"/>
    <n v="0"/>
    <s v="--"/>
    <n v="0"/>
    <s v="--"/>
    <s v="--"/>
    <s v="yes"/>
  </r>
  <r>
    <s v="FPT_TechValidate_Mgmt_DKC_0523"/>
    <x v="3"/>
    <d v="2023-11-01T00:00:00"/>
    <s v="Mgmt"/>
    <n v="300.57"/>
    <n v="14.73"/>
    <n v="2.7000000000000001E-3"/>
    <n v="5.37"/>
    <n v="0"/>
    <s v="--"/>
    <s v="--"/>
    <n v="0"/>
    <s v="--"/>
    <n v="0"/>
    <s v="--"/>
    <n v="0"/>
    <s v="--"/>
    <s v="--"/>
    <s v="yes"/>
  </r>
  <r>
    <s v="FPT_TechValidate_TMG_DKC_0523"/>
    <x v="3"/>
    <d v="2023-11-01T00:00:00"/>
    <s v="TMG"/>
    <n v="264.48"/>
    <n v="24.28"/>
    <n v="4.0000000000000001E-3"/>
    <n v="6.01"/>
    <n v="0"/>
    <s v="--"/>
    <s v="--"/>
    <n v="0"/>
    <s v="--"/>
    <n v="0"/>
    <s v="--"/>
    <n v="0"/>
    <s v="--"/>
    <s v="--"/>
    <s v="yes"/>
  </r>
  <r>
    <s v="WP_5InsightCFOCEO_Mgmt_DKC_0723"/>
    <x v="17"/>
    <d v="2023-11-01T00:00:00"/>
    <s v="Mgmt"/>
    <n v="232.07"/>
    <n v="30.27"/>
    <n v="4.3E-3"/>
    <n v="7.03"/>
    <n v="0"/>
    <s v="--"/>
    <s v="--"/>
    <n v="0"/>
    <s v="--"/>
    <n v="0"/>
    <s v="--"/>
    <n v="0"/>
    <s v="--"/>
    <s v="--"/>
    <s v="yes"/>
  </r>
  <r>
    <s v="WP_BecomeRockstar_Fin_DKC_1222"/>
    <x v="2"/>
    <d v="2023-10-01T00:00:00"/>
    <s v="Fin"/>
    <n v="9555.58"/>
    <n v="83.16"/>
    <n v="7.4000000000000003E-3"/>
    <n v="11.28"/>
    <n v="132"/>
    <n v="72.39"/>
    <n v="0.46970000000000001"/>
    <n v="62"/>
    <n v="154.12"/>
    <n v="9"/>
    <n v="1061.73"/>
    <n v="1"/>
    <n v="9555.58"/>
    <n v="0.1452"/>
    <s v="yes"/>
  </r>
  <r>
    <s v="WP_5SecretsFin_Fin_DKC_1122"/>
    <x v="5"/>
    <d v="2023-10-01T00:00:00"/>
    <s v="Fin"/>
    <n v="21775.65"/>
    <n v="78.62"/>
    <n v="5.5999999999999999E-3"/>
    <n v="14.18"/>
    <n v="256"/>
    <n v="85.06"/>
    <n v="0.36330000000000001"/>
    <n v="93"/>
    <n v="234.15"/>
    <n v="6"/>
    <n v="3629.28"/>
    <n v="0"/>
    <s v="--"/>
    <n v="6.4500000000000002E-2"/>
    <s v="yes"/>
  </r>
  <r>
    <s v="WP_KPICheck_Mgmt_DKC_0223"/>
    <x v="1"/>
    <d v="2023-10-01T00:00:00"/>
    <s v="Mgmt"/>
    <n v="20394.560000000001"/>
    <n v="48.59"/>
    <n v="4.4000000000000003E-3"/>
    <n v="11.11"/>
    <n v="186"/>
    <n v="109.65"/>
    <n v="0.65049999999999997"/>
    <n v="121"/>
    <n v="168.55"/>
    <n v="2"/>
    <n v="10197.280000000001"/>
    <n v="0"/>
    <s v="--"/>
    <n v="1.6500000000000001E-2"/>
    <s v="yes"/>
  </r>
  <r>
    <s v="WP_CFOAI_Fin_DKC_0723"/>
    <x v="7"/>
    <d v="2023-10-01T00:00:00"/>
    <s v="Fin"/>
    <n v="23358.86"/>
    <n v="76.72"/>
    <n v="5.3E-3"/>
    <n v="14.5"/>
    <n v="283"/>
    <n v="82.54"/>
    <n v="0.34279999999999999"/>
    <n v="97"/>
    <n v="240.81"/>
    <n v="2"/>
    <n v="11679.43"/>
    <n v="0"/>
    <s v="--"/>
    <n v="2.06E-2"/>
    <s v="yes"/>
  </r>
  <r>
    <s v="WP_GamednewKPIs_Mgmt_DKC_0723"/>
    <x v="4"/>
    <d v="2023-10-01T00:00:00"/>
    <s v="Mgmt"/>
    <n v="5586.44"/>
    <n v="72.819999999999993"/>
    <n v="5.5999999999999999E-3"/>
    <n v="13.05"/>
    <n v="68"/>
    <n v="82.15"/>
    <n v="0.66180000000000005"/>
    <n v="45"/>
    <n v="124.14"/>
    <n v="2"/>
    <n v="2793.22"/>
    <n v="0"/>
    <s v="--"/>
    <n v="4.4400000000000002E-2"/>
    <s v="yes"/>
  </r>
  <r>
    <s v="WP_RockstarCFO_DKC_Fin_0221"/>
    <x v="18"/>
    <d v="2023-10-01T00:00:00"/>
    <s v="Fin"/>
    <n v="2388.6"/>
    <n v="45.58"/>
    <n v="4.1000000000000003E-3"/>
    <n v="11.21"/>
    <n v="28"/>
    <n v="85.31"/>
    <n v="0.39290000000000003"/>
    <n v="11"/>
    <n v="217.15"/>
    <n v="2"/>
    <n v="1194.3"/>
    <n v="0"/>
    <s v="--"/>
    <n v="0.18179999999999999"/>
    <s v="yes"/>
  </r>
  <r>
    <s v="FPT_Hairball_Fin_DKC_0323"/>
    <x v="3"/>
    <d v="2023-10-01T00:00:00"/>
    <s v="Fin"/>
    <n v="2332.5300000000002"/>
    <n v="51.42"/>
    <n v="5.4000000000000003E-3"/>
    <n v="9.52"/>
    <n v="2"/>
    <n v="1166.27"/>
    <n v="1"/>
    <n v="2"/>
    <n v="1166.27"/>
    <n v="2"/>
    <n v="1166.27"/>
    <n v="0"/>
    <s v="--"/>
    <n v="1"/>
    <s v="yes"/>
  </r>
  <r>
    <s v="WP_GotGoals_Mgmt_DKC_1122"/>
    <x v="9"/>
    <d v="2023-10-01T00:00:00"/>
    <s v="Mgmt"/>
    <n v="23598.22"/>
    <n v="64.13"/>
    <n v="5.0000000000000001E-3"/>
    <n v="12.93"/>
    <n v="209"/>
    <n v="112.91"/>
    <n v="0.41149999999999998"/>
    <n v="86"/>
    <n v="274.39999999999998"/>
    <n v="1"/>
    <n v="23598.22"/>
    <n v="0"/>
    <s v="--"/>
    <n v="1.1599999999999999E-2"/>
    <s v="yes"/>
  </r>
  <r>
    <s v="WP_KPICheck_SFTInt_DKC_0223"/>
    <x v="1"/>
    <d v="2023-10-01T00:00:00"/>
    <s v="SFTInt"/>
    <n v="9090.75"/>
    <n v="75.19"/>
    <n v="6.6E-3"/>
    <n v="11.31"/>
    <n v="85"/>
    <n v="106.95"/>
    <n v="0.76470000000000005"/>
    <n v="65"/>
    <n v="139.86000000000001"/>
    <n v="1"/>
    <n v="9090.75"/>
    <n v="0"/>
    <s v="--"/>
    <n v="1.54E-2"/>
    <s v="yes"/>
  </r>
  <r>
    <s v="WP_5SecretsFin_TMG_DKC_1122"/>
    <x v="5"/>
    <d v="2023-10-01T00:00:00"/>
    <s v="TMG"/>
    <n v="5724.32"/>
    <n v="61.25"/>
    <n v="6.7000000000000002E-3"/>
    <n v="9.1199999999999992"/>
    <n v="67"/>
    <n v="85.44"/>
    <n v="0.56720000000000004"/>
    <n v="38"/>
    <n v="150.63999999999999"/>
    <n v="1"/>
    <n v="5724.32"/>
    <n v="0"/>
    <s v="--"/>
    <n v="2.63E-2"/>
    <s v="yes"/>
  </r>
  <r>
    <s v="WP_CFOAI_TMG_DKC_0723"/>
    <x v="7"/>
    <d v="2023-10-01T00:00:00"/>
    <s v="TMG"/>
    <n v="2496.2399999999998"/>
    <n v="139.63"/>
    <n v="1.29E-2"/>
    <n v="10.81"/>
    <n v="22"/>
    <n v="113.47"/>
    <n v="0.63639999999999997"/>
    <n v="14"/>
    <n v="178.3"/>
    <n v="1"/>
    <n v="2496.2399999999998"/>
    <n v="0"/>
    <s v="--"/>
    <n v="7.1400000000000005E-2"/>
    <s v="yes"/>
  </r>
  <r>
    <s v="WP_KPICheck_Fin_DKC_0223"/>
    <x v="1"/>
    <d v="2023-10-01T00:00:00"/>
    <s v="Fin"/>
    <n v="3074.68"/>
    <n v="50"/>
    <n v="4.5999999999999999E-3"/>
    <n v="10.86"/>
    <n v="22"/>
    <n v="139.76"/>
    <n v="0.36359999999999998"/>
    <n v="8"/>
    <n v="384.34"/>
    <n v="1"/>
    <n v="3074.68"/>
    <n v="0"/>
    <s v="--"/>
    <n v="0.125"/>
    <s v="yes"/>
  </r>
  <r>
    <s v="WP_CFODaily_Fin_DKC_0823"/>
    <x v="0"/>
    <d v="2023-10-01T00:00:00"/>
    <s v="Fin"/>
    <n v="3203.02"/>
    <n v="99.17"/>
    <n v="7.1999999999999998E-3"/>
    <n v="13.87"/>
    <n v="29"/>
    <n v="110.45"/>
    <n v="0.2414"/>
    <n v="7"/>
    <n v="457.57"/>
    <n v="1"/>
    <n v="3203.02"/>
    <n v="0"/>
    <s v="--"/>
    <n v="0.1429"/>
    <s v="yes"/>
  </r>
  <r>
    <s v="FPT_TMG_DKC_0721"/>
    <x v="3"/>
    <d v="2023-10-01T00:00:00"/>
    <s v="TMG"/>
    <n v="3577.47"/>
    <n v="36.58"/>
    <n v="5.7000000000000002E-3"/>
    <n v="6.36"/>
    <n v="12"/>
    <n v="298.12"/>
    <n v="0.58330000000000004"/>
    <n v="7"/>
    <n v="511.07"/>
    <n v="1"/>
    <n v="3577.47"/>
    <n v="0"/>
    <s v="--"/>
    <n v="0.1429"/>
    <s v="yes"/>
  </r>
  <r>
    <s v="WP_CFOAI_Mgmt_DKC_0723"/>
    <x v="7"/>
    <d v="2023-10-01T00:00:00"/>
    <s v="Mgmt"/>
    <n v="1407.52"/>
    <n v="93.6"/>
    <n v="7.6E-3"/>
    <n v="12.35"/>
    <n v="6"/>
    <n v="234.59"/>
    <n v="0.66669999999999996"/>
    <n v="4"/>
    <n v="351.88"/>
    <n v="1"/>
    <n v="1407.52"/>
    <n v="0"/>
    <s v="--"/>
    <n v="0.25"/>
    <s v="yes"/>
  </r>
  <r>
    <s v="FPT_Hairball_Mgmt_DKC_0323"/>
    <x v="3"/>
    <d v="2023-10-01T00:00:00"/>
    <s v="Mgmt"/>
    <n v="2888.93"/>
    <n v="47.3"/>
    <n v="5.1999999999999998E-3"/>
    <n v="9.08"/>
    <n v="4"/>
    <n v="722.23"/>
    <n v="1"/>
    <n v="4"/>
    <n v="722.23"/>
    <n v="1"/>
    <n v="2888.93"/>
    <n v="0"/>
    <s v="--"/>
    <n v="0.25"/>
    <s v="yes"/>
  </r>
  <r>
    <s v="WP_GotGoals_TMG_DKC_1122"/>
    <x v="9"/>
    <d v="2023-10-01T00:00:00"/>
    <s v="TMG"/>
    <n v="6412.77"/>
    <n v="62.69"/>
    <n v="6.0000000000000001E-3"/>
    <n v="10.5"/>
    <n v="58"/>
    <n v="110.57"/>
    <n v="0.4138"/>
    <n v="24"/>
    <n v="267.2"/>
    <n v="0"/>
    <s v="--"/>
    <n v="0"/>
    <s v="--"/>
    <s v="--"/>
    <s v="yes"/>
  </r>
  <r>
    <s v="WP_MindYourKPIs_Retargeting_DKC_0321"/>
    <x v="10"/>
    <d v="2023-10-01T00:00:00"/>
    <s v="Retargeting"/>
    <n v="4634.59"/>
    <n v="103.96"/>
    <n v="1.23E-2"/>
    <n v="8.4700000000000006"/>
    <n v="28"/>
    <n v="165.52"/>
    <n v="0.53569999999999995"/>
    <n v="15"/>
    <n v="308.97000000000003"/>
    <n v="0"/>
    <s v="--"/>
    <n v="0"/>
    <s v="--"/>
    <s v="--"/>
    <s v="yes"/>
  </r>
  <r>
    <s v="WP_KPICheck_TechAdopter_DKC_0623"/>
    <x v="1"/>
    <d v="2023-10-01T00:00:00"/>
    <s v="TechAdopter"/>
    <n v="1623.44"/>
    <n v="51.79"/>
    <n v="5.4999999999999997E-3"/>
    <n v="9.44"/>
    <n v="16"/>
    <n v="101.47"/>
    <n v="0.375"/>
    <n v="6"/>
    <n v="270.57"/>
    <n v="0"/>
    <s v="--"/>
    <n v="0"/>
    <s v="--"/>
    <s v="--"/>
    <s v="yes"/>
  </r>
  <r>
    <s v="WP_FreshFPA_TMG_DKC_1023"/>
    <x v="16"/>
    <d v="2023-10-01T00:00:00"/>
    <s v="TMG"/>
    <n v="2130"/>
    <n v="81.760000000000005"/>
    <n v="6.4000000000000003E-3"/>
    <n v="12.86"/>
    <n v="8"/>
    <n v="266.25"/>
    <n v="0.625"/>
    <n v="5"/>
    <n v="426"/>
    <n v="0"/>
    <s v="--"/>
    <n v="0"/>
    <s v="--"/>
    <s v="--"/>
    <s v="yes"/>
  </r>
  <r>
    <s v="WP_BecomeRockstar_SMB_DKC_1222"/>
    <x v="2"/>
    <d v="2023-10-01T00:00:00"/>
    <s v="SMB"/>
    <n v="1229.5999999999999"/>
    <n v="29.66"/>
    <n v="5.3E-3"/>
    <n v="5.59"/>
    <n v="5"/>
    <n v="245.92"/>
    <n v="1"/>
    <n v="5"/>
    <n v="245.92"/>
    <n v="0"/>
    <s v="--"/>
    <n v="0"/>
    <s v="--"/>
    <s v="--"/>
    <s v="yes"/>
  </r>
  <r>
    <s v="DriveProfitability_TMG_DKC_0622"/>
    <x v="15"/>
    <d v="2023-10-01T00:00:00"/>
    <s v="TMG"/>
    <n v="1555.11"/>
    <n v="57.58"/>
    <n v="7.1000000000000004E-3"/>
    <n v="8.14"/>
    <n v="13"/>
    <n v="119.62"/>
    <n v="0.23080000000000001"/>
    <n v="3"/>
    <n v="518.37"/>
    <n v="0"/>
    <s v="--"/>
    <n v="0"/>
    <s v="--"/>
    <s v="--"/>
    <s v="yes"/>
  </r>
  <r>
    <s v="CFOPlaybook_TMG_DKC_0322"/>
    <x v="19"/>
    <d v="2023-10-01T00:00:00"/>
    <s v="TMG"/>
    <n v="2438.0300000000002"/>
    <n v="52.05"/>
    <n v="6.4000000000000003E-3"/>
    <n v="8.1"/>
    <n v="4"/>
    <n v="609.51"/>
    <n v="0.75"/>
    <n v="3"/>
    <n v="812.68"/>
    <n v="0"/>
    <s v="--"/>
    <n v="0"/>
    <s v="--"/>
    <s v="--"/>
    <s v="yes"/>
  </r>
  <r>
    <s v="FPT_UrgUnknown_Mgmt_DKC_0223"/>
    <x v="3"/>
    <d v="2023-10-01T00:00:00"/>
    <s v="Mgmt"/>
    <n v="1382.47"/>
    <n v="21.69"/>
    <n v="3.7000000000000002E-3"/>
    <n v="5.93"/>
    <n v="4"/>
    <n v="345.62"/>
    <n v="0.75"/>
    <n v="3"/>
    <n v="460.82"/>
    <n v="0"/>
    <s v="--"/>
    <n v="0"/>
    <s v="--"/>
    <s v="--"/>
    <s v="yes"/>
  </r>
  <r>
    <s v="FPT_Hairball_Retargeting_DKC_0323"/>
    <x v="3"/>
    <d v="2023-10-01T00:00:00"/>
    <s v="Retargeting"/>
    <n v="1532.67"/>
    <n v="72.680000000000007"/>
    <n v="1.1299999999999999E-2"/>
    <n v="6.44"/>
    <n v="4"/>
    <n v="383.17"/>
    <n v="0.5"/>
    <n v="2"/>
    <n v="766.34"/>
    <n v="0"/>
    <s v="--"/>
    <n v="0"/>
    <s v="--"/>
    <s v="--"/>
    <s v="yes"/>
  </r>
  <r>
    <s v="WP_FreshFPA_Mgmt_DKC_1023"/>
    <x v="16"/>
    <d v="2023-10-01T00:00:00"/>
    <s v="Mgmt"/>
    <n v="2091.33"/>
    <n v="76.17"/>
    <n v="4.4000000000000003E-3"/>
    <n v="17.329999999999998"/>
    <n v="3"/>
    <n v="697.11"/>
    <n v="0.66669999999999996"/>
    <n v="2"/>
    <n v="1045.67"/>
    <n v="0"/>
    <s v="--"/>
    <n v="0"/>
    <s v="--"/>
    <s v="--"/>
    <s v="yes"/>
  </r>
  <r>
    <s v="WP_5InsightCFOCEO_Mgmt_DKC_0723"/>
    <x v="17"/>
    <d v="2023-10-01T00:00:00"/>
    <s v="Mgmt"/>
    <n v="607.92999999999995"/>
    <n v="23.37"/>
    <n v="3.0999999999999999E-3"/>
    <n v="7.51"/>
    <n v="3"/>
    <n v="202.64"/>
    <n v="0.66669999999999996"/>
    <n v="2"/>
    <n v="303.97000000000003"/>
    <n v="0"/>
    <s v="--"/>
    <n v="0"/>
    <s v="--"/>
    <s v="--"/>
    <s v="yes"/>
  </r>
  <r>
    <s v="FPT_25thAnniversary_Fin_DKC_0923"/>
    <x v="3"/>
    <d v="2023-10-01T00:00:00"/>
    <s v="Fin"/>
    <n v="2894.78"/>
    <n v="79.959999999999994"/>
    <n v="4.7999999999999996E-3"/>
    <n v="16.73"/>
    <n v="2"/>
    <n v="1447.39"/>
    <n v="1"/>
    <n v="2"/>
    <n v="1447.39"/>
    <n v="0"/>
    <s v="--"/>
    <n v="0"/>
    <s v="--"/>
    <s v="--"/>
    <s v="yes"/>
  </r>
  <r>
    <s v="FPT_25thAnniversary_Retargeting_DKC_0923"/>
    <x v="3"/>
    <d v="2023-10-01T00:00:00"/>
    <s v="Retargeting"/>
    <n v="2879.52"/>
    <n v="156.12"/>
    <n v="1.12E-2"/>
    <n v="13.91"/>
    <n v="2"/>
    <n v="1439.76"/>
    <n v="1"/>
    <n v="2"/>
    <n v="1439.76"/>
    <n v="0"/>
    <s v="--"/>
    <n v="0"/>
    <s v="--"/>
    <s v="--"/>
    <s v="yes"/>
  </r>
  <r>
    <s v="WP_OKRMetrics_TMG_DKC_0623"/>
    <x v="20"/>
    <d v="2023-10-01T00:00:00"/>
    <s v="TMG"/>
    <n v="1794.22"/>
    <n v="58.4"/>
    <n v="6.4999999999999997E-3"/>
    <n v="8.9700000000000006"/>
    <n v="2"/>
    <n v="897.11"/>
    <n v="1"/>
    <n v="2"/>
    <n v="897.11"/>
    <n v="0"/>
    <s v="--"/>
    <n v="0"/>
    <s v="--"/>
    <s v="--"/>
    <s v="yes"/>
  </r>
  <r>
    <s v="DataCFO_Fin_DKC_0422"/>
    <x v="13"/>
    <d v="2023-10-01T00:00:00"/>
    <s v="Fin"/>
    <n v="632.04"/>
    <n v="32.54"/>
    <n v="4.5999999999999999E-3"/>
    <n v="7.02"/>
    <n v="2"/>
    <n v="316.02"/>
    <n v="1"/>
    <n v="2"/>
    <n v="316.02"/>
    <n v="0"/>
    <s v="--"/>
    <n v="0"/>
    <s v="--"/>
    <s v="--"/>
    <s v="yes"/>
  </r>
  <r>
    <s v="WP_CFODaily_Mgmt_DKC_0823"/>
    <x v="0"/>
    <d v="2023-10-01T00:00:00"/>
    <s v="Mgmt"/>
    <n v="880.03"/>
    <n v="69.89"/>
    <n v="6.3E-3"/>
    <n v="11"/>
    <n v="3"/>
    <n v="293.33999999999997"/>
    <n v="0.33329999999999999"/>
    <n v="1"/>
    <n v="880.03"/>
    <n v="0"/>
    <s v="--"/>
    <n v="0"/>
    <s v="--"/>
    <s v="--"/>
    <s v="yes"/>
  </r>
  <r>
    <s v="WP_CFOStratSecret_Fin_DKC_0523"/>
    <x v="21"/>
    <d v="2023-10-01T00:00:00"/>
    <s v="Fin"/>
    <n v="600"/>
    <n v="48.8"/>
    <n v="5.5999999999999999E-3"/>
    <n v="8.6999999999999993"/>
    <n v="3"/>
    <n v="200"/>
    <n v="0.33329999999999999"/>
    <n v="1"/>
    <n v="600"/>
    <n v="0"/>
    <s v="--"/>
    <n v="0"/>
    <s v="--"/>
    <s v="--"/>
    <s v="yes"/>
  </r>
  <r>
    <s v="FPT_25thAnniversary_BootstrapDM_DKC_0923"/>
    <x v="3"/>
    <d v="2023-10-01T00:00:00"/>
    <s v="BootstrapDM"/>
    <n v="2888.26"/>
    <n v="96.17"/>
    <n v="5.7000000000000002E-3"/>
    <n v="16.989999999999998"/>
    <n v="2"/>
    <n v="1444.13"/>
    <n v="0.5"/>
    <n v="1"/>
    <n v="2888.26"/>
    <n v="0"/>
    <s v="--"/>
    <n v="0"/>
    <s v="--"/>
    <s v="--"/>
    <s v="yes"/>
  </r>
  <r>
    <s v="FPT_UrgUnknown_SMB_DKC_0223"/>
    <x v="3"/>
    <d v="2023-10-01T00:00:00"/>
    <s v="SMB"/>
    <n v="2197.58"/>
    <n v="29.53"/>
    <n v="5.3E-3"/>
    <n v="5.61"/>
    <n v="2"/>
    <n v="1098.79"/>
    <n v="0.5"/>
    <n v="1"/>
    <n v="2197.58"/>
    <n v="0"/>
    <s v="--"/>
    <n v="0"/>
    <s v="--"/>
    <s v="--"/>
    <s v="yes"/>
  </r>
  <r>
    <s v="FPT_SoftwareInterest_DKC_1222"/>
    <x v="3"/>
    <d v="2023-10-01T00:00:00"/>
    <s v="SFTInt"/>
    <n v="1570.01"/>
    <n v="34.229999999999997"/>
    <n v="5.0000000000000001E-3"/>
    <n v="6.86"/>
    <n v="2"/>
    <n v="785.01"/>
    <n v="0.5"/>
    <n v="1"/>
    <n v="1570.01"/>
    <n v="0"/>
    <s v="--"/>
    <n v="0"/>
    <s v="--"/>
    <s v="--"/>
    <s v="yes"/>
  </r>
  <r>
    <s v="FPT_TechValidate_SMB_DKC_0523"/>
    <x v="3"/>
    <d v="2023-10-01T00:00:00"/>
    <s v="SMB"/>
    <n v="1544.23"/>
    <n v="43.03"/>
    <n v="5.4999999999999997E-3"/>
    <n v="7.84"/>
    <n v="2"/>
    <n v="772.12"/>
    <n v="0.5"/>
    <n v="1"/>
    <n v="1544.23"/>
    <n v="0"/>
    <s v="--"/>
    <n v="0"/>
    <s v="--"/>
    <s v="--"/>
    <s v="yes"/>
  </r>
  <r>
    <s v="WP_5InsightCFOCEO_Fin_DKC_0723"/>
    <x v="17"/>
    <d v="2023-10-01T00:00:00"/>
    <s v="Fin"/>
    <n v="887.31"/>
    <n v="35.18"/>
    <n v="3.8999999999999998E-3"/>
    <n v="9.15"/>
    <n v="2"/>
    <n v="443.66"/>
    <n v="0.5"/>
    <n v="1"/>
    <n v="887.31"/>
    <n v="0"/>
    <s v="--"/>
    <n v="0"/>
    <s v="--"/>
    <s v="--"/>
    <s v="yes"/>
  </r>
  <r>
    <s v="WP_FreshFPA_Fin_DKC_1023"/>
    <x v="16"/>
    <d v="2023-10-01T00:00:00"/>
    <s v="Fin"/>
    <n v="1963.71"/>
    <n v="91.68"/>
    <n v="5.4000000000000003E-3"/>
    <n v="16.95"/>
    <n v="1"/>
    <n v="1963.71"/>
    <n v="1"/>
    <n v="1"/>
    <n v="1963.71"/>
    <n v="0"/>
    <s v="--"/>
    <n v="0"/>
    <s v="--"/>
    <s v="--"/>
    <s v="yes"/>
  </r>
  <r>
    <s v="FPT_BootstrapDM_DKC_1122"/>
    <x v="3"/>
    <d v="2023-10-01T00:00:00"/>
    <s v="BootstrapDM"/>
    <n v="1588.81"/>
    <n v="33.51"/>
    <n v="4.1999999999999997E-3"/>
    <n v="7.94"/>
    <n v="1"/>
    <n v="1588.81"/>
    <n v="1"/>
    <n v="1"/>
    <n v="1588.81"/>
    <n v="0"/>
    <s v="--"/>
    <n v="0"/>
    <s v="--"/>
    <s v="--"/>
    <s v="yes"/>
  </r>
  <r>
    <s v="FPT_Hairball_BootDM_DKC_0323"/>
    <x v="3"/>
    <d v="2023-10-01T00:00:00"/>
    <s v="BootstrapDM"/>
    <n v="1075.26"/>
    <n v="41.22"/>
    <n v="5.1000000000000004E-3"/>
    <n v="8.02"/>
    <n v="1"/>
    <n v="1075.26"/>
    <n v="1"/>
    <n v="1"/>
    <n v="1075.26"/>
    <n v="0"/>
    <s v="--"/>
    <n v="0"/>
    <s v="--"/>
    <s v="--"/>
    <s v="yes"/>
  </r>
  <r>
    <s v="FPT_UrgUnknown_Retargeting_DKC_0223"/>
    <x v="3"/>
    <d v="2023-10-01T00:00:00"/>
    <s v="Retargeting"/>
    <n v="616.82000000000005"/>
    <n v="49.64"/>
    <n v="1.1299999999999999E-2"/>
    <n v="4.41"/>
    <n v="1"/>
    <n v="616.82000000000005"/>
    <n v="1"/>
    <n v="1"/>
    <n v="616.82000000000005"/>
    <n v="0"/>
    <s v="--"/>
    <n v="0"/>
    <s v="--"/>
    <s v="--"/>
    <s v="yes"/>
  </r>
  <r>
    <s v="FPT_UrgUnknown_Fin_DKC_0223"/>
    <x v="3"/>
    <d v="2023-10-01T00:00:00"/>
    <s v="Fin"/>
    <n v="600.22"/>
    <n v="25.71"/>
    <n v="3.8E-3"/>
    <n v="6.82"/>
    <n v="1"/>
    <n v="600.22"/>
    <n v="1"/>
    <n v="1"/>
    <n v="600.22"/>
    <n v="0"/>
    <s v="--"/>
    <n v="0"/>
    <s v="--"/>
    <s v="--"/>
    <s v="yes"/>
  </r>
  <r>
    <s v="WP_5InsightCFOCEO_TMG_DKC_0723"/>
    <x v="17"/>
    <d v="2023-10-01T00:00:00"/>
    <s v="TMG"/>
    <n v="600"/>
    <n v="44.05"/>
    <n v="5.4000000000000003E-3"/>
    <n v="8.11"/>
    <n v="1"/>
    <n v="600"/>
    <n v="1"/>
    <n v="1"/>
    <n v="600"/>
    <n v="0"/>
    <s v="--"/>
    <n v="0"/>
    <s v="--"/>
    <s v="--"/>
    <s v="yes"/>
  </r>
  <r>
    <s v="FPT_Hairball_TMG_DKC_0323"/>
    <x v="3"/>
    <d v="2023-10-01T00:00:00"/>
    <s v="TMG"/>
    <n v="775"/>
    <n v="56.94"/>
    <n v="7.4000000000000003E-3"/>
    <n v="7.67"/>
    <n v="1"/>
    <n v="775"/>
    <n v="0"/>
    <n v="0"/>
    <s v="--"/>
    <n v="0"/>
    <s v="--"/>
    <n v="0"/>
    <s v="--"/>
    <s v="--"/>
    <s v="yes"/>
  </r>
  <r>
    <s v="WP_CFOStratSecret_TMG_DKC_0523"/>
    <x v="21"/>
    <d v="2023-10-01T00:00:00"/>
    <s v="TMG"/>
    <n v="624.80999999999995"/>
    <n v="49.13"/>
    <n v="7.6E-3"/>
    <n v="6.44"/>
    <n v="1"/>
    <n v="624.80999999999995"/>
    <n v="0"/>
    <n v="0"/>
    <s v="--"/>
    <n v="0"/>
    <s v="--"/>
    <n v="0"/>
    <s v="--"/>
    <s v="--"/>
    <s v="yes"/>
  </r>
  <r>
    <s v="FPT_25thAnniversary_TMG_DKC_0923"/>
    <x v="3"/>
    <d v="2023-10-01T00:00:00"/>
    <s v="TMG"/>
    <n v="2865.81"/>
    <n v="96.43"/>
    <n v="6.4999999999999997E-3"/>
    <n v="14.85"/>
    <n v="0"/>
    <s v="--"/>
    <s v="--"/>
    <n v="0"/>
    <s v="--"/>
    <n v="0"/>
    <s v="--"/>
    <n v="0"/>
    <s v="--"/>
    <s v="--"/>
    <s v="yes"/>
  </r>
  <r>
    <s v="FPT_25thAnniversary_Mgmt_DKC_0923"/>
    <x v="3"/>
    <d v="2023-10-01T00:00:00"/>
    <s v="Mgmt"/>
    <n v="2543.44"/>
    <n v="69.48"/>
    <n v="4.3E-3"/>
    <n v="16.100000000000001"/>
    <n v="0"/>
    <s v="--"/>
    <s v="--"/>
    <n v="0"/>
    <s v="--"/>
    <n v="0"/>
    <s v="--"/>
    <n v="0"/>
    <s v="--"/>
    <s v="--"/>
    <s v="yes"/>
  </r>
  <r>
    <s v="FPT_25thAnniversary_SMB_DKC_0923"/>
    <x v="3"/>
    <d v="2023-10-01T00:00:00"/>
    <s v="Mgmt"/>
    <n v="2533.02"/>
    <n v="100.56"/>
    <n v="7.1999999999999998E-3"/>
    <n v="13.92"/>
    <n v="0"/>
    <s v="--"/>
    <s v="--"/>
    <n v="0"/>
    <s v="--"/>
    <n v="0"/>
    <s v="--"/>
    <n v="0"/>
    <s v="--"/>
    <s v="--"/>
    <s v="yes"/>
  </r>
  <r>
    <s v="FPT_Mgmt_DKC_0122"/>
    <x v="3"/>
    <d v="2023-10-01T00:00:00"/>
    <s v="Mgmt"/>
    <n v="2356.1799999999998"/>
    <n v="27.33"/>
    <n v="4.1999999999999997E-3"/>
    <n v="6.52"/>
    <n v="0"/>
    <s v="--"/>
    <s v="--"/>
    <n v="0"/>
    <s v="--"/>
    <n v="0"/>
    <s v="--"/>
    <n v="0"/>
    <s v="--"/>
    <s v="--"/>
    <s v="yes"/>
  </r>
  <r>
    <s v="FPT_TechValidate_Retargeting_DKC_0523"/>
    <x v="3"/>
    <d v="2023-10-01T00:00:00"/>
    <s v="Retargeting"/>
    <n v="2160.63"/>
    <n v="57.42"/>
    <n v="1.0999999999999999E-2"/>
    <n v="5.23"/>
    <n v="0"/>
    <s v="--"/>
    <s v="--"/>
    <n v="0"/>
    <s v="--"/>
    <n v="0"/>
    <s v="--"/>
    <n v="0"/>
    <s v="--"/>
    <s v="--"/>
    <s v="yes"/>
  </r>
  <r>
    <s v="WP_ScenarioPlan_Mgmt_DKC_0823"/>
    <x v="22"/>
    <d v="2023-10-01T00:00:00"/>
    <s v="Mgmt"/>
    <n v="930"/>
    <n v="47.07"/>
    <n v="4.7999999999999996E-3"/>
    <n v="9.89"/>
    <n v="0"/>
    <s v="--"/>
    <s v="--"/>
    <n v="0"/>
    <s v="--"/>
    <n v="0"/>
    <s v="--"/>
    <n v="0"/>
    <s v="--"/>
    <s v="--"/>
    <s v="yes"/>
  </r>
  <r>
    <s v="FPT_TechValidate_TMG_DKC_0523"/>
    <x v="3"/>
    <d v="2023-10-01T00:00:00"/>
    <s v="TMG"/>
    <n v="775"/>
    <n v="32.659999999999997"/>
    <n v="5.7999999999999996E-3"/>
    <n v="5.62"/>
    <n v="0"/>
    <s v="--"/>
    <s v="--"/>
    <n v="0"/>
    <s v="--"/>
    <n v="0"/>
    <s v="--"/>
    <n v="0"/>
    <s v="--"/>
    <s v="--"/>
    <s v="yes"/>
  </r>
  <r>
    <s v="Demo_Quickbooks_Retargeting_DKC_0122_FPT"/>
    <x v="3"/>
    <d v="2023-10-01T00:00:00"/>
    <s v="Retargeting"/>
    <n v="773.66"/>
    <n v="53.34"/>
    <n v="1.06E-2"/>
    <n v="5.0599999999999996"/>
    <n v="0"/>
    <s v="--"/>
    <s v="--"/>
    <n v="0"/>
    <s v="--"/>
    <n v="0"/>
    <s v="--"/>
    <n v="0"/>
    <s v="--"/>
    <s v="--"/>
    <s v="yes"/>
  </r>
  <r>
    <s v="FPT_TechValidate_Fin_DKC_0523"/>
    <x v="3"/>
    <d v="2023-10-01T00:00:00"/>
    <s v="Fin"/>
    <n v="753.98"/>
    <n v="29.99"/>
    <n v="3.8E-3"/>
    <n v="7.85"/>
    <n v="0"/>
    <s v="--"/>
    <s v="--"/>
    <n v="0"/>
    <s v="--"/>
    <n v="0"/>
    <s v="--"/>
    <n v="0"/>
    <s v="--"/>
    <s v="--"/>
    <s v="yes"/>
  </r>
  <r>
    <s v="WP_CFODaily_TMG_DKC_0823"/>
    <x v="0"/>
    <d v="2023-10-01T00:00:00"/>
    <s v="TMG"/>
    <n v="720"/>
    <n v="52.94"/>
    <n v="6.1999999999999998E-3"/>
    <n v="8.57"/>
    <n v="0"/>
    <s v="--"/>
    <s v="--"/>
    <n v="0"/>
    <s v="--"/>
    <n v="0"/>
    <s v="--"/>
    <n v="0"/>
    <s v="--"/>
    <s v="--"/>
    <s v="yes"/>
  </r>
  <r>
    <s v="FPT_TechValidate_Mgmt_DKC_0523"/>
    <x v="3"/>
    <d v="2023-10-01T00:00:00"/>
    <s v="Mgmt"/>
    <n v="629.66"/>
    <n v="19.46"/>
    <n v="3.7000000000000002E-3"/>
    <n v="5.34"/>
    <n v="0"/>
    <s v="--"/>
    <s v="--"/>
    <n v="0"/>
    <s v="--"/>
    <n v="0"/>
    <s v="--"/>
    <n v="0"/>
    <s v="--"/>
    <s v="--"/>
    <s v="yes"/>
  </r>
  <r>
    <s v="Demo_Quickbooks_Fin_DKC_0122_FPT"/>
    <x v="3"/>
    <d v="2023-10-01T00:00:00"/>
    <s v="Fin"/>
    <n v="629.01"/>
    <n v="37.97"/>
    <n v="5.8999999999999999E-3"/>
    <n v="6.42"/>
    <n v="0"/>
    <s v="--"/>
    <s v="--"/>
    <n v="0"/>
    <s v="--"/>
    <n v="0"/>
    <s v="--"/>
    <n v="0"/>
    <s v="--"/>
    <s v="--"/>
    <s v="yes"/>
  </r>
  <r>
    <s v="FPT_UrgUnknown_BootDM_DKC_0223"/>
    <x v="3"/>
    <d v="2023-10-01T00:00:00"/>
    <s v="BootstrapDM"/>
    <n v="617.41"/>
    <n v="25.62"/>
    <n v="4.5999999999999999E-3"/>
    <n v="5.61"/>
    <n v="0"/>
    <s v="--"/>
    <s v="--"/>
    <n v="0"/>
    <s v="--"/>
    <n v="0"/>
    <s v="--"/>
    <n v="0"/>
    <s v="--"/>
    <s v="--"/>
    <s v="yes"/>
  </r>
  <r>
    <s v="WP_CFOFamilyOwned_BootstrapDM_DKC_0323"/>
    <x v="23"/>
    <d v="2023-10-01T00:00:00"/>
    <s v="BootstrapDM"/>
    <n v="318.67"/>
    <n v="24.15"/>
    <n v="4.0000000000000001E-3"/>
    <n v="6.01"/>
    <n v="0"/>
    <s v="--"/>
    <s v="--"/>
    <n v="0"/>
    <s v="--"/>
    <n v="0"/>
    <s v="--"/>
    <n v="0"/>
    <s v="--"/>
    <s v="--"/>
    <s v="yes"/>
  </r>
  <r>
    <s v="WP_KPICheck_SFTInt_DKC_0223"/>
    <x v="1"/>
    <d v="2023-09-01T00:00:00"/>
    <s v="SFTInt"/>
    <n v="22420.99"/>
    <n v="70.11"/>
    <n v="6.3E-3"/>
    <n v="11.2"/>
    <n v="266"/>
    <n v="84.29"/>
    <n v="0.69920000000000004"/>
    <n v="186"/>
    <n v="120.54"/>
    <n v="4"/>
    <n v="5605.25"/>
    <n v="0"/>
    <s v="--"/>
    <n v="2.1499999999999998E-2"/>
    <s v="yes"/>
  </r>
  <r>
    <s v="WP_5SecretsFin_Fin_DKC_1122"/>
    <x v="5"/>
    <d v="2023-09-01T00:00:00"/>
    <s v="Fin"/>
    <n v="15884.4"/>
    <n v="66.5"/>
    <n v="6.0000000000000001E-3"/>
    <n v="11.12"/>
    <n v="286"/>
    <n v="55.54"/>
    <n v="0.30070000000000002"/>
    <n v="86"/>
    <n v="184.7"/>
    <n v="3"/>
    <n v="5294.8"/>
    <n v="0"/>
    <s v="--"/>
    <n v="3.49E-2"/>
    <s v="yes"/>
  </r>
  <r>
    <s v="WP_KPICheck_Mgmt_DKC_0223"/>
    <x v="1"/>
    <d v="2023-09-01T00:00:00"/>
    <s v="Mgmt"/>
    <n v="13666.71"/>
    <n v="39.94"/>
    <n v="4.4999999999999997E-3"/>
    <n v="8.92"/>
    <n v="148"/>
    <n v="92.34"/>
    <n v="0.52029999999999998"/>
    <n v="77"/>
    <n v="177.49"/>
    <n v="2"/>
    <n v="6833.36"/>
    <n v="0"/>
    <s v="--"/>
    <n v="2.5999999999999999E-2"/>
    <s v="yes"/>
  </r>
  <r>
    <s v="WP_CFOAI_TMG_DKC_0723"/>
    <x v="7"/>
    <d v="2023-09-01T00:00:00"/>
    <s v="TMG"/>
    <n v="8234.93"/>
    <n v="149.43"/>
    <n v="1.2E-2"/>
    <n v="12.43"/>
    <n v="83"/>
    <n v="99.22"/>
    <n v="0.4819"/>
    <n v="40"/>
    <n v="205.87"/>
    <n v="2"/>
    <n v="4117.47"/>
    <n v="0"/>
    <s v="--"/>
    <n v="0.05"/>
    <s v="yes"/>
  </r>
  <r>
    <s v="WP_BecomeRockstar_Fin_DKC_1222"/>
    <x v="2"/>
    <d v="2023-09-01T00:00:00"/>
    <s v="Fin"/>
    <n v="17261.259999999998"/>
    <n v="75.06"/>
    <n v="7.1000000000000004E-3"/>
    <n v="10.61"/>
    <n v="264"/>
    <n v="65.38"/>
    <n v="0.46970000000000001"/>
    <n v="124"/>
    <n v="139.19999999999999"/>
    <n v="1"/>
    <n v="17261.259999999998"/>
    <n v="0"/>
    <s v="--"/>
    <n v="8.0999999999999996E-3"/>
    <s v="yes"/>
  </r>
  <r>
    <s v="WP_CFOAI_Fin_DKC_0723"/>
    <x v="7"/>
    <d v="2023-09-01T00:00:00"/>
    <s v="Fin"/>
    <n v="9189.7999999999993"/>
    <n v="103.76"/>
    <n v="7.0000000000000001E-3"/>
    <n v="14.92"/>
    <n v="120"/>
    <n v="76.58"/>
    <n v="0.36670000000000003"/>
    <n v="44"/>
    <n v="208.86"/>
    <n v="1"/>
    <n v="9189.7999999999993"/>
    <n v="0"/>
    <s v="--"/>
    <n v="2.2700000000000001E-2"/>
    <s v="yes"/>
  </r>
  <r>
    <s v="WP_MindYourKPIs_Retargeting_DKC_0321"/>
    <x v="10"/>
    <d v="2023-09-01T00:00:00"/>
    <s v="Retargeting"/>
    <n v="6131.74"/>
    <n v="68.92"/>
    <n v="1.04E-2"/>
    <n v="6.63"/>
    <n v="61"/>
    <n v="100.52"/>
    <n v="0.49180000000000001"/>
    <n v="30"/>
    <n v="204.39"/>
    <n v="1"/>
    <n v="6131.74"/>
    <n v="0"/>
    <s v="--"/>
    <n v="3.3300000000000003E-2"/>
    <s v="yes"/>
  </r>
  <r>
    <s v="WP_CFOAI_Mgmt_DKC_0723"/>
    <x v="7"/>
    <d v="2023-09-01T00:00:00"/>
    <s v="Mgmt"/>
    <n v="1143.08"/>
    <n v="75.08"/>
    <n v="7.1999999999999998E-3"/>
    <n v="10.39"/>
    <n v="10"/>
    <n v="114.31"/>
    <n v="0.5"/>
    <n v="5"/>
    <n v="228.62"/>
    <n v="1"/>
    <n v="1143.08"/>
    <n v="0"/>
    <s v="--"/>
    <n v="0.2"/>
    <s v="yes"/>
  </r>
  <r>
    <s v="WP_GotGoals_Mgmt_DKC_1122"/>
    <x v="9"/>
    <d v="2023-09-01T00:00:00"/>
    <s v="Mgmt"/>
    <n v="15502.96"/>
    <n v="49.9"/>
    <n v="4.7999999999999996E-3"/>
    <n v="10.36"/>
    <n v="196"/>
    <n v="79.099999999999994"/>
    <n v="0.54590000000000005"/>
    <n v="107"/>
    <n v="144.88999999999999"/>
    <n v="0"/>
    <s v="--"/>
    <n v="0"/>
    <s v="--"/>
    <s v="--"/>
    <s v="yes"/>
  </r>
  <r>
    <s v="WP_5SecretsFin_TMG_DKC_1122"/>
    <x v="5"/>
    <d v="2023-09-01T00:00:00"/>
    <s v="TMG"/>
    <n v="8995.5"/>
    <n v="61.17"/>
    <n v="6.7000000000000002E-3"/>
    <n v="9.07"/>
    <n v="103"/>
    <n v="87.33"/>
    <n v="0.59219999999999995"/>
    <n v="61"/>
    <n v="147.47"/>
    <n v="0"/>
    <s v="--"/>
    <n v="0"/>
    <s v="--"/>
    <s v="--"/>
    <s v="yes"/>
  </r>
  <r>
    <s v="WP_GamednewKPIs_Mgmt_DKC_0723"/>
    <x v="4"/>
    <d v="2023-09-01T00:00:00"/>
    <s v="Mgmt"/>
    <n v="6220.87"/>
    <n v="82.68"/>
    <n v="6.3E-3"/>
    <n v="13.03"/>
    <n v="63"/>
    <n v="98.74"/>
    <n v="0.55559999999999998"/>
    <n v="35"/>
    <n v="177.74"/>
    <n v="0"/>
    <s v="--"/>
    <n v="0"/>
    <s v="--"/>
    <s v="--"/>
    <s v="yes"/>
  </r>
  <r>
    <s v="WP_RockstarCFO_DKC_Fin_0221"/>
    <x v="18"/>
    <d v="2023-09-01T00:00:00"/>
    <s v="Fin"/>
    <n v="5858.86"/>
    <n v="59.6"/>
    <n v="5.3E-3"/>
    <n v="11.29"/>
    <n v="71"/>
    <n v="82.52"/>
    <n v="0.33800000000000002"/>
    <n v="24"/>
    <n v="244.12"/>
    <n v="0"/>
    <s v="--"/>
    <n v="0"/>
    <s v="--"/>
    <s v="--"/>
    <s v="yes"/>
  </r>
  <r>
    <s v="DriveProfitability_TopMG_DKC_0622"/>
    <x v="15"/>
    <d v="2023-09-01T00:00:00"/>
    <s v="TMG"/>
    <n v="5568.54"/>
    <n v="47.27"/>
    <n v="6.0000000000000001E-3"/>
    <n v="7.84"/>
    <n v="41"/>
    <n v="135.82"/>
    <n v="0.3659"/>
    <n v="15"/>
    <n v="371.24"/>
    <n v="0"/>
    <s v="--"/>
    <n v="0"/>
    <s v="--"/>
    <s v="--"/>
    <s v="yes"/>
  </r>
  <r>
    <s v="WP_CFODaily_Fin_DKC_0823"/>
    <x v="0"/>
    <d v="2023-09-01T00:00:00"/>
    <s v="Fin"/>
    <n v="5197.01"/>
    <n v="100.01"/>
    <n v="7.3000000000000001E-3"/>
    <n v="13.72"/>
    <n v="31"/>
    <n v="167.65"/>
    <n v="0.4516"/>
    <n v="14"/>
    <n v="371.22"/>
    <n v="0"/>
    <s v="--"/>
    <n v="0"/>
    <s v="--"/>
    <s v="--"/>
    <s v="yes"/>
  </r>
  <r>
    <s v="WP_GotGoals_TMG_DKC_1122"/>
    <x v="9"/>
    <d v="2023-09-01T00:00:00"/>
    <s v="TMG"/>
    <n v="5472.13"/>
    <n v="56.8"/>
    <n v="5.5999999999999999E-3"/>
    <n v="10.210000000000001"/>
    <n v="39"/>
    <n v="140.31"/>
    <n v="0.33329999999999999"/>
    <n v="13"/>
    <n v="420.93"/>
    <n v="0"/>
    <s v="--"/>
    <n v="0"/>
    <s v="--"/>
    <s v="--"/>
    <s v="yes"/>
  </r>
  <r>
    <s v="WP_CFOStratSecret_TMG_DKC_0523"/>
    <x v="21"/>
    <d v="2023-09-01T00:00:00"/>
    <s v="TMG"/>
    <n v="3585.72"/>
    <n v="41.94"/>
    <n v="6.0000000000000001E-3"/>
    <n v="7.03"/>
    <n v="18"/>
    <n v="199.21"/>
    <n v="0.61109999999999998"/>
    <n v="11"/>
    <n v="325.97000000000003"/>
    <n v="0"/>
    <s v="--"/>
    <n v="0"/>
    <s v="--"/>
    <s v="--"/>
    <s v="yes"/>
  </r>
  <r>
    <s v="CFOPlaybook_TopMG_DKC_0322"/>
    <x v="19"/>
    <d v="2023-09-01T00:00:00"/>
    <s v="TMG"/>
    <n v="1704.61"/>
    <n v="49.7"/>
    <n v="6.4999999999999997E-3"/>
    <n v="7.7"/>
    <n v="7"/>
    <n v="243.52"/>
    <n v="1"/>
    <n v="7"/>
    <n v="243.52"/>
    <n v="0"/>
    <s v="--"/>
    <n v="0"/>
    <s v="--"/>
    <s v="--"/>
    <s v="yes"/>
  </r>
  <r>
    <s v="WP_OKRMetrics_TMG_DKC_0623"/>
    <x v="20"/>
    <d v="2023-09-01T00:00:00"/>
    <s v="TMG"/>
    <n v="3048.45"/>
    <n v="54.48"/>
    <n v="6.4000000000000003E-3"/>
    <n v="8.56"/>
    <n v="13"/>
    <n v="234.5"/>
    <n v="0.46150000000000002"/>
    <n v="6"/>
    <n v="508.08"/>
    <n v="0"/>
    <s v="--"/>
    <n v="0"/>
    <s v="--"/>
    <s v="--"/>
    <s v="yes"/>
  </r>
  <r>
    <s v="WP_BecomeRockstar_SMB_DKC_1222"/>
    <x v="2"/>
    <d v="2023-09-01T00:00:00"/>
    <s v="SMB"/>
    <n v="1563.04"/>
    <n v="28.38"/>
    <n v="5.1999999999999998E-3"/>
    <n v="5.48"/>
    <n v="10"/>
    <n v="156.30000000000001"/>
    <n v="0.6"/>
    <n v="6"/>
    <n v="260.51"/>
    <n v="0"/>
    <s v="--"/>
    <n v="0"/>
    <s v="--"/>
    <s v="--"/>
    <s v="yes"/>
  </r>
  <r>
    <s v="WP_GamednewKPIs_TMG_DKC_0723"/>
    <x v="4"/>
    <d v="2023-09-01T00:00:00"/>
    <s v="TMG"/>
    <n v="1445.3"/>
    <n v="62.66"/>
    <n v="6.7000000000000002E-3"/>
    <n v="9.32"/>
    <n v="13"/>
    <n v="111.18"/>
    <n v="0.3846"/>
    <n v="5"/>
    <n v="289.06"/>
    <n v="0"/>
    <s v="--"/>
    <n v="0"/>
    <s v="--"/>
    <s v="--"/>
    <s v="yes"/>
  </r>
  <r>
    <s v="WP_CFODaily_Mgmt_DKC_0823"/>
    <x v="0"/>
    <d v="2023-09-01T00:00:00"/>
    <s v="Mgmt"/>
    <n v="1609.06"/>
    <n v="53.38"/>
    <n v="4.8999999999999998E-3"/>
    <n v="10.91"/>
    <n v="8"/>
    <n v="201.13"/>
    <n v="0.5"/>
    <n v="4"/>
    <n v="402.27"/>
    <n v="0"/>
    <s v="--"/>
    <n v="0"/>
    <s v="--"/>
    <s v="--"/>
    <s v="yes"/>
  </r>
  <r>
    <s v="WP_5InsightCFOCEO_Fin_DKC_0723"/>
    <x v="17"/>
    <d v="2023-09-01T00:00:00"/>
    <s v="Fin"/>
    <n v="2758.57"/>
    <n v="35.19"/>
    <n v="3.5999999999999999E-3"/>
    <n v="9.6999999999999993"/>
    <n v="9"/>
    <n v="306.51"/>
    <n v="0.33329999999999999"/>
    <n v="3"/>
    <n v="919.52"/>
    <n v="0"/>
    <s v="--"/>
    <n v="0"/>
    <s v="--"/>
    <s v="--"/>
    <s v="yes"/>
  </r>
  <r>
    <s v="DataCFO_Fin_DKC_0422"/>
    <x v="13"/>
    <d v="2023-09-01T00:00:00"/>
    <s v="Fin"/>
    <n v="1475.37"/>
    <n v="47.62"/>
    <n v="5.0000000000000001E-3"/>
    <n v="9.4600000000000009"/>
    <n v="7"/>
    <n v="210.77"/>
    <n v="0.42859999999999998"/>
    <n v="3"/>
    <n v="491.79"/>
    <n v="0"/>
    <s v="--"/>
    <n v="0"/>
    <s v="--"/>
    <s v="--"/>
    <s v="yes"/>
  </r>
  <r>
    <s v="WP_ScenarioPlan_SMB_DKC_0823"/>
    <x v="22"/>
    <d v="2023-09-01T00:00:00"/>
    <s v="SMB"/>
    <n v="2764.51"/>
    <n v="58.25"/>
    <n v="6.1000000000000004E-3"/>
    <n v="9.5299999999999994"/>
    <n v="5"/>
    <n v="552.9"/>
    <n v="0.6"/>
    <n v="3"/>
    <n v="921.5"/>
    <n v="0"/>
    <s v="--"/>
    <n v="0"/>
    <s v="--"/>
    <s v="--"/>
    <s v="yes"/>
  </r>
  <r>
    <s v="WP_CFODaily_TMG_DKC_0823"/>
    <x v="0"/>
    <d v="2023-09-01T00:00:00"/>
    <s v="TMG"/>
    <n v="871.24"/>
    <n v="61.25"/>
    <n v="6.4999999999999997E-3"/>
    <n v="9.3699999999999992"/>
    <n v="3"/>
    <n v="290.41000000000003"/>
    <n v="0.66669999999999996"/>
    <n v="2"/>
    <n v="435.62"/>
    <n v="0"/>
    <s v="--"/>
    <n v="0"/>
    <s v="--"/>
    <s v="--"/>
    <s v="yes"/>
  </r>
  <r>
    <s v="WP_CFOFamilyOwned_BootstrapDM_DKC_0323"/>
    <x v="23"/>
    <d v="2023-09-01T00:00:00"/>
    <s v="BootstrapDM"/>
    <n v="903.81"/>
    <n v="28.2"/>
    <n v="4.5999999999999999E-3"/>
    <n v="6.19"/>
    <n v="2"/>
    <n v="451.91"/>
    <n v="1"/>
    <n v="2"/>
    <n v="451.91"/>
    <n v="0"/>
    <s v="--"/>
    <n v="0"/>
    <s v="--"/>
    <s v="--"/>
    <s v="yes"/>
  </r>
  <r>
    <s v="WP_5InsightCFOCEO_TMG_DKC_0723"/>
    <x v="17"/>
    <d v="2023-09-01T00:00:00"/>
    <s v="TMG"/>
    <n v="726.91"/>
    <n v="40.880000000000003"/>
    <n v="5.3E-3"/>
    <n v="7.73"/>
    <n v="3"/>
    <n v="242.3"/>
    <n v="0.33329999999999999"/>
    <n v="1"/>
    <n v="726.91"/>
    <n v="0"/>
    <s v="--"/>
    <n v="0"/>
    <s v="--"/>
    <s v="--"/>
    <s v="yes"/>
  </r>
  <r>
    <s v="WP_5InsightCFOCEO_Mgmt_DKC_0723"/>
    <x v="17"/>
    <d v="2023-09-01T00:00:00"/>
    <s v="Mgmt"/>
    <n v="700.9"/>
    <n v="26.2"/>
    <n v="3.3E-3"/>
    <n v="7.88"/>
    <n v="3"/>
    <n v="233.63"/>
    <n v="0.33329999999999999"/>
    <n v="1"/>
    <n v="700.9"/>
    <n v="0"/>
    <s v="--"/>
    <n v="0"/>
    <s v="--"/>
    <s v="--"/>
    <s v="yes"/>
  </r>
  <r>
    <s v="WP_ScenarioPlan_Mgmt_DKC_0823"/>
    <x v="22"/>
    <d v="2023-09-01T00:00:00"/>
    <s v="Mgmt"/>
    <n v="870"/>
    <n v="43.89"/>
    <n v="4.4999999999999997E-3"/>
    <n v="9.7799999999999994"/>
    <n v="2"/>
    <n v="435"/>
    <n v="0.5"/>
    <n v="1"/>
    <n v="870"/>
    <n v="0"/>
    <s v="--"/>
    <n v="0"/>
    <s v="--"/>
    <s v="--"/>
    <s v="yes"/>
  </r>
  <r>
    <s v="WP_KPICheck_Fin_DKC_0223"/>
    <x v="1"/>
    <d v="2023-09-01T00:00:00"/>
    <s v="Fin"/>
    <n v="748.27"/>
    <n v="39.03"/>
    <n v="4.0000000000000001E-3"/>
    <n v="9.84"/>
    <n v="1"/>
    <n v="748.27"/>
    <n v="1"/>
    <n v="1"/>
    <n v="748.27"/>
    <n v="0"/>
    <s v="--"/>
    <n v="0"/>
    <s v="--"/>
    <s v="--"/>
    <s v="yes"/>
  </r>
  <r>
    <s v="WP_CFOStratSecret_Fin_DKC_0523"/>
    <x v="21"/>
    <d v="2023-09-01T00:00:00"/>
    <s v="Fin"/>
    <n v="725"/>
    <n v="43.53"/>
    <n v="5.4999999999999997E-3"/>
    <n v="7.97"/>
    <n v="2"/>
    <n v="362.5"/>
    <n v="0"/>
    <n v="0"/>
    <s v="--"/>
    <n v="0"/>
    <s v="--"/>
    <n v="0"/>
    <s v="--"/>
    <s v="--"/>
    <s v="yes"/>
  </r>
  <r>
    <s v="WP_ScenarioPlan_Fin_DKC_0823"/>
    <x v="22"/>
    <d v="2023-09-01T00:00:00"/>
    <s v="Fin"/>
    <n v="1329.39"/>
    <n v="54.82"/>
    <n v="5.0000000000000001E-3"/>
    <n v="11.08"/>
    <n v="0"/>
    <s v="--"/>
    <s v="--"/>
    <n v="0"/>
    <s v="--"/>
    <n v="0"/>
    <s v="--"/>
    <n v="0"/>
    <s v="--"/>
    <s v="--"/>
    <s v="yes"/>
  </r>
  <r>
    <s v="FPT_Hairball_Mgmt_DKC_0323"/>
    <x v="3"/>
    <d v="2023-08-01T00:00:00"/>
    <s v="Mgmt"/>
    <n v="4327.04"/>
    <n v="41.32"/>
    <n v="6.0000000000000001E-3"/>
    <n v="6.9"/>
    <n v="15"/>
    <n v="288.47000000000003"/>
    <n v="0.73329999999999995"/>
    <n v="11"/>
    <n v="393.37"/>
    <n v="2"/>
    <n v="2163.52"/>
    <n v="1"/>
    <n v="4327.04"/>
    <n v="0.18179999999999999"/>
    <s v="yes"/>
  </r>
  <r>
    <s v="WP_KPICheck_SFTInt_DKC_0223"/>
    <x v="1"/>
    <d v="2023-08-01T00:00:00"/>
    <s v="SFTInt"/>
    <n v="23410.75"/>
    <n v="57.73"/>
    <n v="6.3E-3"/>
    <n v="9.19"/>
    <n v="355"/>
    <n v="65.95"/>
    <n v="0.6986"/>
    <n v="248"/>
    <n v="94.4"/>
    <n v="6"/>
    <n v="3901.79"/>
    <n v="0"/>
    <s v="--"/>
    <n v="2.4199999999999999E-2"/>
    <s v="yes"/>
  </r>
  <r>
    <s v="WP_5SecretsFin_Fin_DKC_1122"/>
    <x v="5"/>
    <d v="2023-08-01T00:00:00"/>
    <s v="Fin"/>
    <n v="11871.1"/>
    <n v="57.96"/>
    <n v="6.0000000000000001E-3"/>
    <n v="9.68"/>
    <n v="233"/>
    <n v="50.95"/>
    <n v="0.38629999999999998"/>
    <n v="90"/>
    <n v="131.9"/>
    <n v="5"/>
    <n v="2374.2199999999998"/>
    <n v="0"/>
    <s v="--"/>
    <n v="5.5599999999999997E-2"/>
    <s v="yes"/>
  </r>
  <r>
    <s v="WP_KPICheck_Mgmt_DKC_0223"/>
    <x v="1"/>
    <d v="2023-08-01T00:00:00"/>
    <s v="Mgmt"/>
    <n v="3603.12"/>
    <n v="36.659999999999997"/>
    <n v="4.4000000000000003E-3"/>
    <n v="8.3800000000000008"/>
    <n v="58"/>
    <n v="62.12"/>
    <n v="0.62070000000000003"/>
    <n v="36"/>
    <n v="100.09"/>
    <n v="2"/>
    <n v="1801.56"/>
    <n v="0"/>
    <s v="--"/>
    <n v="5.5599999999999997E-2"/>
    <s v="yes"/>
  </r>
  <r>
    <s v="WP_5SecretsFin_TMG_DKC_1122"/>
    <x v="5"/>
    <d v="2023-08-01T00:00:00"/>
    <s v="TMG"/>
    <n v="18675.57"/>
    <n v="50.29"/>
    <n v="6.1999999999999998E-3"/>
    <n v="8.1199999999999992"/>
    <n v="298"/>
    <n v="62.67"/>
    <n v="0.5101"/>
    <n v="152"/>
    <n v="122.87"/>
    <n v="1"/>
    <n v="18675.57"/>
    <n v="0"/>
    <s v="--"/>
    <n v="6.6E-3"/>
    <s v="yes"/>
  </r>
  <r>
    <s v="WP_GotGoals_Mgmt_DKC_1122"/>
    <x v="9"/>
    <d v="2023-08-01T00:00:00"/>
    <s v="Mgmt"/>
    <n v="3530.62"/>
    <n v="37.020000000000003"/>
    <n v="4.4000000000000003E-3"/>
    <n v="8.4700000000000006"/>
    <n v="46"/>
    <n v="76.75"/>
    <n v="0.4783"/>
    <n v="22"/>
    <n v="160.47999999999999"/>
    <n v="1"/>
    <n v="3530.62"/>
    <n v="0"/>
    <s v="--"/>
    <n v="4.5499999999999999E-2"/>
    <s v="yes"/>
  </r>
  <r>
    <s v="DriveProfitability_TopMG_DKC_0622"/>
    <x v="15"/>
    <d v="2023-08-01T00:00:00"/>
    <s v="TMG"/>
    <n v="3459.57"/>
    <n v="50.01"/>
    <n v="6.4999999999999997E-3"/>
    <n v="7.73"/>
    <n v="42"/>
    <n v="82.37"/>
    <n v="0.38100000000000001"/>
    <n v="16"/>
    <n v="216.22"/>
    <n v="2"/>
    <n v="1729.79"/>
    <n v="0"/>
    <s v="--"/>
    <n v="0.125"/>
    <s v="yes"/>
  </r>
  <r>
    <s v="WP_CFOAI_TMG_DKC_0723"/>
    <x v="7"/>
    <d v="2023-08-01T00:00:00"/>
    <s v="TMG"/>
    <n v="1625"/>
    <n v="104.65"/>
    <n v="9.1000000000000004E-3"/>
    <n v="11.57"/>
    <n v="15"/>
    <n v="108.33"/>
    <n v="0.73329999999999995"/>
    <n v="11"/>
    <n v="147.72999999999999"/>
    <n v="1"/>
    <n v="1625"/>
    <n v="0"/>
    <s v="--"/>
    <n v="9.0899999999999995E-2"/>
    <s v="yes"/>
  </r>
  <r>
    <s v="WP_KPICheck_Fin_DKC_0223"/>
    <x v="1"/>
    <d v="2023-08-01T00:00:00"/>
    <s v="Fin"/>
    <n v="1553.22"/>
    <n v="45.17"/>
    <n v="4.1999999999999997E-3"/>
    <n v="10.82"/>
    <n v="14"/>
    <n v="110.94"/>
    <n v="0.42859999999999998"/>
    <n v="6"/>
    <n v="258.87"/>
    <n v="1"/>
    <n v="1553.22"/>
    <n v="0"/>
    <s v="--"/>
    <n v="0.16669999999999999"/>
    <s v="yes"/>
  </r>
  <r>
    <s v="FPT_KevinCameo4_BootstrapDM_DKC_0723"/>
    <x v="3"/>
    <d v="2023-08-01T00:00:00"/>
    <s v="BootstrapDM"/>
    <n v="1545.17"/>
    <n v="125.92"/>
    <n v="1.5900000000000001E-2"/>
    <n v="7.94"/>
    <n v="4"/>
    <n v="386.29"/>
    <n v="1"/>
    <n v="4"/>
    <n v="386.29"/>
    <n v="1"/>
    <n v="1545.17"/>
    <n v="0"/>
    <s v="--"/>
    <n v="0.25"/>
    <s v="yes"/>
  </r>
  <r>
    <s v="FPT_Hairball_Fin_DKC_0323"/>
    <x v="3"/>
    <d v="2023-08-01T00:00:00"/>
    <s v="Fin"/>
    <n v="1904.33"/>
    <n v="55.28"/>
    <n v="5.5999999999999999E-3"/>
    <n v="9.7799999999999994"/>
    <n v="4"/>
    <n v="476.08"/>
    <n v="0.5"/>
    <n v="2"/>
    <n v="952.17"/>
    <n v="1"/>
    <n v="1904.33"/>
    <n v="0"/>
    <s v="--"/>
    <n v="0.5"/>
    <s v="yes"/>
  </r>
  <r>
    <s v="FPT_UrgUnknown_SMB_DKC_0223"/>
    <x v="3"/>
    <d v="2023-08-01T00:00:00"/>
    <s v="SMB"/>
    <n v="642.13"/>
    <n v="19.68"/>
    <n v="5.0000000000000001E-3"/>
    <n v="3.92"/>
    <n v="2"/>
    <n v="321.07"/>
    <n v="0.5"/>
    <n v="1"/>
    <n v="642.13"/>
    <n v="1"/>
    <n v="642.13"/>
    <n v="0"/>
    <s v="--"/>
    <n v="1"/>
    <s v="yes"/>
  </r>
  <r>
    <s v="WP_BecomeRockstar_Fin_DKC_1222"/>
    <x v="2"/>
    <d v="2023-08-01T00:00:00"/>
    <s v="Fin"/>
    <n v="8517.92"/>
    <n v="80.73"/>
    <n v="8.0999999999999996E-3"/>
    <n v="9.93"/>
    <n v="136"/>
    <n v="62.63"/>
    <n v="0.44850000000000001"/>
    <n v="61"/>
    <n v="139.63999999999999"/>
    <n v="0"/>
    <s v="--"/>
    <n v="0"/>
    <s v="--"/>
    <s v="--"/>
    <s v="yes"/>
  </r>
  <r>
    <s v="WP_RockstarCFO_DKC_Fin_0221"/>
    <x v="12"/>
    <d v="2023-08-01T00:00:00"/>
    <s v="RockstarCFO"/>
    <n v="7811.12"/>
    <n v="55.36"/>
    <n v="5.4000000000000003E-3"/>
    <n v="10.31"/>
    <n v="146"/>
    <n v="53.5"/>
    <n v="0.39729999999999999"/>
    <n v="58"/>
    <n v="134.66999999999999"/>
    <n v="0"/>
    <s v="--"/>
    <n v="0"/>
    <s v="--"/>
    <s v="--"/>
    <s v="yes"/>
  </r>
  <r>
    <s v="WP_GotGoals_TMG_DKC_1122"/>
    <x v="9"/>
    <d v="2023-08-01T00:00:00"/>
    <s v="TMG"/>
    <n v="6479.77"/>
    <n v="57.97"/>
    <n v="6.4000000000000003E-3"/>
    <n v="9.06"/>
    <n v="68"/>
    <n v="95.29"/>
    <n v="0.5"/>
    <n v="34"/>
    <n v="190.58"/>
    <n v="0"/>
    <s v="--"/>
    <n v="0"/>
    <s v="--"/>
    <s v="--"/>
    <s v="yes"/>
  </r>
  <r>
    <s v="WP_MindYourKPIs_Retargeting_DKC_0321"/>
    <x v="10"/>
    <d v="2023-08-01T00:00:00"/>
    <s v="Retargeting"/>
    <n v="4440.9799999999996"/>
    <n v="56.5"/>
    <n v="9.7000000000000003E-3"/>
    <n v="5.83"/>
    <n v="51"/>
    <n v="87.08"/>
    <n v="0.45100000000000001"/>
    <n v="23"/>
    <n v="193.09"/>
    <n v="0"/>
    <s v="--"/>
    <n v="0"/>
    <s v="--"/>
    <s v="--"/>
    <s v="yes"/>
  </r>
  <r>
    <s v="WP_GamednewKPIs_TMG_DKC_0723"/>
    <x v="4"/>
    <d v="2023-08-01T00:00:00"/>
    <s v="TMG"/>
    <n v="3181.39"/>
    <n v="60.67"/>
    <n v="6.7999999999999996E-3"/>
    <n v="8.8699999999999992"/>
    <n v="36"/>
    <n v="88.37"/>
    <n v="0.61109999999999998"/>
    <n v="22"/>
    <n v="144.61000000000001"/>
    <n v="0"/>
    <s v="--"/>
    <n v="0"/>
    <s v="--"/>
    <s v="--"/>
    <s v="yes"/>
  </r>
  <r>
    <s v="WP_GamednewKPIs_Mgmt_DKC_0723"/>
    <x v="4"/>
    <d v="2023-08-01T00:00:00"/>
    <s v="Mgmt"/>
    <n v="3342.24"/>
    <n v="68.11"/>
    <n v="5.5999999999999999E-3"/>
    <n v="12.08"/>
    <n v="27"/>
    <n v="123.79"/>
    <n v="0.62960000000000005"/>
    <n v="17"/>
    <n v="196.6"/>
    <n v="0"/>
    <s v="--"/>
    <n v="0"/>
    <s v="--"/>
    <s v="--"/>
    <s v="yes"/>
  </r>
  <r>
    <s v="WP_CFOAI_Fin_DKC_0723"/>
    <x v="7"/>
    <d v="2023-08-01T00:00:00"/>
    <s v="Fin"/>
    <n v="3667.36"/>
    <n v="89.53"/>
    <n v="6.4000000000000003E-3"/>
    <n v="13.98"/>
    <n v="51"/>
    <n v="71.91"/>
    <n v="0.29409999999999997"/>
    <n v="15"/>
    <n v="244.49"/>
    <n v="0"/>
    <s v="--"/>
    <n v="0"/>
    <s v="--"/>
    <s v="--"/>
    <s v="yes"/>
  </r>
  <r>
    <s v="WP_BecomeRockstar_SMB_DKC_1222"/>
    <x v="2"/>
    <d v="2023-08-01T00:00:00"/>
    <s v="SMB"/>
    <n v="2262.65"/>
    <n v="28.28"/>
    <n v="5.3E-3"/>
    <n v="5.34"/>
    <n v="13"/>
    <n v="174.05"/>
    <n v="0.84619999999999995"/>
    <n v="11"/>
    <n v="205.7"/>
    <n v="1"/>
    <n v="2262.65"/>
    <n v="0"/>
    <s v="--"/>
    <n v="9.0899999999999995E-2"/>
    <s v="yes"/>
  </r>
  <r>
    <s v="FPT_BootstrapDM_DKC_1122"/>
    <x v="3"/>
    <d v="2023-08-01T00:00:00"/>
    <s v="BootstrapDM"/>
    <n v="3221.15"/>
    <n v="30.18"/>
    <n v="4.5999999999999999E-3"/>
    <n v="6.52"/>
    <n v="9"/>
    <n v="357.91"/>
    <n v="0.88890000000000002"/>
    <n v="8"/>
    <n v="402.64"/>
    <n v="0"/>
    <s v="--"/>
    <n v="0"/>
    <s v="--"/>
    <s v="--"/>
    <s v="yes"/>
  </r>
  <r>
    <s v="DataCFO_Fin_DKC_0422"/>
    <x v="13"/>
    <d v="2023-08-01T00:00:00"/>
    <s v="Fin"/>
    <n v="1287.3800000000001"/>
    <n v="41.48"/>
    <n v="4.4999999999999997E-3"/>
    <n v="9.33"/>
    <n v="16"/>
    <n v="80.459999999999994"/>
    <n v="0.4375"/>
    <n v="7"/>
    <n v="183.91"/>
    <n v="0"/>
    <s v="--"/>
    <n v="0"/>
    <s v="--"/>
    <s v="--"/>
    <s v="yes"/>
  </r>
  <r>
    <s v="WP_CFOStratSecret_TMG_DKC_0523"/>
    <x v="21"/>
    <d v="2023-08-01T00:00:00"/>
    <s v="TMG"/>
    <n v="3133.91"/>
    <n v="45.43"/>
    <n v="6.8999999999999999E-3"/>
    <n v="6.55"/>
    <n v="15"/>
    <n v="208.93"/>
    <n v="0.4667"/>
    <n v="7"/>
    <n v="447.7"/>
    <n v="0"/>
    <s v="--"/>
    <n v="0"/>
    <s v="--"/>
    <s v="--"/>
    <s v="yes"/>
  </r>
  <r>
    <s v="WP_CFOFamilyOwned_BootstrapDM_DKC_0323"/>
    <x v="23"/>
    <d v="2023-08-01T00:00:00"/>
    <s v="BootstrapDM"/>
    <n v="1552.08"/>
    <n v="23.96"/>
    <n v="3.8999999999999998E-3"/>
    <n v="6.16"/>
    <n v="8"/>
    <n v="194.01"/>
    <n v="0.75"/>
    <n v="6"/>
    <n v="258.68"/>
    <n v="0"/>
    <s v="--"/>
    <n v="0"/>
    <s v="--"/>
    <s v="--"/>
    <s v="yes"/>
  </r>
  <r>
    <s v="WP_CFOAI_Mgmt_DKC_0723"/>
    <x v="7"/>
    <d v="2023-08-01T00:00:00"/>
    <s v="Mgmt"/>
    <n v="1550"/>
    <n v="79.930000000000007"/>
    <n v="6.1999999999999998E-3"/>
    <n v="12.82"/>
    <n v="9"/>
    <n v="172.22"/>
    <n v="0.55559999999999998"/>
    <n v="5"/>
    <n v="310"/>
    <n v="0"/>
    <s v="--"/>
    <n v="0"/>
    <s v="--"/>
    <s v="--"/>
    <s v="yes"/>
  </r>
  <r>
    <s v="FPT_Hairball_Retargeting_DKC_0323"/>
    <x v="3"/>
    <d v="2023-08-01T00:00:00"/>
    <s v="Retargeting"/>
    <n v="1709.13"/>
    <n v="73.290000000000006"/>
    <n v="1.3299999999999999E-2"/>
    <n v="5.49"/>
    <n v="7"/>
    <n v="244.16"/>
    <n v="0.71430000000000005"/>
    <n v="5"/>
    <n v="341.83"/>
    <n v="0"/>
    <s v="--"/>
    <n v="0"/>
    <s v="--"/>
    <s v="--"/>
    <s v="yes"/>
  </r>
  <r>
    <s v="FPT_KevinCameo4_TopMG_DKC_0723"/>
    <x v="3"/>
    <d v="2023-08-01T00:00:00"/>
    <s v="TMG"/>
    <n v="2017.76"/>
    <n v="152.12"/>
    <n v="1.9199999999999998E-2"/>
    <n v="7.92"/>
    <n v="5"/>
    <n v="403.55"/>
    <n v="1"/>
    <n v="5"/>
    <n v="403.55"/>
    <n v="0"/>
    <s v="--"/>
    <n v="0"/>
    <s v="--"/>
    <s v="--"/>
    <s v="yes"/>
  </r>
  <r>
    <s v="WP_5InsightCFOCEO_Fin_DKC_0723"/>
    <x v="17"/>
    <d v="2023-08-01T00:00:00"/>
    <s v="Fin"/>
    <n v="2250.2800000000002"/>
    <n v="39.659999999999997"/>
    <n v="4.3E-3"/>
    <n v="9.31"/>
    <n v="9"/>
    <n v="250.03"/>
    <n v="0.44440000000000002"/>
    <n v="4"/>
    <n v="562.57000000000005"/>
    <n v="0"/>
    <s v="--"/>
    <n v="0"/>
    <s v="--"/>
    <s v="--"/>
    <s v="yes"/>
  </r>
  <r>
    <s v="FPT_TopMemberGroup_DKC_0721"/>
    <x v="3"/>
    <d v="2023-08-01T00:00:00"/>
    <s v="TMG"/>
    <n v="3508.96"/>
    <n v="28.51"/>
    <n v="5.1000000000000004E-3"/>
    <n v="5.61"/>
    <n v="7"/>
    <n v="501.28"/>
    <n v="0.57140000000000002"/>
    <n v="4"/>
    <n v="877.24"/>
    <n v="0"/>
    <s v="--"/>
    <n v="0"/>
    <s v="--"/>
    <s v="--"/>
    <s v="yes"/>
  </r>
  <r>
    <s v="WP_CFOStratSecret_Fin_DKC_0523"/>
    <x v="21"/>
    <d v="2023-08-01T00:00:00"/>
    <s v="Fin"/>
    <n v="2052"/>
    <n v="52.7"/>
    <n v="5.1000000000000004E-3"/>
    <n v="10.33"/>
    <n v="6"/>
    <n v="342"/>
    <n v="0.66669999999999996"/>
    <n v="4"/>
    <n v="513"/>
    <n v="0"/>
    <s v="--"/>
    <n v="0"/>
    <s v="--"/>
    <s v="--"/>
    <s v="yes"/>
  </r>
  <r>
    <s v="WP_5InsightCFOCEO_Mgmt_DKC_0723"/>
    <x v="17"/>
    <d v="2023-08-01T00:00:00"/>
    <s v="Mgmt"/>
    <n v="1565.3"/>
    <n v="28.55"/>
    <n v="3.2000000000000002E-3"/>
    <n v="8.7799999999999994"/>
    <n v="6"/>
    <n v="260.88"/>
    <n v="0.66669999999999996"/>
    <n v="4"/>
    <n v="391.33"/>
    <n v="0"/>
    <s v="--"/>
    <n v="0"/>
    <s v="--"/>
    <s v="--"/>
    <s v="yes"/>
  </r>
  <r>
    <s v="FPT_KevinCameo4_SMB_DKC_0723"/>
    <x v="3"/>
    <d v="2023-08-01T00:00:00"/>
    <s v="SMB"/>
    <n v="2792.68"/>
    <n v="216.57"/>
    <n v="2.3300000000000001E-2"/>
    <n v="9.31"/>
    <n v="4"/>
    <n v="698.17"/>
    <n v="1"/>
    <n v="4"/>
    <n v="698.17"/>
    <n v="0"/>
    <s v="--"/>
    <n v="0"/>
    <s v="--"/>
    <s v="--"/>
    <s v="yes"/>
  </r>
  <r>
    <s v="WP_5InsightCFOCEO_TMG_DKC_0723"/>
    <x v="17"/>
    <d v="2023-08-01T00:00:00"/>
    <s v="TMG"/>
    <n v="1523"/>
    <n v="46.89"/>
    <n v="5.5999999999999999E-3"/>
    <n v="8.4"/>
    <n v="4"/>
    <n v="380.75"/>
    <n v="0.75"/>
    <n v="3"/>
    <n v="507.67"/>
    <n v="0"/>
    <s v="--"/>
    <n v="0"/>
    <s v="--"/>
    <s v="--"/>
    <s v="yes"/>
  </r>
  <r>
    <s v="FPT_UrgUnknown_Mgmt_DKC_0223"/>
    <x v="3"/>
    <d v="2023-08-01T00:00:00"/>
    <s v="Mgmt"/>
    <n v="1464.43"/>
    <n v="17.72"/>
    <n v="3.0999999999999999E-3"/>
    <n v="5.8"/>
    <n v="4"/>
    <n v="366.11"/>
    <n v="0.75"/>
    <n v="3"/>
    <n v="488.14"/>
    <n v="0"/>
    <s v="--"/>
    <n v="0"/>
    <s v="--"/>
    <s v="--"/>
    <s v="yes"/>
  </r>
  <r>
    <s v="WP_GamednewKPIs_Fin_DKC_0723"/>
    <x v="4"/>
    <d v="2023-08-01T00:00:00"/>
    <s v="Fin"/>
    <n v="791.48"/>
    <n v="47.74"/>
    <n v="5.1000000000000004E-3"/>
    <n v="9.42"/>
    <n v="6"/>
    <n v="131.91"/>
    <n v="0.33329999999999999"/>
    <n v="2"/>
    <n v="395.74"/>
    <n v="0"/>
    <s v="--"/>
    <n v="0"/>
    <s v="--"/>
    <s v="--"/>
    <s v="yes"/>
  </r>
  <r>
    <s v="WP_OKRMetrics_TMG_DKC_0623"/>
    <x v="20"/>
    <d v="2023-08-01T00:00:00"/>
    <s v="TMG"/>
    <n v="1524.71"/>
    <n v="40.94"/>
    <n v="5.4999999999999997E-3"/>
    <n v="7.47"/>
    <n v="5"/>
    <n v="304.94"/>
    <n v="0.4"/>
    <n v="2"/>
    <n v="762.36"/>
    <n v="0"/>
    <s v="--"/>
    <n v="0"/>
    <s v="--"/>
    <s v="--"/>
    <s v="yes"/>
  </r>
  <r>
    <s v="CFOPlaybook_TopMG_DKC_0322"/>
    <x v="19"/>
    <d v="2023-08-01T00:00:00"/>
    <s v="TMG"/>
    <n v="930"/>
    <n v="40.93"/>
    <n v="6.3E-3"/>
    <n v="6.52"/>
    <n v="5"/>
    <n v="186"/>
    <n v="0.4"/>
    <n v="2"/>
    <n v="465"/>
    <n v="0"/>
    <s v="--"/>
    <n v="0"/>
    <s v="--"/>
    <s v="--"/>
    <s v="yes"/>
  </r>
  <r>
    <s v="Demo_Quickbooks_Retargeting_DKC_0122_FPT"/>
    <x v="3"/>
    <d v="2023-08-01T00:00:00"/>
    <s v="Retargeting"/>
    <n v="1677.74"/>
    <n v="42.8"/>
    <n v="9.2999999999999992E-3"/>
    <n v="4.62"/>
    <n v="3"/>
    <n v="559.25"/>
    <n v="0.66669999999999996"/>
    <n v="2"/>
    <n v="838.87"/>
    <n v="0"/>
    <s v="--"/>
    <n v="0"/>
    <s v="--"/>
    <s v="--"/>
    <s v="yes"/>
  </r>
  <r>
    <s v="WP_CFODaily_Fin_DKC_0823"/>
    <x v="0"/>
    <d v="2023-08-01T00:00:00"/>
    <s v="Fin"/>
    <n v="1413.1"/>
    <n v="83.33"/>
    <n v="5.5999999999999999E-3"/>
    <n v="14.87"/>
    <n v="5"/>
    <n v="282.62"/>
    <n v="0.2"/>
    <n v="1"/>
    <n v="1413.1"/>
    <n v="0"/>
    <s v="--"/>
    <n v="0"/>
    <s v="--"/>
    <s v="--"/>
    <s v="yes"/>
  </r>
  <r>
    <s v="WP_CFODaily_Mgmt_DKC_0823"/>
    <x v="0"/>
    <d v="2023-08-01T00:00:00"/>
    <s v="Mgmt"/>
    <n v="1356.2"/>
    <n v="69.39"/>
    <n v="5.8999999999999999E-3"/>
    <n v="11.81"/>
    <n v="5"/>
    <n v="271.24"/>
    <n v="0.2"/>
    <n v="1"/>
    <n v="1356.2"/>
    <n v="0"/>
    <s v="--"/>
    <n v="0"/>
    <s v="--"/>
    <s v="--"/>
    <s v="yes"/>
  </r>
  <r>
    <s v="FPT_TechValidate_TMG_DKC_0523"/>
    <x v="3"/>
    <d v="2023-08-01T00:00:00"/>
    <s v="TMG"/>
    <n v="1870.82"/>
    <n v="29.03"/>
    <n v="5.5999999999999999E-3"/>
    <n v="5.2"/>
    <n v="4"/>
    <n v="467.71"/>
    <n v="0.25"/>
    <n v="1"/>
    <n v="1870.82"/>
    <n v="0"/>
    <s v="--"/>
    <n v="0"/>
    <s v="--"/>
    <s v="--"/>
    <s v="yes"/>
  </r>
  <r>
    <s v="WP_OKRMetrics_Mgmt_DKC_0623"/>
    <x v="20"/>
    <d v="2023-08-01T00:00:00"/>
    <s v="Mgmt"/>
    <n v="1255.52"/>
    <n v="40.119999999999997"/>
    <n v="4.4000000000000003E-3"/>
    <n v="9.0299999999999994"/>
    <n v="4"/>
    <n v="313.88"/>
    <n v="0.25"/>
    <n v="1"/>
    <n v="1255.52"/>
    <n v="0"/>
    <s v="--"/>
    <n v="0"/>
    <s v="--"/>
    <s v="--"/>
    <s v="yes"/>
  </r>
  <r>
    <s v="FPT_Hairball_TMG_DKC_0323"/>
    <x v="3"/>
    <d v="2023-08-01T00:00:00"/>
    <s v="TMG"/>
    <n v="1502.99"/>
    <n v="34.86"/>
    <n v="6.7999999999999996E-3"/>
    <n v="5.14"/>
    <n v="3"/>
    <n v="501"/>
    <n v="0.33329999999999999"/>
    <n v="1"/>
    <n v="1502.99"/>
    <n v="0"/>
    <s v="--"/>
    <n v="0"/>
    <s v="--"/>
    <s v="--"/>
    <s v="yes"/>
  </r>
  <r>
    <s v="FPT_Hairball_BootDM_DKC_0323"/>
    <x v="3"/>
    <d v="2023-08-01T00:00:00"/>
    <s v="BootstrapDM"/>
    <n v="1259.6300000000001"/>
    <n v="44.18"/>
    <n v="5.7000000000000002E-3"/>
    <n v="7.7"/>
    <n v="2"/>
    <n v="629.82000000000005"/>
    <n v="0.5"/>
    <n v="1"/>
    <n v="1259.6300000000001"/>
    <n v="0"/>
    <s v="--"/>
    <n v="0"/>
    <s v="--"/>
    <s v="--"/>
    <s v="yes"/>
  </r>
  <r>
    <s v="FPT_Mgmt_DKC_0122"/>
    <x v="3"/>
    <d v="2023-08-01T00:00:00"/>
    <s v="Mgmt"/>
    <n v="2957.16"/>
    <n v="31.57"/>
    <n v="4.5999999999999999E-3"/>
    <n v="6.87"/>
    <n v="1"/>
    <n v="2957.16"/>
    <n v="1"/>
    <n v="1"/>
    <n v="2957.16"/>
    <n v="0"/>
    <s v="--"/>
    <n v="0"/>
    <s v="--"/>
    <s v="--"/>
    <s v="yes"/>
  </r>
  <r>
    <s v="Demo_Quickbooks_Fin_DKC_0122_FPT"/>
    <x v="3"/>
    <d v="2023-08-01T00:00:00"/>
    <s v="Fin"/>
    <n v="1242.73"/>
    <n v="28.44"/>
    <n v="4.4999999999999997E-3"/>
    <n v="6.38"/>
    <n v="1"/>
    <n v="1242.73"/>
    <n v="1"/>
    <n v="1"/>
    <n v="1242.73"/>
    <n v="0"/>
    <s v="--"/>
    <n v="0"/>
    <s v="--"/>
    <s v="--"/>
    <s v="yes"/>
  </r>
  <r>
    <s v="FPT_TechValidate_Fin_DKC_0523"/>
    <x v="3"/>
    <d v="2023-08-01T00:00:00"/>
    <s v="Fin"/>
    <n v="1152.24"/>
    <n v="27.98"/>
    <n v="3.0999999999999999E-3"/>
    <n v="8.92"/>
    <n v="1"/>
    <n v="1152.24"/>
    <n v="1"/>
    <n v="1"/>
    <n v="1152.24"/>
    <n v="0"/>
    <s v="--"/>
    <n v="0"/>
    <s v="--"/>
    <s v="--"/>
    <s v="yes"/>
  </r>
  <r>
    <s v="FPT_UrgUnknown_Fin_DKC_0223"/>
    <x v="3"/>
    <d v="2023-08-01T00:00:00"/>
    <s v="Fin"/>
    <n v="1060.67"/>
    <n v="27.66"/>
    <n v="3.3999999999999998E-3"/>
    <n v="8.26"/>
    <n v="1"/>
    <n v="1060.67"/>
    <n v="1"/>
    <n v="1"/>
    <n v="1060.67"/>
    <n v="0"/>
    <s v="--"/>
    <n v="0"/>
    <s v="--"/>
    <s v="--"/>
    <s v="yes"/>
  </r>
  <r>
    <s v="WP_CFODaily_TMG_DKC_0823"/>
    <x v="0"/>
    <d v="2023-08-01T00:00:00"/>
    <s v="TMG"/>
    <n v="1411.56"/>
    <n v="75.22"/>
    <n v="6.4000000000000003E-3"/>
    <n v="11.79"/>
    <n v="3"/>
    <n v="470.52"/>
    <n v="0"/>
    <n v="0"/>
    <s v="--"/>
    <n v="0"/>
    <s v="--"/>
    <n v="0"/>
    <s v="--"/>
    <s v="--"/>
    <s v="yes"/>
  </r>
  <r>
    <s v="FPT_KevinCameo4_Mgmt_DKC_0723"/>
    <x v="3"/>
    <d v="2023-08-01T00:00:00"/>
    <s v="Mgmt"/>
    <n v="3013.93"/>
    <n v="148.31"/>
    <n v="1.7000000000000001E-2"/>
    <n v="8.73"/>
    <n v="1"/>
    <n v="3013.93"/>
    <n v="0"/>
    <n v="0"/>
    <s v="--"/>
    <n v="0"/>
    <s v="--"/>
    <n v="0"/>
    <s v="--"/>
    <s v="--"/>
    <s v="yes"/>
  </r>
  <r>
    <s v="FPT_KevinCameo4_Fin_DKC_0723"/>
    <x v="3"/>
    <d v="2023-08-01T00:00:00"/>
    <s v="Fin"/>
    <n v="2280.5"/>
    <n v="152.69"/>
    <n v="1.5800000000000002E-2"/>
    <n v="9.67"/>
    <n v="1"/>
    <n v="2280.5"/>
    <n v="0"/>
    <n v="0"/>
    <s v="--"/>
    <n v="0"/>
    <s v="--"/>
    <n v="0"/>
    <s v="--"/>
    <s v="--"/>
    <s v="yes"/>
  </r>
  <r>
    <s v="FPT_TechValidate_Retargeting_DKC_0523"/>
    <x v="3"/>
    <d v="2023-08-01T00:00:00"/>
    <s v="Retargeting"/>
    <n v="1524.32"/>
    <n v="49.83"/>
    <n v="1.18E-2"/>
    <n v="4.22"/>
    <n v="1"/>
    <n v="1524.32"/>
    <n v="0"/>
    <n v="0"/>
    <s v="--"/>
    <n v="0"/>
    <s v="--"/>
    <n v="0"/>
    <s v="--"/>
    <s v="--"/>
    <s v="yes"/>
  </r>
  <r>
    <s v="FPT_TechValidate_Mgmt_DKC_0523"/>
    <x v="3"/>
    <d v="2023-08-01T00:00:00"/>
    <s v="Mgmt"/>
    <n v="1347.5"/>
    <n v="19.03"/>
    <n v="3.3999999999999998E-3"/>
    <n v="5.63"/>
    <n v="1"/>
    <n v="1347.5"/>
    <n v="0"/>
    <n v="0"/>
    <s v="--"/>
    <n v="0"/>
    <s v="--"/>
    <n v="0"/>
    <s v="--"/>
    <s v="--"/>
    <s v="yes"/>
  </r>
  <r>
    <s v="FPT_TechValidate_SMB_DKC_0523"/>
    <x v="3"/>
    <d v="2023-08-01T00:00:00"/>
    <s v="SMB"/>
    <n v="1117.5899999999999"/>
    <n v="41.4"/>
    <n v="5.7999999999999996E-3"/>
    <n v="7.12"/>
    <n v="1"/>
    <n v="1117.5899999999999"/>
    <n v="0"/>
    <n v="0"/>
    <s v="--"/>
    <n v="0"/>
    <s v="--"/>
    <n v="0"/>
    <s v="--"/>
    <s v="--"/>
    <s v="yes"/>
  </r>
  <r>
    <s v="WP_ScenarioPlan_Fin_DKC_0823"/>
    <x v="22"/>
    <d v="2023-08-01T00:00:00"/>
    <s v="Fin"/>
    <n v="837.38"/>
    <n v="71.34"/>
    <n v="5.0000000000000001E-3"/>
    <n v="14.15"/>
    <n v="1"/>
    <n v="837.38"/>
    <n v="0"/>
    <n v="0"/>
    <s v="--"/>
    <n v="0"/>
    <s v="--"/>
    <n v="0"/>
    <s v="--"/>
    <s v="--"/>
    <s v="yes"/>
  </r>
  <r>
    <s v="WP_ScenarioPlan_SMB_DKC_0823"/>
    <x v="22"/>
    <d v="2023-08-01T00:00:00"/>
    <s v="SMB"/>
    <n v="816.11"/>
    <n v="89.21"/>
    <n v="7.6E-3"/>
    <n v="11.71"/>
    <n v="1"/>
    <n v="816.11"/>
    <n v="0"/>
    <n v="0"/>
    <s v="--"/>
    <n v="0"/>
    <s v="--"/>
    <n v="0"/>
    <s v="--"/>
    <s v="--"/>
    <s v="yes"/>
  </r>
  <r>
    <s v="FPT_UrgUnknown_BootDM_DKC_0223"/>
    <x v="3"/>
    <d v="2023-08-01T00:00:00"/>
    <s v="BootstrapDM"/>
    <n v="1181.78"/>
    <n v="23.46"/>
    <n v="4.1000000000000003E-3"/>
    <n v="5.76"/>
    <n v="0"/>
    <s v="--"/>
    <s v="--"/>
    <n v="0"/>
    <s v="--"/>
    <n v="0"/>
    <s v="--"/>
    <n v="0"/>
    <s v="--"/>
    <s v="--"/>
    <s v="yes"/>
  </r>
  <r>
    <s v="WP_ScenarioPlan_Mgmt_DKC_0823"/>
    <x v="22"/>
    <d v="2023-08-01T00:00:00"/>
    <s v="Mgmt"/>
    <n v="795.79"/>
    <n v="71.56"/>
    <n v="5.1999999999999998E-3"/>
    <n v="13.65"/>
    <n v="0"/>
    <s v="--"/>
    <s v="--"/>
    <n v="0"/>
    <s v="--"/>
    <n v="0"/>
    <s v="--"/>
    <n v="0"/>
    <s v="--"/>
    <s v="--"/>
    <s v="yes"/>
  </r>
  <r>
    <s v="FPT_SoftwareInterest_DKC_1222"/>
    <x v="3"/>
    <d v="2023-08-01T00:00:00"/>
    <s v="SFTInt"/>
    <n v="661.25"/>
    <n v="22.44"/>
    <n v="5.0000000000000001E-3"/>
    <n v="4.49"/>
    <n v="0"/>
    <s v="--"/>
    <s v="--"/>
    <n v="0"/>
    <s v="--"/>
    <n v="0"/>
    <s v="--"/>
    <n v="0"/>
    <s v="--"/>
    <s v="--"/>
    <s v="yes"/>
  </r>
  <r>
    <s v="FPT_UrgUnknown_Retargeting_DKC_0223"/>
    <x v="3"/>
    <d v="2023-08-01T00:00:00"/>
    <s v="Retargeting"/>
    <n v="655.08000000000004"/>
    <n v="44.39"/>
    <n v="1.15E-2"/>
    <n v="3.87"/>
    <n v="0"/>
    <s v="--"/>
    <s v="--"/>
    <n v="0"/>
    <s v="--"/>
    <n v="0"/>
    <s v="--"/>
    <n v="0"/>
    <s v="--"/>
    <s v="--"/>
    <s v="yes"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  <r>
    <m/>
    <x v="24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72403-30BD-8944-978D-58CAFE46237E}" name="PivotTable17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9" firstHeaderRow="0" firstDataRow="1" firstDataCol="1"/>
  <pivotFields count="19">
    <pivotField showAll="0"/>
    <pivotField axis="axisRow" showAll="0" sortType="descending">
      <items count="26">
        <item x="17"/>
        <item x="5"/>
        <item x="2"/>
        <item x="6"/>
        <item x="7"/>
        <item x="0"/>
        <item x="23"/>
        <item x="19"/>
        <item x="21"/>
        <item x="11"/>
        <item x="13"/>
        <item x="15"/>
        <item x="14"/>
        <item x="3"/>
        <item x="16"/>
        <item x="4"/>
        <item x="9"/>
        <item x="8"/>
        <item x="1"/>
        <item x="12"/>
        <item x="10"/>
        <item x="20"/>
        <item x="18"/>
        <item x="22"/>
        <item x="2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26">
    <i>
      <x v="18"/>
    </i>
    <i>
      <x v="2"/>
    </i>
    <i>
      <x v="1"/>
    </i>
    <i>
      <x v="13"/>
    </i>
    <i>
      <x v="5"/>
    </i>
    <i>
      <x v="4"/>
    </i>
    <i>
      <x v="15"/>
    </i>
    <i>
      <x v="16"/>
    </i>
    <i>
      <x v="20"/>
    </i>
    <i>
      <x v="22"/>
    </i>
    <i>
      <x v="11"/>
    </i>
    <i>
      <x v="3"/>
    </i>
    <i>
      <x v="19"/>
    </i>
    <i>
      <x v="10"/>
    </i>
    <i>
      <x/>
    </i>
    <i>
      <x v="24"/>
    </i>
    <i>
      <x v="8"/>
    </i>
    <i>
      <x v="9"/>
    </i>
    <i>
      <x v="14"/>
    </i>
    <i>
      <x v="21"/>
    </i>
    <i>
      <x v="6"/>
    </i>
    <i>
      <x v="23"/>
    </i>
    <i>
      <x v="7"/>
    </i>
    <i>
      <x v="17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QL" fld="11" baseField="0" baseItem="0"/>
    <dataField name="Sum of SQL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B47A4-6AF9-CE42-8AE7-1CA2B409D7E5}">
  <dimension ref="A1:AN988"/>
  <sheetViews>
    <sheetView tabSelected="1" topLeftCell="A271" workbookViewId="0">
      <selection activeCell="AB53" sqref="AB53"/>
    </sheetView>
  </sheetViews>
  <sheetFormatPr baseColWidth="10" defaultRowHeight="16"/>
  <cols>
    <col min="1" max="1" width="23" customWidth="1"/>
    <col min="2" max="4" width="27" customWidth="1"/>
  </cols>
  <sheetData>
    <row r="1" spans="1:40">
      <c r="A1" s="1" t="s">
        <v>0</v>
      </c>
      <c r="B1" s="1" t="s">
        <v>97</v>
      </c>
      <c r="C1" s="1" t="s">
        <v>100</v>
      </c>
      <c r="D1" s="1" t="s">
        <v>98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2"/>
      <c r="U1" s="2"/>
      <c r="V1" s="3"/>
      <c r="W1" s="3"/>
      <c r="X1" s="3"/>
      <c r="Y1" s="3"/>
      <c r="Z1" s="4"/>
      <c r="AA1" s="4"/>
      <c r="AB1" s="5"/>
      <c r="AC1" s="4"/>
      <c r="AD1" s="3"/>
      <c r="AE1" s="4"/>
      <c r="AF1" s="5"/>
      <c r="AG1" s="3"/>
      <c r="AH1" s="4"/>
      <c r="AI1" s="3"/>
      <c r="AJ1" s="4"/>
      <c r="AK1" s="3"/>
      <c r="AL1" s="4"/>
      <c r="AM1" s="5"/>
      <c r="AN1" s="2"/>
    </row>
    <row r="2" spans="1:40">
      <c r="A2" s="3" t="s">
        <v>20</v>
      </c>
      <c r="B2" s="3" t="s">
        <v>71</v>
      </c>
      <c r="C2" s="28">
        <v>45292</v>
      </c>
      <c r="D2" s="3" t="s">
        <v>72</v>
      </c>
      <c r="E2" s="4">
        <v>16155.11</v>
      </c>
      <c r="F2" s="4">
        <v>55.39</v>
      </c>
      <c r="G2" s="5">
        <v>4.7000000000000002E-3</v>
      </c>
      <c r="H2" s="4">
        <v>11.88</v>
      </c>
      <c r="I2" s="3">
        <v>77</v>
      </c>
      <c r="J2" s="4">
        <v>209.81</v>
      </c>
      <c r="K2" s="5">
        <v>0.54549999999999998</v>
      </c>
      <c r="L2" s="3">
        <v>42</v>
      </c>
      <c r="M2" s="4">
        <v>384.65</v>
      </c>
      <c r="N2" s="3">
        <v>1</v>
      </c>
      <c r="O2" s="4">
        <v>16155.11</v>
      </c>
      <c r="P2" s="3">
        <v>1</v>
      </c>
      <c r="Q2" s="4">
        <v>16155.11</v>
      </c>
      <c r="R2" s="5">
        <v>2.3800000000000002E-2</v>
      </c>
      <c r="S2" s="2" t="s">
        <v>19</v>
      </c>
      <c r="T2" s="2"/>
      <c r="U2" s="2"/>
      <c r="V2" s="3"/>
      <c r="W2" s="3"/>
      <c r="X2" s="28"/>
      <c r="Y2" s="3"/>
      <c r="Z2" s="4"/>
      <c r="AA2" s="4"/>
      <c r="AB2" s="5"/>
      <c r="AC2" s="4"/>
      <c r="AD2" s="3"/>
      <c r="AE2" s="4"/>
      <c r="AF2" s="5"/>
      <c r="AG2" s="3"/>
      <c r="AH2" s="4"/>
      <c r="AI2" s="3"/>
      <c r="AJ2" s="4"/>
      <c r="AK2" s="3"/>
      <c r="AL2" s="3"/>
      <c r="AM2" s="5"/>
      <c r="AN2" s="2"/>
    </row>
    <row r="3" spans="1:40">
      <c r="A3" s="3" t="s">
        <v>17</v>
      </c>
      <c r="B3" s="3" t="s">
        <v>69</v>
      </c>
      <c r="C3" s="28">
        <v>45292</v>
      </c>
      <c r="D3" s="3" t="s">
        <v>70</v>
      </c>
      <c r="E3" s="4">
        <v>14253.92</v>
      </c>
      <c r="F3" s="4">
        <v>140.16</v>
      </c>
      <c r="G3" s="5">
        <v>0.01</v>
      </c>
      <c r="H3" s="4">
        <v>13.99</v>
      </c>
      <c r="I3" s="3">
        <v>163</v>
      </c>
      <c r="J3" s="4">
        <v>87.45</v>
      </c>
      <c r="K3" s="5">
        <v>0.32519999999999999</v>
      </c>
      <c r="L3" s="3">
        <v>53</v>
      </c>
      <c r="M3" s="4">
        <v>268.94</v>
      </c>
      <c r="N3" s="3">
        <v>5</v>
      </c>
      <c r="O3" s="4">
        <v>2850.78</v>
      </c>
      <c r="P3" s="3">
        <v>0</v>
      </c>
      <c r="Q3" s="3" t="s">
        <v>18</v>
      </c>
      <c r="R3" s="5">
        <v>9.4299999999999995E-2</v>
      </c>
      <c r="S3" s="2" t="s">
        <v>19</v>
      </c>
      <c r="T3" s="2"/>
      <c r="U3" s="2"/>
      <c r="V3" s="3"/>
      <c r="W3" s="3"/>
      <c r="X3" s="28"/>
      <c r="Y3" s="3"/>
      <c r="Z3" s="4"/>
      <c r="AA3" s="4"/>
      <c r="AB3" s="5"/>
      <c r="AC3" s="4"/>
      <c r="AD3" s="3"/>
      <c r="AE3" s="4"/>
      <c r="AF3" s="5"/>
      <c r="AG3" s="3"/>
      <c r="AH3" s="4"/>
      <c r="AI3" s="3"/>
      <c r="AJ3" s="4"/>
      <c r="AK3" s="3"/>
      <c r="AL3" s="3"/>
      <c r="AM3" s="5"/>
      <c r="AN3" s="2"/>
    </row>
    <row r="4" spans="1:40">
      <c r="A4" s="3" t="s">
        <v>27</v>
      </c>
      <c r="B4" s="3" t="s">
        <v>69</v>
      </c>
      <c r="C4" s="28">
        <v>45292</v>
      </c>
      <c r="D4" s="3" t="s">
        <v>81</v>
      </c>
      <c r="E4" s="4">
        <v>12761.4</v>
      </c>
      <c r="F4" s="4">
        <v>55.34</v>
      </c>
      <c r="G4" s="5">
        <v>6.3E-3</v>
      </c>
      <c r="H4" s="4">
        <v>8.76</v>
      </c>
      <c r="I4" s="3">
        <v>147</v>
      </c>
      <c r="J4" s="4">
        <v>86.81</v>
      </c>
      <c r="K4" s="5">
        <v>0.30609999999999998</v>
      </c>
      <c r="L4" s="3">
        <v>45</v>
      </c>
      <c r="M4" s="4">
        <v>283.58999999999997</v>
      </c>
      <c r="N4" s="3">
        <v>2</v>
      </c>
      <c r="O4" s="4">
        <v>6380.7</v>
      </c>
      <c r="P4" s="3">
        <v>0</v>
      </c>
      <c r="Q4" s="3" t="s">
        <v>18</v>
      </c>
      <c r="R4" s="5">
        <v>4.4400000000000002E-2</v>
      </c>
      <c r="S4" s="2" t="s">
        <v>19</v>
      </c>
      <c r="T4" s="2"/>
      <c r="U4" s="2"/>
      <c r="V4" s="3"/>
      <c r="W4" s="3"/>
      <c r="X4" s="28"/>
      <c r="Y4" s="3"/>
      <c r="Z4" s="4"/>
      <c r="AA4" s="4"/>
      <c r="AB4" s="5"/>
      <c r="AC4" s="4"/>
      <c r="AD4" s="3"/>
      <c r="AE4" s="4"/>
      <c r="AF4" s="5"/>
      <c r="AG4" s="3"/>
      <c r="AH4" s="4"/>
      <c r="AI4" s="3"/>
      <c r="AJ4" s="4"/>
      <c r="AK4" s="3"/>
      <c r="AL4" s="3"/>
      <c r="AM4" s="5"/>
      <c r="AN4" s="2"/>
    </row>
    <row r="5" spans="1:40">
      <c r="A5" s="3" t="s">
        <v>22</v>
      </c>
      <c r="B5" s="3" t="s">
        <v>75</v>
      </c>
      <c r="C5" s="28">
        <v>45292</v>
      </c>
      <c r="D5" s="3" t="s">
        <v>93</v>
      </c>
      <c r="E5" s="4">
        <v>6623.15</v>
      </c>
      <c r="F5" s="4">
        <v>56.64</v>
      </c>
      <c r="G5" s="5">
        <v>5.7999999999999996E-3</v>
      </c>
      <c r="H5" s="4">
        <v>9.75</v>
      </c>
      <c r="I5" s="3">
        <v>11</v>
      </c>
      <c r="J5" s="4">
        <v>602.1</v>
      </c>
      <c r="K5" s="5">
        <v>0.72729999999999995</v>
      </c>
      <c r="L5" s="3">
        <v>8</v>
      </c>
      <c r="M5" s="4">
        <v>827.89</v>
      </c>
      <c r="N5" s="3">
        <v>2</v>
      </c>
      <c r="O5" s="4">
        <v>3311.58</v>
      </c>
      <c r="P5" s="3">
        <v>0</v>
      </c>
      <c r="Q5" s="3" t="s">
        <v>18</v>
      </c>
      <c r="R5" s="5">
        <v>0.25</v>
      </c>
      <c r="S5" s="2" t="s">
        <v>19</v>
      </c>
      <c r="T5" s="2"/>
      <c r="U5" s="2"/>
      <c r="V5" s="3"/>
      <c r="W5" s="3"/>
      <c r="X5" s="28"/>
      <c r="Y5" s="3"/>
      <c r="Z5" s="4"/>
      <c r="AA5" s="4"/>
      <c r="AB5" s="5"/>
      <c r="AC5" s="4"/>
      <c r="AD5" s="3"/>
      <c r="AE5" s="4"/>
      <c r="AF5" s="5"/>
      <c r="AG5" s="3"/>
      <c r="AH5" s="4"/>
      <c r="AI5" s="3"/>
      <c r="AJ5" s="4"/>
      <c r="AK5" s="3"/>
      <c r="AL5" s="3"/>
      <c r="AM5" s="5"/>
      <c r="AN5" s="2"/>
    </row>
    <row r="6" spans="1:40">
      <c r="A6" s="3" t="s">
        <v>34</v>
      </c>
      <c r="B6" s="3" t="s">
        <v>80</v>
      </c>
      <c r="C6" s="28">
        <v>45292</v>
      </c>
      <c r="D6" s="3" t="s">
        <v>72</v>
      </c>
      <c r="E6" s="4">
        <v>3329.62</v>
      </c>
      <c r="F6" s="4">
        <v>32.119999999999997</v>
      </c>
      <c r="G6" s="5">
        <v>4.1999999999999997E-3</v>
      </c>
      <c r="H6" s="4">
        <v>7.69</v>
      </c>
      <c r="I6" s="3">
        <v>31</v>
      </c>
      <c r="J6" s="4">
        <v>107.41</v>
      </c>
      <c r="K6" s="5">
        <v>0.5161</v>
      </c>
      <c r="L6" s="3">
        <v>16</v>
      </c>
      <c r="M6" s="4">
        <v>208.1</v>
      </c>
      <c r="N6" s="3">
        <v>1</v>
      </c>
      <c r="O6" s="4">
        <v>3329.62</v>
      </c>
      <c r="P6" s="3">
        <v>0</v>
      </c>
      <c r="Q6" s="3" t="s">
        <v>18</v>
      </c>
      <c r="R6" s="5">
        <v>6.25E-2</v>
      </c>
      <c r="S6" s="2" t="s">
        <v>19</v>
      </c>
      <c r="T6" s="2"/>
      <c r="U6" s="2"/>
      <c r="V6" s="3"/>
      <c r="W6" s="3"/>
      <c r="X6" s="28"/>
      <c r="Y6" s="3"/>
      <c r="Z6" s="4"/>
      <c r="AA6" s="4"/>
      <c r="AB6" s="5"/>
      <c r="AC6" s="4"/>
      <c r="AD6" s="3"/>
      <c r="AE6" s="4"/>
      <c r="AF6" s="5"/>
      <c r="AG6" s="3"/>
      <c r="AH6" s="4"/>
      <c r="AI6" s="3"/>
      <c r="AJ6" s="4"/>
      <c r="AK6" s="3"/>
      <c r="AL6" s="3"/>
      <c r="AM6" s="5"/>
      <c r="AN6" s="2"/>
    </row>
    <row r="7" spans="1:40">
      <c r="A7" s="3" t="s">
        <v>31</v>
      </c>
      <c r="B7" s="3" t="s">
        <v>73</v>
      </c>
      <c r="C7" s="28">
        <v>45292</v>
      </c>
      <c r="D7" s="3" t="s">
        <v>81</v>
      </c>
      <c r="E7" s="4">
        <v>2857.44</v>
      </c>
      <c r="F7" s="4">
        <v>73.510000000000005</v>
      </c>
      <c r="G7" s="5">
        <v>6.4999999999999997E-3</v>
      </c>
      <c r="H7" s="4">
        <v>11.29</v>
      </c>
      <c r="I7" s="3">
        <v>28</v>
      </c>
      <c r="J7" s="4">
        <v>102.05</v>
      </c>
      <c r="K7" s="5">
        <v>0.32140000000000002</v>
      </c>
      <c r="L7" s="3">
        <v>9</v>
      </c>
      <c r="M7" s="4">
        <v>317.49</v>
      </c>
      <c r="N7" s="3">
        <v>1</v>
      </c>
      <c r="O7" s="4">
        <v>2857.44</v>
      </c>
      <c r="P7" s="3">
        <v>0</v>
      </c>
      <c r="Q7" s="3" t="s">
        <v>18</v>
      </c>
      <c r="R7" s="5">
        <v>0.1111</v>
      </c>
      <c r="S7" s="2" t="s">
        <v>19</v>
      </c>
      <c r="T7" s="2"/>
      <c r="U7" s="2"/>
      <c r="V7" s="3"/>
      <c r="W7" s="3"/>
      <c r="X7" s="28"/>
      <c r="Y7" s="3"/>
      <c r="Z7" s="4"/>
      <c r="AA7" s="4"/>
      <c r="AB7" s="5"/>
      <c r="AC7" s="4"/>
      <c r="AD7" s="3"/>
      <c r="AE7" s="4"/>
      <c r="AF7" s="5"/>
      <c r="AG7" s="3"/>
      <c r="AH7" s="4"/>
      <c r="AI7" s="3"/>
      <c r="AJ7" s="4"/>
      <c r="AK7" s="3"/>
      <c r="AL7" s="3"/>
      <c r="AM7" s="5"/>
      <c r="AN7" s="2"/>
    </row>
    <row r="8" spans="1:40">
      <c r="A8" s="3" t="s">
        <v>21</v>
      </c>
      <c r="B8" s="3" t="s">
        <v>73</v>
      </c>
      <c r="C8" s="28">
        <v>45292</v>
      </c>
      <c r="D8" s="3" t="s">
        <v>74</v>
      </c>
      <c r="E8" s="4">
        <v>4075.51</v>
      </c>
      <c r="F8" s="4">
        <v>65.010000000000005</v>
      </c>
      <c r="G8" s="5">
        <v>6.8999999999999999E-3</v>
      </c>
      <c r="H8" s="4">
        <v>9.41</v>
      </c>
      <c r="I8" s="3">
        <v>8</v>
      </c>
      <c r="J8" s="4">
        <v>509.44</v>
      </c>
      <c r="K8" s="5">
        <v>0.875</v>
      </c>
      <c r="L8" s="3">
        <v>7</v>
      </c>
      <c r="M8" s="4">
        <v>582.22</v>
      </c>
      <c r="N8" s="3">
        <v>1</v>
      </c>
      <c r="O8" s="4">
        <v>4075.51</v>
      </c>
      <c r="P8" s="3">
        <v>0</v>
      </c>
      <c r="Q8" s="3" t="s">
        <v>18</v>
      </c>
      <c r="R8" s="5">
        <v>0.1429</v>
      </c>
      <c r="S8" s="2" t="s">
        <v>19</v>
      </c>
      <c r="T8" s="2"/>
      <c r="U8" s="2"/>
      <c r="V8" s="3"/>
      <c r="W8" s="3"/>
      <c r="X8" s="28"/>
      <c r="Y8" s="3"/>
      <c r="Z8" s="4"/>
      <c r="AA8" s="4"/>
      <c r="AB8" s="5"/>
      <c r="AC8" s="4"/>
      <c r="AD8" s="3"/>
      <c r="AE8" s="4"/>
      <c r="AF8" s="5"/>
      <c r="AG8" s="3"/>
      <c r="AH8" s="4"/>
      <c r="AI8" s="3"/>
      <c r="AJ8" s="4"/>
      <c r="AK8" s="3"/>
      <c r="AL8" s="3"/>
      <c r="AM8" s="5"/>
      <c r="AN8" s="2"/>
    </row>
    <row r="9" spans="1:40">
      <c r="A9" s="3" t="s">
        <v>23</v>
      </c>
      <c r="B9" s="3" t="s">
        <v>76</v>
      </c>
      <c r="C9" s="28">
        <v>45292</v>
      </c>
      <c r="D9" s="3" t="s">
        <v>72</v>
      </c>
      <c r="E9" s="4">
        <v>913.83</v>
      </c>
      <c r="F9" s="4">
        <v>21.92</v>
      </c>
      <c r="G9" s="5">
        <v>3.5999999999999999E-3</v>
      </c>
      <c r="H9" s="4">
        <v>6.17</v>
      </c>
      <c r="I9" s="3">
        <v>7</v>
      </c>
      <c r="J9" s="4">
        <v>130.55000000000001</v>
      </c>
      <c r="K9" s="5">
        <v>0.71430000000000005</v>
      </c>
      <c r="L9" s="3">
        <v>5</v>
      </c>
      <c r="M9" s="4">
        <v>182.77</v>
      </c>
      <c r="N9" s="3">
        <v>1</v>
      </c>
      <c r="O9" s="4">
        <v>913.83</v>
      </c>
      <c r="P9" s="3">
        <v>0</v>
      </c>
      <c r="Q9" s="3" t="s">
        <v>18</v>
      </c>
      <c r="R9" s="5">
        <v>0.2</v>
      </c>
      <c r="S9" s="2" t="s">
        <v>19</v>
      </c>
      <c r="T9" s="2"/>
      <c r="U9" s="2"/>
      <c r="V9" s="3"/>
      <c r="W9" s="3"/>
      <c r="X9" s="28"/>
      <c r="Y9" s="3"/>
      <c r="Z9" s="4"/>
      <c r="AA9" s="4"/>
      <c r="AB9" s="5"/>
      <c r="AC9" s="4"/>
      <c r="AD9" s="3"/>
      <c r="AE9" s="4"/>
      <c r="AF9" s="5"/>
      <c r="AG9" s="3"/>
      <c r="AH9" s="4"/>
      <c r="AI9" s="3"/>
      <c r="AJ9" s="4"/>
      <c r="AK9" s="3"/>
      <c r="AL9" s="3"/>
      <c r="AM9" s="5"/>
      <c r="AN9" s="2"/>
    </row>
    <row r="10" spans="1:40">
      <c r="A10" s="3" t="s">
        <v>24</v>
      </c>
      <c r="B10" s="3" t="s">
        <v>77</v>
      </c>
      <c r="C10" s="28">
        <v>45292</v>
      </c>
      <c r="D10" s="3" t="s">
        <v>78</v>
      </c>
      <c r="E10" s="4">
        <v>720.26</v>
      </c>
      <c r="F10" s="4">
        <v>24.72</v>
      </c>
      <c r="G10" s="5">
        <v>5.3E-3</v>
      </c>
      <c r="H10" s="4">
        <v>4.71</v>
      </c>
      <c r="I10" s="3">
        <v>6</v>
      </c>
      <c r="J10" s="4">
        <v>120.04</v>
      </c>
      <c r="K10" s="5">
        <v>0.5</v>
      </c>
      <c r="L10" s="3">
        <v>3</v>
      </c>
      <c r="M10" s="4">
        <v>240.09</v>
      </c>
      <c r="N10" s="3">
        <v>1</v>
      </c>
      <c r="O10" s="4">
        <v>720.26</v>
      </c>
      <c r="P10" s="3">
        <v>0</v>
      </c>
      <c r="Q10" s="3" t="s">
        <v>18</v>
      </c>
      <c r="R10" s="5">
        <v>0.33329999999999999</v>
      </c>
      <c r="S10" s="2" t="s">
        <v>19</v>
      </c>
      <c r="T10" s="2"/>
      <c r="U10" s="2"/>
      <c r="V10" s="3"/>
      <c r="W10" s="3"/>
      <c r="X10" s="28"/>
      <c r="Y10" s="3"/>
      <c r="Z10" s="4"/>
      <c r="AA10" s="4"/>
      <c r="AB10" s="5"/>
      <c r="AC10" s="4"/>
      <c r="AD10" s="3"/>
      <c r="AE10" s="4"/>
      <c r="AF10" s="5"/>
      <c r="AG10" s="3"/>
      <c r="AH10" s="4"/>
      <c r="AI10" s="3"/>
      <c r="AJ10" s="4"/>
      <c r="AK10" s="3"/>
      <c r="AL10" s="3"/>
      <c r="AM10" s="5"/>
      <c r="AN10" s="2"/>
    </row>
    <row r="11" spans="1:40">
      <c r="A11" s="3" t="s">
        <v>25</v>
      </c>
      <c r="B11" s="3" t="s">
        <v>79</v>
      </c>
      <c r="C11" s="28">
        <v>45292</v>
      </c>
      <c r="D11" s="3" t="s">
        <v>74</v>
      </c>
      <c r="E11" s="4">
        <v>2400</v>
      </c>
      <c r="F11" s="4">
        <v>110.83</v>
      </c>
      <c r="G11" s="5">
        <v>8.0000000000000002E-3</v>
      </c>
      <c r="H11" s="4">
        <v>13.87</v>
      </c>
      <c r="I11" s="3">
        <v>3</v>
      </c>
      <c r="J11" s="4">
        <v>800</v>
      </c>
      <c r="K11" s="5">
        <v>0.66669999999999996</v>
      </c>
      <c r="L11" s="3">
        <v>2</v>
      </c>
      <c r="M11" s="4">
        <v>1200</v>
      </c>
      <c r="N11" s="3">
        <v>1</v>
      </c>
      <c r="O11" s="4">
        <v>2400</v>
      </c>
      <c r="P11" s="3">
        <v>0</v>
      </c>
      <c r="Q11" s="3" t="s">
        <v>18</v>
      </c>
      <c r="R11" s="5">
        <v>0.5</v>
      </c>
      <c r="S11" s="2" t="s">
        <v>19</v>
      </c>
      <c r="T11" s="2"/>
      <c r="U11" s="2"/>
      <c r="V11" s="3"/>
      <c r="W11" s="3"/>
      <c r="X11" s="28"/>
      <c r="Y11" s="3"/>
      <c r="Z11" s="4"/>
      <c r="AA11" s="4"/>
      <c r="AB11" s="5"/>
      <c r="AC11" s="4"/>
      <c r="AD11" s="3"/>
      <c r="AE11" s="4"/>
      <c r="AF11" s="5"/>
      <c r="AG11" s="3"/>
      <c r="AH11" s="4"/>
      <c r="AI11" s="3"/>
      <c r="AJ11" s="3"/>
      <c r="AK11" s="3"/>
      <c r="AL11" s="3"/>
      <c r="AM11" s="3"/>
      <c r="AN11" s="2"/>
    </row>
    <row r="12" spans="1:40">
      <c r="A12" s="3" t="s">
        <v>28</v>
      </c>
      <c r="B12" s="3" t="s">
        <v>71</v>
      </c>
      <c r="C12" s="28">
        <v>45292</v>
      </c>
      <c r="D12" s="3" t="s">
        <v>82</v>
      </c>
      <c r="E12" s="4">
        <v>7283.84</v>
      </c>
      <c r="F12" s="4">
        <v>39.24</v>
      </c>
      <c r="G12" s="5">
        <v>5.3E-3</v>
      </c>
      <c r="H12" s="4">
        <v>7.42</v>
      </c>
      <c r="I12" s="3">
        <v>85</v>
      </c>
      <c r="J12" s="4">
        <v>85.69</v>
      </c>
      <c r="K12" s="5">
        <v>0.55289999999999995</v>
      </c>
      <c r="L12" s="3">
        <v>47</v>
      </c>
      <c r="M12" s="4">
        <v>154.97999999999999</v>
      </c>
      <c r="N12" s="3">
        <v>0</v>
      </c>
      <c r="O12" s="3" t="s">
        <v>18</v>
      </c>
      <c r="P12" s="3">
        <v>0</v>
      </c>
      <c r="Q12" s="3" t="s">
        <v>18</v>
      </c>
      <c r="R12" s="3" t="s">
        <v>18</v>
      </c>
      <c r="S12" s="2" t="s">
        <v>19</v>
      </c>
      <c r="T12" s="2"/>
      <c r="U12" s="2"/>
      <c r="V12" s="3"/>
      <c r="W12" s="3"/>
      <c r="X12" s="28"/>
      <c r="Y12" s="3"/>
      <c r="Z12" s="4"/>
      <c r="AA12" s="4"/>
      <c r="AB12" s="5"/>
      <c r="AC12" s="4"/>
      <c r="AD12" s="3"/>
      <c r="AE12" s="4"/>
      <c r="AF12" s="5"/>
      <c r="AG12" s="3"/>
      <c r="AH12" s="4"/>
      <c r="AI12" s="3"/>
      <c r="AJ12" s="3"/>
      <c r="AK12" s="3"/>
      <c r="AL12" s="3"/>
      <c r="AM12" s="3"/>
      <c r="AN12" s="2"/>
    </row>
    <row r="13" spans="1:40">
      <c r="A13" s="3" t="s">
        <v>26</v>
      </c>
      <c r="B13" s="3" t="s">
        <v>80</v>
      </c>
      <c r="C13" s="28">
        <v>45292</v>
      </c>
      <c r="D13" s="3" t="s">
        <v>81</v>
      </c>
      <c r="E13" s="4">
        <v>7444.3</v>
      </c>
      <c r="F13" s="4">
        <v>40.479999999999997</v>
      </c>
      <c r="G13" s="5">
        <v>5.0000000000000001E-3</v>
      </c>
      <c r="H13" s="4">
        <v>8.07</v>
      </c>
      <c r="I13" s="3">
        <v>137</v>
      </c>
      <c r="J13" s="4">
        <v>54.34</v>
      </c>
      <c r="K13" s="5">
        <v>0.30659999999999998</v>
      </c>
      <c r="L13" s="3">
        <v>42</v>
      </c>
      <c r="M13" s="4">
        <v>177.25</v>
      </c>
      <c r="N13" s="3">
        <v>0</v>
      </c>
      <c r="O13" s="3" t="s">
        <v>18</v>
      </c>
      <c r="P13" s="3">
        <v>0</v>
      </c>
      <c r="Q13" s="3" t="s">
        <v>18</v>
      </c>
      <c r="R13" s="3" t="s">
        <v>18</v>
      </c>
      <c r="S13" s="2" t="s">
        <v>19</v>
      </c>
      <c r="T13" s="2"/>
      <c r="U13" s="2"/>
      <c r="V13" s="3"/>
      <c r="W13" s="3"/>
      <c r="X13" s="28"/>
      <c r="Y13" s="3"/>
      <c r="Z13" s="4"/>
      <c r="AA13" s="4"/>
      <c r="AB13" s="5"/>
      <c r="AC13" s="4"/>
      <c r="AD13" s="3"/>
      <c r="AE13" s="4"/>
      <c r="AF13" s="5"/>
      <c r="AG13" s="3"/>
      <c r="AH13" s="4"/>
      <c r="AI13" s="3"/>
      <c r="AJ13" s="3"/>
      <c r="AK13" s="3"/>
      <c r="AL13" s="3"/>
      <c r="AM13" s="3"/>
      <c r="AN13" s="2"/>
    </row>
    <row r="14" spans="1:40">
      <c r="A14" s="3" t="s">
        <v>29</v>
      </c>
      <c r="B14" s="3" t="s">
        <v>77</v>
      </c>
      <c r="C14" s="28">
        <v>45292</v>
      </c>
      <c r="D14" s="3" t="s">
        <v>81</v>
      </c>
      <c r="E14" s="4">
        <v>3423.99</v>
      </c>
      <c r="F14" s="4">
        <v>89.27</v>
      </c>
      <c r="G14" s="5">
        <v>6.1999999999999998E-3</v>
      </c>
      <c r="H14" s="4">
        <v>14.45</v>
      </c>
      <c r="I14" s="3">
        <v>21</v>
      </c>
      <c r="J14" s="4">
        <v>163.05000000000001</v>
      </c>
      <c r="K14" s="5">
        <v>0.47620000000000001</v>
      </c>
      <c r="L14" s="3">
        <v>10</v>
      </c>
      <c r="M14" s="4">
        <v>342.4</v>
      </c>
      <c r="N14" s="3">
        <v>0</v>
      </c>
      <c r="O14" s="3" t="s">
        <v>18</v>
      </c>
      <c r="P14" s="3">
        <v>0</v>
      </c>
      <c r="Q14" s="3" t="s">
        <v>18</v>
      </c>
      <c r="R14" s="3" t="s">
        <v>18</v>
      </c>
      <c r="S14" s="2" t="s">
        <v>19</v>
      </c>
      <c r="T14" s="2"/>
      <c r="U14" s="2"/>
      <c r="V14" s="6"/>
      <c r="W14" s="6"/>
      <c r="X14" s="28"/>
      <c r="Y14" s="6"/>
      <c r="Z14" s="7"/>
      <c r="AA14" s="7"/>
      <c r="AB14" s="8"/>
      <c r="AC14" s="7"/>
      <c r="AD14" s="6"/>
      <c r="AE14" s="7"/>
      <c r="AF14" s="8"/>
      <c r="AG14" s="6"/>
      <c r="AH14" s="7"/>
      <c r="AI14" s="6"/>
      <c r="AJ14" s="6"/>
      <c r="AK14" s="6"/>
      <c r="AL14" s="6"/>
      <c r="AM14" s="6"/>
      <c r="AN14" s="9"/>
    </row>
    <row r="15" spans="1:40">
      <c r="A15" s="6" t="s">
        <v>30</v>
      </c>
      <c r="B15" s="6" t="s">
        <v>71</v>
      </c>
      <c r="C15" s="28">
        <v>45292</v>
      </c>
      <c r="D15" s="6" t="s">
        <v>83</v>
      </c>
      <c r="E15" s="7">
        <v>2905.56</v>
      </c>
      <c r="F15" s="7">
        <v>33.369999999999997</v>
      </c>
      <c r="G15" s="8">
        <v>4.3E-3</v>
      </c>
      <c r="H15" s="7">
        <v>7.81</v>
      </c>
      <c r="I15" s="6">
        <v>20</v>
      </c>
      <c r="J15" s="7">
        <v>145.28</v>
      </c>
      <c r="K15" s="8">
        <v>0.5</v>
      </c>
      <c r="L15" s="6">
        <v>10</v>
      </c>
      <c r="M15" s="7">
        <v>290.56</v>
      </c>
      <c r="N15" s="6">
        <v>0</v>
      </c>
      <c r="O15" s="6" t="s">
        <v>18</v>
      </c>
      <c r="P15" s="6">
        <v>0</v>
      </c>
      <c r="Q15" s="6" t="s">
        <v>18</v>
      </c>
      <c r="R15" s="6" t="s">
        <v>18</v>
      </c>
      <c r="S15" s="9" t="s">
        <v>19</v>
      </c>
      <c r="T15" s="2"/>
      <c r="U15" s="2"/>
      <c r="V15" s="3"/>
      <c r="W15" s="3"/>
      <c r="X15" s="28"/>
      <c r="Y15" s="3"/>
      <c r="Z15" s="4"/>
      <c r="AA15" s="4"/>
      <c r="AB15" s="5"/>
      <c r="AC15" s="4"/>
      <c r="AD15" s="3"/>
      <c r="AE15" s="4"/>
      <c r="AF15" s="5"/>
      <c r="AG15" s="3"/>
      <c r="AH15" s="4"/>
      <c r="AI15" s="3"/>
      <c r="AJ15" s="3"/>
      <c r="AK15" s="3"/>
      <c r="AL15" s="3"/>
      <c r="AM15" s="3"/>
      <c r="AN15" s="2"/>
    </row>
    <row r="16" spans="1:40">
      <c r="A16" s="3" t="s">
        <v>35</v>
      </c>
      <c r="B16" s="3" t="s">
        <v>77</v>
      </c>
      <c r="C16" s="28">
        <v>45292</v>
      </c>
      <c r="D16" s="3" t="s">
        <v>70</v>
      </c>
      <c r="E16" s="4">
        <v>4839.33</v>
      </c>
      <c r="F16" s="4">
        <v>107.57</v>
      </c>
      <c r="G16" s="5">
        <v>7.4000000000000003E-3</v>
      </c>
      <c r="H16" s="4">
        <v>14.53</v>
      </c>
      <c r="I16" s="3">
        <v>52</v>
      </c>
      <c r="J16" s="4">
        <v>93.06</v>
      </c>
      <c r="K16" s="5">
        <v>0.1731</v>
      </c>
      <c r="L16" s="3">
        <v>9</v>
      </c>
      <c r="M16" s="4">
        <v>537.70000000000005</v>
      </c>
      <c r="N16" s="3">
        <v>0</v>
      </c>
      <c r="O16" s="3" t="s">
        <v>18</v>
      </c>
      <c r="P16" s="3">
        <v>0</v>
      </c>
      <c r="Q16" s="3" t="s">
        <v>18</v>
      </c>
      <c r="R16" s="3" t="s">
        <v>18</v>
      </c>
      <c r="S16" s="2" t="s">
        <v>19</v>
      </c>
      <c r="T16" s="2"/>
      <c r="U16" s="2"/>
      <c r="V16" s="3"/>
      <c r="W16" s="3"/>
      <c r="X16" s="28"/>
      <c r="Y16" s="3"/>
      <c r="Z16" s="4"/>
      <c r="AA16" s="4"/>
      <c r="AB16" s="5"/>
      <c r="AC16" s="4"/>
      <c r="AD16" s="3"/>
      <c r="AE16" s="4"/>
      <c r="AF16" s="5"/>
      <c r="AG16" s="3"/>
      <c r="AH16" s="4"/>
      <c r="AI16" s="3"/>
      <c r="AJ16" s="3"/>
      <c r="AK16" s="3"/>
      <c r="AL16" s="3"/>
      <c r="AM16" s="3"/>
      <c r="AN16" s="2"/>
    </row>
    <row r="17" spans="1:40">
      <c r="A17" s="3" t="s">
        <v>33</v>
      </c>
      <c r="B17" s="3" t="s">
        <v>75</v>
      </c>
      <c r="C17" s="28">
        <v>45292</v>
      </c>
      <c r="D17" s="3" t="s">
        <v>78</v>
      </c>
      <c r="E17" s="4">
        <v>7912.94</v>
      </c>
      <c r="F17" s="4">
        <v>54.57</v>
      </c>
      <c r="G17" s="5">
        <v>6.7000000000000002E-3</v>
      </c>
      <c r="H17" s="4">
        <v>8.1300000000000008</v>
      </c>
      <c r="I17" s="3">
        <v>13</v>
      </c>
      <c r="J17" s="4">
        <v>608.69000000000005</v>
      </c>
      <c r="K17" s="5">
        <v>0.61539999999999995</v>
      </c>
      <c r="L17" s="3">
        <v>8</v>
      </c>
      <c r="M17" s="4">
        <v>989.12</v>
      </c>
      <c r="N17" s="3">
        <v>0</v>
      </c>
      <c r="O17" s="3" t="s">
        <v>18</v>
      </c>
      <c r="P17" s="3">
        <v>0</v>
      </c>
      <c r="Q17" s="3" t="s">
        <v>18</v>
      </c>
      <c r="R17" s="3" t="s">
        <v>18</v>
      </c>
      <c r="S17" s="2" t="s">
        <v>19</v>
      </c>
      <c r="T17" s="2"/>
      <c r="U17" s="2"/>
      <c r="V17" s="3"/>
      <c r="W17" s="3"/>
      <c r="X17" s="28"/>
      <c r="Y17" s="3"/>
      <c r="Z17" s="4"/>
      <c r="AA17" s="4"/>
      <c r="AB17" s="5"/>
      <c r="AC17" s="4"/>
      <c r="AD17" s="3"/>
      <c r="AE17" s="4"/>
      <c r="AF17" s="5"/>
      <c r="AG17" s="3"/>
      <c r="AH17" s="4"/>
      <c r="AI17" s="3"/>
      <c r="AJ17" s="3"/>
      <c r="AK17" s="3"/>
      <c r="AL17" s="3"/>
      <c r="AM17" s="3"/>
      <c r="AN17" s="2"/>
    </row>
    <row r="18" spans="1:40">
      <c r="A18" s="3" t="s">
        <v>32</v>
      </c>
      <c r="B18" s="3" t="s">
        <v>71</v>
      </c>
      <c r="C18" s="28">
        <v>45292</v>
      </c>
      <c r="D18" s="3" t="s">
        <v>81</v>
      </c>
      <c r="E18" s="4">
        <v>1274</v>
      </c>
      <c r="F18" s="4">
        <v>19.68</v>
      </c>
      <c r="G18" s="5">
        <v>3.3999999999999998E-3</v>
      </c>
      <c r="H18" s="4">
        <v>5.71</v>
      </c>
      <c r="I18" s="3">
        <v>27</v>
      </c>
      <c r="J18" s="4">
        <v>47.19</v>
      </c>
      <c r="K18" s="5">
        <v>0.25929999999999997</v>
      </c>
      <c r="L18" s="3">
        <v>7</v>
      </c>
      <c r="M18" s="4">
        <v>182</v>
      </c>
      <c r="N18" s="3">
        <v>0</v>
      </c>
      <c r="O18" s="3" t="s">
        <v>18</v>
      </c>
      <c r="P18" s="3">
        <v>0</v>
      </c>
      <c r="Q18" s="3" t="s">
        <v>18</v>
      </c>
      <c r="R18" s="3" t="s">
        <v>18</v>
      </c>
      <c r="S18" s="2" t="s">
        <v>19</v>
      </c>
      <c r="T18" s="2"/>
      <c r="U18" s="2"/>
      <c r="V18" s="3"/>
      <c r="W18" s="3"/>
      <c r="X18" s="28"/>
      <c r="Y18" s="3"/>
      <c r="Z18" s="4"/>
      <c r="AA18" s="4"/>
      <c r="AB18" s="5"/>
      <c r="AC18" s="4"/>
      <c r="AD18" s="3"/>
      <c r="AE18" s="4"/>
      <c r="AF18" s="5"/>
      <c r="AG18" s="3"/>
      <c r="AH18" s="4"/>
      <c r="AI18" s="3"/>
      <c r="AJ18" s="3"/>
      <c r="AK18" s="3"/>
      <c r="AL18" s="3"/>
      <c r="AM18" s="3"/>
      <c r="AN18" s="2"/>
    </row>
    <row r="19" spans="1:40">
      <c r="A19" s="3" t="s">
        <v>36</v>
      </c>
      <c r="B19" s="3" t="s">
        <v>75</v>
      </c>
      <c r="C19" s="28">
        <v>45292</v>
      </c>
      <c r="D19" s="3" t="s">
        <v>82</v>
      </c>
      <c r="E19" s="4">
        <v>6955.44</v>
      </c>
      <c r="F19" s="4">
        <v>47.18</v>
      </c>
      <c r="G19" s="5">
        <v>5.4999999999999997E-3</v>
      </c>
      <c r="H19" s="4">
        <v>8.6</v>
      </c>
      <c r="I19" s="3">
        <v>11</v>
      </c>
      <c r="J19" s="4">
        <v>632.30999999999995</v>
      </c>
      <c r="K19" s="5">
        <v>0.54549999999999998</v>
      </c>
      <c r="L19" s="3">
        <v>6</v>
      </c>
      <c r="M19" s="4">
        <v>1159.24</v>
      </c>
      <c r="N19" s="3">
        <v>0</v>
      </c>
      <c r="O19" s="3" t="s">
        <v>18</v>
      </c>
      <c r="P19" s="3">
        <v>0</v>
      </c>
      <c r="Q19" s="3" t="s">
        <v>18</v>
      </c>
      <c r="R19" s="3" t="s">
        <v>18</v>
      </c>
      <c r="S19" s="2" t="s">
        <v>19</v>
      </c>
      <c r="T19" s="2"/>
      <c r="U19" s="2"/>
      <c r="V19" s="3"/>
      <c r="W19" s="3"/>
      <c r="X19" s="28"/>
      <c r="Y19" s="3"/>
      <c r="Z19" s="4"/>
      <c r="AA19" s="4"/>
      <c r="AB19" s="5"/>
      <c r="AC19" s="4"/>
      <c r="AD19" s="3"/>
      <c r="AE19" s="4"/>
      <c r="AF19" s="5"/>
      <c r="AG19" s="3"/>
      <c r="AH19" s="4"/>
      <c r="AI19" s="3"/>
      <c r="AJ19" s="3"/>
      <c r="AK19" s="3"/>
      <c r="AL19" s="3"/>
      <c r="AM19" s="3"/>
      <c r="AN19" s="2"/>
    </row>
    <row r="20" spans="1:40">
      <c r="A20" s="3" t="s">
        <v>38</v>
      </c>
      <c r="B20" s="3" t="s">
        <v>88</v>
      </c>
      <c r="C20" s="28">
        <v>45292</v>
      </c>
      <c r="D20" s="3" t="s">
        <v>72</v>
      </c>
      <c r="E20" s="4">
        <v>980</v>
      </c>
      <c r="F20" s="4">
        <v>23.04</v>
      </c>
      <c r="G20" s="5">
        <v>4.1000000000000003E-3</v>
      </c>
      <c r="H20" s="4">
        <v>5.6</v>
      </c>
      <c r="I20" s="3">
        <v>15</v>
      </c>
      <c r="J20" s="4">
        <v>65.33</v>
      </c>
      <c r="K20" s="5">
        <v>0.33329999999999999</v>
      </c>
      <c r="L20" s="3">
        <v>5</v>
      </c>
      <c r="M20" s="4">
        <v>196</v>
      </c>
      <c r="N20" s="3">
        <v>0</v>
      </c>
      <c r="O20" s="3" t="s">
        <v>18</v>
      </c>
      <c r="P20" s="3">
        <v>0</v>
      </c>
      <c r="Q20" s="3" t="s">
        <v>18</v>
      </c>
      <c r="R20" s="3" t="s">
        <v>18</v>
      </c>
      <c r="S20" s="2" t="s">
        <v>19</v>
      </c>
      <c r="T20" s="2"/>
      <c r="U20" s="2"/>
      <c r="V20" s="6"/>
      <c r="W20" s="6"/>
      <c r="X20" s="28"/>
      <c r="Y20" s="6"/>
      <c r="Z20" s="7"/>
      <c r="AA20" s="7"/>
      <c r="AB20" s="8"/>
      <c r="AC20" s="7"/>
      <c r="AD20" s="6"/>
      <c r="AE20" s="7"/>
      <c r="AF20" s="8"/>
      <c r="AG20" s="6"/>
      <c r="AH20" s="7"/>
      <c r="AI20" s="6"/>
      <c r="AJ20" s="6"/>
      <c r="AK20" s="6"/>
      <c r="AL20" s="6"/>
      <c r="AM20" s="6"/>
      <c r="AN20" s="9"/>
    </row>
    <row r="21" spans="1:40">
      <c r="A21" s="6" t="s">
        <v>46</v>
      </c>
      <c r="B21" s="6" t="s">
        <v>68</v>
      </c>
      <c r="C21" s="28">
        <v>45292</v>
      </c>
      <c r="D21" s="6" t="s">
        <v>81</v>
      </c>
      <c r="E21" s="7">
        <v>1434.73</v>
      </c>
      <c r="F21" s="7">
        <v>32.64</v>
      </c>
      <c r="G21" s="8">
        <v>3.8999999999999998E-3</v>
      </c>
      <c r="H21" s="7">
        <v>8.44</v>
      </c>
      <c r="I21" s="6">
        <v>9</v>
      </c>
      <c r="J21" s="7">
        <v>159.41</v>
      </c>
      <c r="K21" s="8">
        <v>0.44440000000000002</v>
      </c>
      <c r="L21" s="6">
        <v>4</v>
      </c>
      <c r="M21" s="7">
        <v>358.68</v>
      </c>
      <c r="N21" s="6">
        <v>0</v>
      </c>
      <c r="O21" s="6" t="s">
        <v>18</v>
      </c>
      <c r="P21" s="6">
        <v>0</v>
      </c>
      <c r="Q21" s="6" t="s">
        <v>18</v>
      </c>
      <c r="R21" s="6" t="s">
        <v>18</v>
      </c>
      <c r="S21" s="9" t="s">
        <v>19</v>
      </c>
      <c r="T21" s="2"/>
      <c r="U21" s="2"/>
      <c r="V21" s="3"/>
      <c r="W21" s="3"/>
      <c r="X21" s="28"/>
      <c r="Y21" s="3"/>
      <c r="Z21" s="4"/>
      <c r="AA21" s="4"/>
      <c r="AB21" s="5"/>
      <c r="AC21" s="4"/>
      <c r="AD21" s="3"/>
      <c r="AE21" s="4"/>
      <c r="AF21" s="5"/>
      <c r="AG21" s="3"/>
      <c r="AH21" s="4"/>
      <c r="AI21" s="3"/>
      <c r="AJ21" s="3"/>
      <c r="AK21" s="3"/>
      <c r="AL21" s="3"/>
      <c r="AM21" s="3"/>
      <c r="AN21" s="2"/>
    </row>
    <row r="22" spans="1:40">
      <c r="A22" s="3" t="s">
        <v>42</v>
      </c>
      <c r="B22" s="3" t="s">
        <v>80</v>
      </c>
      <c r="C22" s="28">
        <v>45292</v>
      </c>
      <c r="D22" s="3" t="s">
        <v>78</v>
      </c>
      <c r="E22" s="4">
        <v>774.7</v>
      </c>
      <c r="F22" s="4">
        <v>43.22</v>
      </c>
      <c r="G22" s="5">
        <v>7.9000000000000008E-3</v>
      </c>
      <c r="H22" s="4">
        <v>5.49</v>
      </c>
      <c r="I22" s="3">
        <v>10</v>
      </c>
      <c r="J22" s="4">
        <v>77.47</v>
      </c>
      <c r="K22" s="5">
        <v>0.3</v>
      </c>
      <c r="L22" s="3">
        <v>3</v>
      </c>
      <c r="M22" s="4">
        <v>258.23</v>
      </c>
      <c r="N22" s="3">
        <v>0</v>
      </c>
      <c r="O22" s="3" t="s">
        <v>18</v>
      </c>
      <c r="P22" s="3">
        <v>0</v>
      </c>
      <c r="Q22" s="3" t="s">
        <v>18</v>
      </c>
      <c r="R22" s="3" t="s">
        <v>18</v>
      </c>
      <c r="S22" s="2" t="s">
        <v>19</v>
      </c>
      <c r="T22" s="2"/>
      <c r="U22" s="2"/>
      <c r="V22" s="6"/>
      <c r="W22" s="6"/>
      <c r="X22" s="28"/>
      <c r="Y22" s="6"/>
      <c r="Z22" s="7"/>
      <c r="AA22" s="7"/>
      <c r="AB22" s="8"/>
      <c r="AC22" s="7"/>
      <c r="AD22" s="6"/>
      <c r="AE22" s="7"/>
      <c r="AF22" s="8"/>
      <c r="AG22" s="6"/>
      <c r="AH22" s="7"/>
      <c r="AI22" s="6"/>
      <c r="AJ22" s="6"/>
      <c r="AK22" s="6"/>
      <c r="AL22" s="6"/>
      <c r="AM22" s="6"/>
      <c r="AN22" s="9"/>
    </row>
    <row r="23" spans="1:40">
      <c r="A23" s="6" t="s">
        <v>37</v>
      </c>
      <c r="B23" s="6" t="s">
        <v>86</v>
      </c>
      <c r="C23" s="28">
        <v>45292</v>
      </c>
      <c r="D23" s="6" t="s">
        <v>78</v>
      </c>
      <c r="E23" s="7">
        <v>2800</v>
      </c>
      <c r="F23" s="7">
        <v>87.37</v>
      </c>
      <c r="G23" s="8">
        <v>6.1999999999999998E-3</v>
      </c>
      <c r="H23" s="7">
        <v>14.19</v>
      </c>
      <c r="I23" s="6">
        <v>4</v>
      </c>
      <c r="J23" s="7">
        <v>700</v>
      </c>
      <c r="K23" s="8">
        <v>0.75</v>
      </c>
      <c r="L23" s="6">
        <v>3</v>
      </c>
      <c r="M23" s="7">
        <v>933.33</v>
      </c>
      <c r="N23" s="6">
        <v>0</v>
      </c>
      <c r="O23" s="6" t="s">
        <v>18</v>
      </c>
      <c r="P23" s="6">
        <v>0</v>
      </c>
      <c r="Q23" s="6" t="s">
        <v>18</v>
      </c>
      <c r="R23" s="6" t="s">
        <v>18</v>
      </c>
      <c r="S23" s="9" t="s">
        <v>19</v>
      </c>
      <c r="T23" s="2"/>
      <c r="U23" s="2"/>
      <c r="V23" s="3"/>
      <c r="W23" s="3"/>
      <c r="X23" s="28"/>
      <c r="Y23" s="3"/>
      <c r="Z23" s="4"/>
      <c r="AA23" s="4"/>
      <c r="AB23" s="5"/>
      <c r="AC23" s="4"/>
      <c r="AD23" s="3"/>
      <c r="AE23" s="4"/>
      <c r="AF23" s="5"/>
      <c r="AG23" s="3"/>
      <c r="AH23" s="4"/>
      <c r="AI23" s="3"/>
      <c r="AJ23" s="3"/>
      <c r="AK23" s="3"/>
      <c r="AL23" s="3"/>
      <c r="AM23" s="3"/>
      <c r="AN23" s="2"/>
    </row>
    <row r="24" spans="1:40">
      <c r="A24" s="3" t="s">
        <v>43</v>
      </c>
      <c r="B24" s="3" t="s">
        <v>86</v>
      </c>
      <c r="C24" s="28">
        <v>45292</v>
      </c>
      <c r="D24" s="3" t="s">
        <v>74</v>
      </c>
      <c r="E24" s="4">
        <v>2600</v>
      </c>
      <c r="F24" s="4">
        <v>92.18</v>
      </c>
      <c r="G24" s="5">
        <v>7.1999999999999998E-3</v>
      </c>
      <c r="H24" s="4">
        <v>12.75</v>
      </c>
      <c r="I24" s="3">
        <v>3</v>
      </c>
      <c r="J24" s="4">
        <v>866.67</v>
      </c>
      <c r="K24" s="5">
        <v>1</v>
      </c>
      <c r="L24" s="3">
        <v>3</v>
      </c>
      <c r="M24" s="4">
        <v>866.67</v>
      </c>
      <c r="N24" s="3">
        <v>0</v>
      </c>
      <c r="O24" s="3" t="s">
        <v>18</v>
      </c>
      <c r="P24" s="3">
        <v>0</v>
      </c>
      <c r="Q24" s="3" t="s">
        <v>18</v>
      </c>
      <c r="R24" s="3" t="s">
        <v>18</v>
      </c>
      <c r="S24" s="2" t="s">
        <v>19</v>
      </c>
      <c r="T24" s="2"/>
      <c r="U24" s="2"/>
      <c r="V24" s="3"/>
      <c r="W24" s="3"/>
      <c r="X24" s="28"/>
      <c r="Y24" s="3"/>
      <c r="Z24" s="4"/>
      <c r="AA24" s="4"/>
      <c r="AB24" s="5"/>
      <c r="AC24" s="4"/>
      <c r="AD24" s="3"/>
      <c r="AE24" s="4"/>
      <c r="AF24" s="5"/>
      <c r="AG24" s="3"/>
      <c r="AH24" s="4"/>
      <c r="AI24" s="3"/>
      <c r="AJ24" s="3"/>
      <c r="AK24" s="3"/>
      <c r="AL24" s="3"/>
      <c r="AM24" s="3"/>
      <c r="AN24" s="2"/>
    </row>
    <row r="25" spans="1:40">
      <c r="A25" s="3" t="s">
        <v>44</v>
      </c>
      <c r="B25" s="3" t="s">
        <v>79</v>
      </c>
      <c r="C25" s="28">
        <v>45292</v>
      </c>
      <c r="D25" s="3" t="s">
        <v>81</v>
      </c>
      <c r="E25" s="4">
        <v>1200</v>
      </c>
      <c r="F25" s="4">
        <v>79.69</v>
      </c>
      <c r="G25" s="5">
        <v>5.4000000000000003E-3</v>
      </c>
      <c r="H25" s="4">
        <v>14.81</v>
      </c>
      <c r="I25" s="3">
        <v>3</v>
      </c>
      <c r="J25" s="4">
        <v>400</v>
      </c>
      <c r="K25" s="5">
        <v>1</v>
      </c>
      <c r="L25" s="3">
        <v>3</v>
      </c>
      <c r="M25" s="4">
        <v>400</v>
      </c>
      <c r="N25" s="3">
        <v>0</v>
      </c>
      <c r="O25" s="3" t="s">
        <v>18</v>
      </c>
      <c r="P25" s="3">
        <v>0</v>
      </c>
      <c r="Q25" s="3" t="s">
        <v>18</v>
      </c>
      <c r="R25" s="3" t="s">
        <v>18</v>
      </c>
      <c r="S25" s="2" t="s">
        <v>19</v>
      </c>
      <c r="T25" s="2"/>
      <c r="U25" s="2"/>
      <c r="V25" s="3"/>
      <c r="W25" s="3"/>
      <c r="X25" s="28"/>
      <c r="Y25" s="3"/>
      <c r="Z25" s="4"/>
      <c r="AA25" s="4"/>
      <c r="AB25" s="5"/>
      <c r="AC25" s="4"/>
      <c r="AD25" s="3"/>
      <c r="AE25" s="4"/>
      <c r="AF25" s="5"/>
      <c r="AG25" s="3"/>
      <c r="AH25" s="4"/>
      <c r="AI25" s="3"/>
      <c r="AJ25" s="3"/>
      <c r="AK25" s="3"/>
      <c r="AL25" s="3"/>
      <c r="AM25" s="3"/>
      <c r="AN25" s="2"/>
    </row>
    <row r="26" spans="1:40">
      <c r="A26" s="3" t="s">
        <v>40</v>
      </c>
      <c r="B26" s="3" t="s">
        <v>75</v>
      </c>
      <c r="C26" s="28">
        <v>45292</v>
      </c>
      <c r="D26" s="3" t="s">
        <v>90</v>
      </c>
      <c r="E26" s="4">
        <v>3896.39</v>
      </c>
      <c r="F26" s="4">
        <v>73.31</v>
      </c>
      <c r="G26" s="5">
        <v>1.17E-2</v>
      </c>
      <c r="H26" s="4">
        <v>6.28</v>
      </c>
      <c r="I26" s="3">
        <v>5</v>
      </c>
      <c r="J26" s="4">
        <v>779.28</v>
      </c>
      <c r="K26" s="5">
        <v>0.4</v>
      </c>
      <c r="L26" s="3">
        <v>2</v>
      </c>
      <c r="M26" s="4">
        <v>1948.2</v>
      </c>
      <c r="N26" s="3">
        <v>0</v>
      </c>
      <c r="O26" s="3" t="s">
        <v>18</v>
      </c>
      <c r="P26" s="3">
        <v>0</v>
      </c>
      <c r="Q26" s="3" t="s">
        <v>18</v>
      </c>
      <c r="R26" s="3" t="s">
        <v>18</v>
      </c>
      <c r="S26" s="2" t="s">
        <v>19</v>
      </c>
      <c r="T26" s="2"/>
      <c r="U26" s="2"/>
      <c r="V26" s="3"/>
      <c r="W26" s="3"/>
      <c r="X26" s="28"/>
      <c r="Y26" s="3"/>
      <c r="Z26" s="4"/>
      <c r="AA26" s="4"/>
      <c r="AB26" s="5"/>
      <c r="AC26" s="4"/>
      <c r="AD26" s="3"/>
      <c r="AE26" s="4"/>
      <c r="AF26" s="5"/>
      <c r="AG26" s="3"/>
      <c r="AH26" s="4"/>
      <c r="AI26" s="3"/>
      <c r="AJ26" s="3"/>
      <c r="AK26" s="3"/>
      <c r="AL26" s="3"/>
      <c r="AM26" s="3"/>
      <c r="AN26" s="2"/>
    </row>
    <row r="27" spans="1:40">
      <c r="A27" s="3" t="s">
        <v>41</v>
      </c>
      <c r="B27" s="3" t="s">
        <v>75</v>
      </c>
      <c r="C27" s="28">
        <v>45292</v>
      </c>
      <c r="D27" s="3" t="s">
        <v>72</v>
      </c>
      <c r="E27" s="4">
        <v>2551.6</v>
      </c>
      <c r="F27" s="4">
        <v>43.43</v>
      </c>
      <c r="G27" s="5">
        <v>5.4999999999999997E-3</v>
      </c>
      <c r="H27" s="4">
        <v>7.97</v>
      </c>
      <c r="I27" s="3">
        <v>4</v>
      </c>
      <c r="J27" s="4">
        <v>637.9</v>
      </c>
      <c r="K27" s="5">
        <v>0.5</v>
      </c>
      <c r="L27" s="3">
        <v>2</v>
      </c>
      <c r="M27" s="4">
        <v>1275.8</v>
      </c>
      <c r="N27" s="3">
        <v>0</v>
      </c>
      <c r="O27" s="3" t="s">
        <v>18</v>
      </c>
      <c r="P27" s="3">
        <v>0</v>
      </c>
      <c r="Q27" s="3" t="s">
        <v>18</v>
      </c>
      <c r="R27" s="3" t="s">
        <v>18</v>
      </c>
      <c r="S27" s="2" t="s">
        <v>19</v>
      </c>
      <c r="T27" s="2"/>
      <c r="U27" s="2"/>
      <c r="V27" s="6"/>
      <c r="W27" s="6"/>
      <c r="X27" s="28"/>
      <c r="Y27" s="6"/>
      <c r="Z27" s="7"/>
      <c r="AA27" s="7"/>
      <c r="AB27" s="8"/>
      <c r="AC27" s="7"/>
      <c r="AD27" s="6"/>
      <c r="AE27" s="7"/>
      <c r="AF27" s="8"/>
      <c r="AG27" s="6"/>
      <c r="AH27" s="7"/>
      <c r="AI27" s="6"/>
      <c r="AJ27" s="6"/>
      <c r="AK27" s="6"/>
      <c r="AL27" s="6"/>
      <c r="AM27" s="6"/>
      <c r="AN27" s="9"/>
    </row>
    <row r="28" spans="1:40">
      <c r="A28" s="6" t="s">
        <v>39</v>
      </c>
      <c r="B28" s="6" t="s">
        <v>89</v>
      </c>
      <c r="C28" s="28">
        <v>45292</v>
      </c>
      <c r="D28" s="6" t="s">
        <v>90</v>
      </c>
      <c r="E28" s="7">
        <v>75</v>
      </c>
      <c r="F28" s="7">
        <v>32.58</v>
      </c>
      <c r="G28" s="8">
        <v>7.7999999999999996E-3</v>
      </c>
      <c r="H28" s="7">
        <v>4.17</v>
      </c>
      <c r="I28" s="6">
        <v>3</v>
      </c>
      <c r="J28" s="7">
        <v>25</v>
      </c>
      <c r="K28" s="8">
        <v>0.66669999999999996</v>
      </c>
      <c r="L28" s="6">
        <v>2</v>
      </c>
      <c r="M28" s="7">
        <v>37.5</v>
      </c>
      <c r="N28" s="6">
        <v>0</v>
      </c>
      <c r="O28" s="6" t="s">
        <v>18</v>
      </c>
      <c r="P28" s="6">
        <v>0</v>
      </c>
      <c r="Q28" s="6" t="s">
        <v>18</v>
      </c>
      <c r="R28" s="6" t="s">
        <v>18</v>
      </c>
      <c r="S28" s="9" t="s">
        <v>19</v>
      </c>
      <c r="T28" s="2"/>
      <c r="U28" s="2"/>
      <c r="V28" s="3"/>
      <c r="W28" s="3"/>
      <c r="X28" s="28"/>
      <c r="Y28" s="3"/>
      <c r="Z28" s="4"/>
      <c r="AA28" s="4"/>
      <c r="AB28" s="5"/>
      <c r="AC28" s="4"/>
      <c r="AD28" s="3"/>
      <c r="AE28" s="4"/>
      <c r="AF28" s="5"/>
      <c r="AG28" s="3"/>
      <c r="AH28" s="4"/>
      <c r="AI28" s="3"/>
      <c r="AJ28" s="3"/>
      <c r="AK28" s="3"/>
      <c r="AL28" s="3"/>
      <c r="AM28" s="3"/>
      <c r="AN28" s="2"/>
    </row>
    <row r="29" spans="1:40">
      <c r="A29" s="3" t="s">
        <v>48</v>
      </c>
      <c r="B29" s="3" t="s">
        <v>75</v>
      </c>
      <c r="C29" s="28">
        <v>45292</v>
      </c>
      <c r="D29" s="3" t="s">
        <v>81</v>
      </c>
      <c r="E29" s="4">
        <v>2777.77</v>
      </c>
      <c r="F29" s="4">
        <v>36.369999999999997</v>
      </c>
      <c r="G29" s="5">
        <v>4.7000000000000002E-3</v>
      </c>
      <c r="H29" s="4">
        <v>7.8</v>
      </c>
      <c r="I29" s="3">
        <v>3</v>
      </c>
      <c r="J29" s="4">
        <v>925.92</v>
      </c>
      <c r="K29" s="5">
        <v>0.33329999999999999</v>
      </c>
      <c r="L29" s="3">
        <v>1</v>
      </c>
      <c r="M29" s="4">
        <v>2777.77</v>
      </c>
      <c r="N29" s="3">
        <v>0</v>
      </c>
      <c r="O29" s="3" t="s">
        <v>18</v>
      </c>
      <c r="P29" s="3">
        <v>0</v>
      </c>
      <c r="Q29" s="3" t="s">
        <v>18</v>
      </c>
      <c r="R29" s="3" t="s">
        <v>18</v>
      </c>
      <c r="S29" s="2" t="s">
        <v>19</v>
      </c>
      <c r="T29" s="2"/>
      <c r="U29" s="2"/>
      <c r="V29" s="3"/>
      <c r="W29" s="3"/>
      <c r="X29" s="28"/>
      <c r="Y29" s="3"/>
      <c r="Z29" s="4"/>
      <c r="AA29" s="4"/>
      <c r="AB29" s="5"/>
      <c r="AC29" s="4"/>
      <c r="AD29" s="3"/>
      <c r="AE29" s="4"/>
      <c r="AF29" s="5"/>
      <c r="AG29" s="3"/>
      <c r="AH29" s="4"/>
      <c r="AI29" s="3"/>
      <c r="AJ29" s="3"/>
      <c r="AK29" s="3"/>
      <c r="AL29" s="3"/>
      <c r="AM29" s="3"/>
      <c r="AN29" s="2"/>
    </row>
    <row r="30" spans="1:40">
      <c r="A30" s="3" t="s">
        <v>49</v>
      </c>
      <c r="B30" s="3" t="s">
        <v>75</v>
      </c>
      <c r="C30" s="28">
        <v>45292</v>
      </c>
      <c r="D30" s="3" t="s">
        <v>93</v>
      </c>
      <c r="E30" s="4">
        <v>829.46</v>
      </c>
      <c r="F30" s="4">
        <v>24.09</v>
      </c>
      <c r="G30" s="5">
        <v>4.1000000000000003E-3</v>
      </c>
      <c r="H30" s="4">
        <v>5.88</v>
      </c>
      <c r="I30" s="3">
        <v>2</v>
      </c>
      <c r="J30" s="4">
        <v>414.73</v>
      </c>
      <c r="K30" s="5">
        <v>0.5</v>
      </c>
      <c r="L30" s="3">
        <v>1</v>
      </c>
      <c r="M30" s="4">
        <v>829.46</v>
      </c>
      <c r="N30" s="3">
        <v>0</v>
      </c>
      <c r="O30" s="3" t="s">
        <v>18</v>
      </c>
      <c r="P30" s="3">
        <v>0</v>
      </c>
      <c r="Q30" s="3" t="s">
        <v>18</v>
      </c>
      <c r="R30" s="3" t="s">
        <v>18</v>
      </c>
      <c r="S30" s="2" t="s">
        <v>19</v>
      </c>
      <c r="T30" s="2"/>
      <c r="U30" s="2"/>
      <c r="V30" s="3"/>
      <c r="W30" s="3"/>
      <c r="X30" s="28"/>
      <c r="Y30" s="3"/>
      <c r="Z30" s="4"/>
      <c r="AA30" s="4"/>
      <c r="AB30" s="5"/>
      <c r="AC30" s="4"/>
      <c r="AD30" s="3"/>
      <c r="AE30" s="4"/>
      <c r="AF30" s="5"/>
      <c r="AG30" s="3"/>
      <c r="AH30" s="4"/>
      <c r="AI30" s="3"/>
      <c r="AJ30" s="3"/>
      <c r="AK30" s="3"/>
      <c r="AL30" s="3"/>
      <c r="AM30" s="3"/>
      <c r="AN30" s="2"/>
    </row>
    <row r="31" spans="1:40">
      <c r="A31" s="3" t="s">
        <v>57</v>
      </c>
      <c r="B31" s="3" t="s">
        <v>75</v>
      </c>
      <c r="C31" s="28">
        <v>45292</v>
      </c>
      <c r="D31" s="3" t="s">
        <v>93</v>
      </c>
      <c r="E31" s="4">
        <v>420</v>
      </c>
      <c r="F31" s="4">
        <v>23.19</v>
      </c>
      <c r="G31" s="5">
        <v>5.1000000000000004E-3</v>
      </c>
      <c r="H31" s="4">
        <v>4.5199999999999996</v>
      </c>
      <c r="I31" s="3">
        <v>1</v>
      </c>
      <c r="J31" s="4">
        <v>420</v>
      </c>
      <c r="K31" s="5">
        <v>1</v>
      </c>
      <c r="L31" s="3">
        <v>1</v>
      </c>
      <c r="M31" s="4">
        <v>420</v>
      </c>
      <c r="N31" s="3">
        <v>0</v>
      </c>
      <c r="O31" s="3" t="s">
        <v>18</v>
      </c>
      <c r="P31" s="3">
        <v>0</v>
      </c>
      <c r="Q31" s="3" t="s">
        <v>18</v>
      </c>
      <c r="R31" s="3" t="s">
        <v>18</v>
      </c>
      <c r="S31" s="2" t="s">
        <v>19</v>
      </c>
      <c r="T31" s="2"/>
      <c r="U31" s="2"/>
      <c r="V31" s="6"/>
      <c r="W31" s="6"/>
      <c r="X31" s="28"/>
      <c r="Y31" s="6"/>
      <c r="Z31" s="7"/>
      <c r="AA31" s="7"/>
      <c r="AB31" s="8"/>
      <c r="AC31" s="7"/>
      <c r="AD31" s="6"/>
      <c r="AE31" s="7"/>
      <c r="AF31" s="8"/>
      <c r="AG31" s="6"/>
      <c r="AH31" s="7"/>
      <c r="AI31" s="6"/>
      <c r="AJ31" s="6"/>
      <c r="AK31" s="6"/>
      <c r="AL31" s="6"/>
      <c r="AM31" s="6"/>
      <c r="AN31" s="9"/>
    </row>
    <row r="32" spans="1:40">
      <c r="A32" s="6" t="s">
        <v>45</v>
      </c>
      <c r="B32" s="6" t="s">
        <v>91</v>
      </c>
      <c r="C32" s="28">
        <v>45292</v>
      </c>
      <c r="D32" s="6" t="s">
        <v>81</v>
      </c>
      <c r="E32" s="7">
        <v>67.5</v>
      </c>
      <c r="F32" s="7">
        <v>35.75</v>
      </c>
      <c r="G32" s="8">
        <v>6.8999999999999999E-3</v>
      </c>
      <c r="H32" s="7">
        <v>5.19</v>
      </c>
      <c r="I32" s="6">
        <v>1</v>
      </c>
      <c r="J32" s="7">
        <v>67.5</v>
      </c>
      <c r="K32" s="8">
        <v>1</v>
      </c>
      <c r="L32" s="6">
        <v>1</v>
      </c>
      <c r="M32" s="7">
        <v>67.5</v>
      </c>
      <c r="N32" s="6">
        <v>0</v>
      </c>
      <c r="O32" s="6" t="s">
        <v>18</v>
      </c>
      <c r="P32" s="6">
        <v>0</v>
      </c>
      <c r="Q32" s="6" t="s">
        <v>18</v>
      </c>
      <c r="R32" s="6" t="s">
        <v>18</v>
      </c>
      <c r="S32" s="9" t="s">
        <v>19</v>
      </c>
      <c r="T32" s="2"/>
      <c r="U32" s="2"/>
      <c r="V32" s="6"/>
      <c r="W32" s="6"/>
      <c r="X32" s="28"/>
      <c r="Y32" s="6"/>
      <c r="Z32" s="7"/>
      <c r="AA32" s="7"/>
      <c r="AB32" s="8"/>
      <c r="AC32" s="7"/>
      <c r="AD32" s="6"/>
      <c r="AE32" s="7"/>
      <c r="AF32" s="8"/>
      <c r="AG32" s="6"/>
      <c r="AH32" s="6"/>
      <c r="AI32" s="6"/>
      <c r="AJ32" s="6"/>
      <c r="AK32" s="6"/>
      <c r="AL32" s="6"/>
      <c r="AM32" s="6"/>
      <c r="AN32" s="9"/>
    </row>
    <row r="33" spans="1:40">
      <c r="A33" s="6" t="s">
        <v>52</v>
      </c>
      <c r="B33" s="6" t="s">
        <v>86</v>
      </c>
      <c r="C33" s="28">
        <v>45292</v>
      </c>
      <c r="D33" s="6" t="s">
        <v>81</v>
      </c>
      <c r="E33" s="7">
        <v>2794.61</v>
      </c>
      <c r="F33" s="7">
        <v>63.94</v>
      </c>
      <c r="G33" s="8">
        <v>4.3E-3</v>
      </c>
      <c r="H33" s="7">
        <v>14.93</v>
      </c>
      <c r="I33" s="6">
        <v>2</v>
      </c>
      <c r="J33" s="7">
        <v>1397.31</v>
      </c>
      <c r="K33" s="8">
        <v>0</v>
      </c>
      <c r="L33" s="6">
        <v>0</v>
      </c>
      <c r="M33" s="6" t="s">
        <v>18</v>
      </c>
      <c r="N33" s="6">
        <v>0</v>
      </c>
      <c r="O33" s="6" t="s">
        <v>18</v>
      </c>
      <c r="P33" s="6">
        <v>0</v>
      </c>
      <c r="Q33" s="6" t="s">
        <v>18</v>
      </c>
      <c r="R33" s="6" t="s">
        <v>18</v>
      </c>
      <c r="S33" s="9" t="s">
        <v>19</v>
      </c>
      <c r="T33" s="2"/>
      <c r="U33" s="2"/>
      <c r="V33" s="6"/>
      <c r="W33" s="6"/>
      <c r="X33" s="28"/>
      <c r="Y33" s="6"/>
      <c r="Z33" s="7"/>
      <c r="AA33" s="7"/>
      <c r="AB33" s="8"/>
      <c r="AC33" s="7"/>
      <c r="AD33" s="6"/>
      <c r="AE33" s="7"/>
      <c r="AF33" s="8"/>
      <c r="AG33" s="6"/>
      <c r="AH33" s="6"/>
      <c r="AI33" s="6"/>
      <c r="AJ33" s="6"/>
      <c r="AK33" s="6"/>
      <c r="AL33" s="6"/>
      <c r="AM33" s="6"/>
      <c r="AN33" s="9"/>
    </row>
    <row r="34" spans="1:40">
      <c r="A34" s="6" t="s">
        <v>47</v>
      </c>
      <c r="B34" s="6" t="s">
        <v>69</v>
      </c>
      <c r="C34" s="28">
        <v>45292</v>
      </c>
      <c r="D34" s="6" t="s">
        <v>70</v>
      </c>
      <c r="E34" s="7">
        <v>675</v>
      </c>
      <c r="F34" s="7">
        <v>52.53</v>
      </c>
      <c r="G34" s="8">
        <v>5.3E-3</v>
      </c>
      <c r="H34" s="7">
        <v>9.93</v>
      </c>
      <c r="I34" s="6">
        <v>2</v>
      </c>
      <c r="J34" s="7">
        <v>337.5</v>
      </c>
      <c r="K34" s="8">
        <v>0</v>
      </c>
      <c r="L34" s="6">
        <v>0</v>
      </c>
      <c r="M34" s="6" t="s">
        <v>18</v>
      </c>
      <c r="N34" s="6">
        <v>0</v>
      </c>
      <c r="O34" s="6" t="s">
        <v>18</v>
      </c>
      <c r="P34" s="6">
        <v>0</v>
      </c>
      <c r="Q34" s="6" t="s">
        <v>18</v>
      </c>
      <c r="R34" s="6" t="s">
        <v>18</v>
      </c>
      <c r="S34" s="9" t="s">
        <v>19</v>
      </c>
      <c r="T34" s="2"/>
      <c r="U34" s="2"/>
      <c r="V34" s="6"/>
      <c r="W34" s="6"/>
      <c r="X34" s="28"/>
      <c r="Y34" s="6"/>
      <c r="Z34" s="7"/>
      <c r="AA34" s="7"/>
      <c r="AB34" s="8"/>
      <c r="AC34" s="7"/>
      <c r="AD34" s="6"/>
      <c r="AE34" s="7"/>
      <c r="AF34" s="8"/>
      <c r="AG34" s="6"/>
      <c r="AH34" s="6"/>
      <c r="AI34" s="6"/>
      <c r="AJ34" s="6"/>
      <c r="AK34" s="6"/>
      <c r="AL34" s="6"/>
      <c r="AM34" s="6"/>
      <c r="AN34" s="9"/>
    </row>
    <row r="35" spans="1:40">
      <c r="A35" s="6" t="s">
        <v>211</v>
      </c>
      <c r="B35" s="6" t="s">
        <v>75</v>
      </c>
      <c r="C35" s="28">
        <v>45292</v>
      </c>
      <c r="D35" s="6" t="s">
        <v>83</v>
      </c>
      <c r="E35" s="7">
        <v>520</v>
      </c>
      <c r="F35" s="7">
        <v>27.15</v>
      </c>
      <c r="G35" s="8">
        <v>5.1999999999999998E-3</v>
      </c>
      <c r="H35" s="7">
        <v>5.2</v>
      </c>
      <c r="I35" s="6">
        <v>2</v>
      </c>
      <c r="J35" s="7">
        <v>260</v>
      </c>
      <c r="K35" s="8">
        <v>0</v>
      </c>
      <c r="L35" s="6">
        <v>0</v>
      </c>
      <c r="M35" s="6" t="s">
        <v>18</v>
      </c>
      <c r="N35" s="6">
        <v>0</v>
      </c>
      <c r="O35" s="6" t="s">
        <v>18</v>
      </c>
      <c r="P35" s="6">
        <v>0</v>
      </c>
      <c r="Q35" s="6" t="s">
        <v>18</v>
      </c>
      <c r="R35" s="6" t="s">
        <v>18</v>
      </c>
      <c r="S35" s="9" t="s">
        <v>19</v>
      </c>
      <c r="T35" s="2"/>
      <c r="U35" s="2"/>
      <c r="V35" s="6"/>
      <c r="W35" s="6"/>
      <c r="X35" s="28"/>
      <c r="Y35" s="6"/>
      <c r="Z35" s="7"/>
      <c r="AA35" s="7"/>
      <c r="AB35" s="8"/>
      <c r="AC35" s="7"/>
      <c r="AD35" s="6"/>
      <c r="AE35" s="7"/>
      <c r="AF35" s="8"/>
      <c r="AG35" s="6"/>
      <c r="AH35" s="6"/>
      <c r="AI35" s="6"/>
      <c r="AJ35" s="6"/>
      <c r="AK35" s="6"/>
      <c r="AL35" s="6"/>
      <c r="AM35" s="6"/>
      <c r="AN35" s="9"/>
    </row>
    <row r="36" spans="1:40">
      <c r="A36" s="6" t="s">
        <v>50</v>
      </c>
      <c r="B36" s="6" t="s">
        <v>94</v>
      </c>
      <c r="C36" s="28">
        <v>45292</v>
      </c>
      <c r="D36" s="6" t="s">
        <v>81</v>
      </c>
      <c r="E36" s="7">
        <v>222.96</v>
      </c>
      <c r="F36" s="7">
        <v>80.52</v>
      </c>
      <c r="G36" s="8">
        <v>5.7999999999999996E-3</v>
      </c>
      <c r="H36" s="7">
        <v>13.94</v>
      </c>
      <c r="I36" s="6">
        <v>1</v>
      </c>
      <c r="J36" s="7">
        <v>222.96</v>
      </c>
      <c r="K36" s="8">
        <v>0</v>
      </c>
      <c r="L36" s="6">
        <v>0</v>
      </c>
      <c r="M36" s="6" t="s">
        <v>18</v>
      </c>
      <c r="N36" s="6">
        <v>0</v>
      </c>
      <c r="O36" s="6" t="s">
        <v>18</v>
      </c>
      <c r="P36" s="6">
        <v>0</v>
      </c>
      <c r="Q36" s="6" t="s">
        <v>18</v>
      </c>
      <c r="R36" s="6" t="s">
        <v>18</v>
      </c>
      <c r="S36" s="9" t="s">
        <v>19</v>
      </c>
      <c r="T36" s="2"/>
      <c r="U36" s="2"/>
      <c r="V36" s="6"/>
      <c r="W36" s="6"/>
      <c r="X36" s="28"/>
      <c r="Y36" s="6"/>
      <c r="Z36" s="7"/>
      <c r="AA36" s="7"/>
      <c r="AB36" s="8"/>
      <c r="AC36" s="7"/>
      <c r="AD36" s="6"/>
      <c r="AE36" s="7"/>
      <c r="AF36" s="8"/>
      <c r="AG36" s="6"/>
      <c r="AH36" s="6"/>
      <c r="AI36" s="6"/>
      <c r="AJ36" s="6"/>
      <c r="AK36" s="6"/>
      <c r="AL36" s="6"/>
      <c r="AM36" s="6"/>
      <c r="AN36" s="9"/>
    </row>
    <row r="37" spans="1:40">
      <c r="A37" s="6" t="s">
        <v>51</v>
      </c>
      <c r="B37" s="6" t="s">
        <v>80</v>
      </c>
      <c r="C37" s="28">
        <v>45292</v>
      </c>
      <c r="D37" s="6" t="s">
        <v>70</v>
      </c>
      <c r="E37" s="7">
        <v>112.5</v>
      </c>
      <c r="F37" s="7">
        <v>71.16</v>
      </c>
      <c r="G37" s="8">
        <v>7.6E-3</v>
      </c>
      <c r="H37" s="7">
        <v>9.3800000000000008</v>
      </c>
      <c r="I37" s="6">
        <v>1</v>
      </c>
      <c r="J37" s="7">
        <v>112.5</v>
      </c>
      <c r="K37" s="8">
        <v>0</v>
      </c>
      <c r="L37" s="6">
        <v>0</v>
      </c>
      <c r="M37" s="6" t="s">
        <v>18</v>
      </c>
      <c r="N37" s="6">
        <v>0</v>
      </c>
      <c r="O37" s="6" t="s">
        <v>18</v>
      </c>
      <c r="P37" s="6">
        <v>0</v>
      </c>
      <c r="Q37" s="6" t="s">
        <v>18</v>
      </c>
      <c r="R37" s="6" t="s">
        <v>18</v>
      </c>
      <c r="S37" s="9" t="s">
        <v>19</v>
      </c>
      <c r="T37" s="2"/>
      <c r="U37" s="2"/>
      <c r="V37" s="6"/>
      <c r="W37" s="6"/>
      <c r="X37" s="28"/>
      <c r="Y37" s="6"/>
      <c r="Z37" s="7"/>
      <c r="AA37" s="7"/>
      <c r="AB37" s="8"/>
      <c r="AC37" s="7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9"/>
    </row>
    <row r="38" spans="1:40">
      <c r="A38" s="6" t="s">
        <v>53</v>
      </c>
      <c r="B38" s="6" t="s">
        <v>75</v>
      </c>
      <c r="C38" s="28">
        <v>45292</v>
      </c>
      <c r="D38" s="6" t="s">
        <v>72</v>
      </c>
      <c r="E38" s="7">
        <v>1032.5</v>
      </c>
      <c r="F38" s="7">
        <v>12.26</v>
      </c>
      <c r="G38" s="8">
        <v>3.0999999999999999E-3</v>
      </c>
      <c r="H38" s="7">
        <v>3.92</v>
      </c>
      <c r="I38" s="6">
        <v>0</v>
      </c>
      <c r="J38" s="6" t="s">
        <v>18</v>
      </c>
      <c r="K38" s="6" t="s">
        <v>18</v>
      </c>
      <c r="L38" s="6">
        <v>0</v>
      </c>
      <c r="M38" s="6" t="s">
        <v>18</v>
      </c>
      <c r="N38" s="6">
        <v>0</v>
      </c>
      <c r="O38" s="6" t="s">
        <v>18</v>
      </c>
      <c r="P38" s="6">
        <v>0</v>
      </c>
      <c r="Q38" s="6" t="s">
        <v>18</v>
      </c>
      <c r="R38" s="6" t="s">
        <v>18</v>
      </c>
      <c r="S38" s="9" t="s">
        <v>19</v>
      </c>
      <c r="T38" s="2"/>
      <c r="U38" s="2"/>
      <c r="V38" s="3"/>
      <c r="W38" s="3"/>
      <c r="X38" s="28"/>
      <c r="Y38" s="3"/>
      <c r="Z38" s="4"/>
      <c r="AA38" s="4"/>
      <c r="AB38" s="5"/>
      <c r="AC38" s="4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2"/>
    </row>
    <row r="39" spans="1:40">
      <c r="A39" s="3" t="s">
        <v>56</v>
      </c>
      <c r="B39" s="3" t="s">
        <v>79</v>
      </c>
      <c r="C39" s="28">
        <v>45292</v>
      </c>
      <c r="D39" s="3" t="s">
        <v>78</v>
      </c>
      <c r="E39" s="4">
        <v>600</v>
      </c>
      <c r="F39" s="4">
        <v>44.15</v>
      </c>
      <c r="G39" s="5">
        <v>7.1000000000000004E-3</v>
      </c>
      <c r="H39" s="4">
        <v>6.25</v>
      </c>
      <c r="I39" s="3">
        <v>0</v>
      </c>
      <c r="J39" s="3" t="s">
        <v>18</v>
      </c>
      <c r="K39" s="3" t="s">
        <v>18</v>
      </c>
      <c r="L39" s="3">
        <v>0</v>
      </c>
      <c r="M39" s="3" t="s">
        <v>18</v>
      </c>
      <c r="N39" s="3">
        <v>0</v>
      </c>
      <c r="O39" s="3" t="s">
        <v>18</v>
      </c>
      <c r="P39" s="3">
        <v>0</v>
      </c>
      <c r="Q39" s="3" t="s">
        <v>18</v>
      </c>
      <c r="R39" s="3" t="s">
        <v>18</v>
      </c>
      <c r="S39" s="2" t="s">
        <v>19</v>
      </c>
      <c r="T39" s="2"/>
      <c r="U39" s="2"/>
      <c r="V39" s="6"/>
      <c r="W39" s="6"/>
      <c r="X39" s="28"/>
      <c r="Y39" s="6"/>
      <c r="Z39" s="7"/>
      <c r="AA39" s="7"/>
      <c r="AB39" s="8"/>
      <c r="AC39" s="7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9"/>
    </row>
    <row r="40" spans="1:40">
      <c r="A40" s="6" t="s">
        <v>54</v>
      </c>
      <c r="B40" s="6" t="s">
        <v>75</v>
      </c>
      <c r="C40" s="28">
        <v>45292</v>
      </c>
      <c r="D40" s="6" t="s">
        <v>74</v>
      </c>
      <c r="E40" s="7">
        <v>562.5</v>
      </c>
      <c r="F40" s="7">
        <v>36.909999999999997</v>
      </c>
      <c r="G40" s="8">
        <v>5.5999999999999999E-3</v>
      </c>
      <c r="H40" s="7">
        <v>6.54</v>
      </c>
      <c r="I40" s="6">
        <v>0</v>
      </c>
      <c r="J40" s="6" t="s">
        <v>18</v>
      </c>
      <c r="K40" s="6" t="s">
        <v>18</v>
      </c>
      <c r="L40" s="6">
        <v>0</v>
      </c>
      <c r="M40" s="6" t="s">
        <v>18</v>
      </c>
      <c r="N40" s="6">
        <v>0</v>
      </c>
      <c r="O40" s="6" t="s">
        <v>18</v>
      </c>
      <c r="P40" s="6">
        <v>0</v>
      </c>
      <c r="Q40" s="6" t="s">
        <v>18</v>
      </c>
      <c r="R40" s="6" t="s">
        <v>18</v>
      </c>
      <c r="S40" s="9" t="s">
        <v>19</v>
      </c>
      <c r="T40" s="2"/>
      <c r="U40" s="2"/>
      <c r="V40" s="6"/>
      <c r="W40" s="6"/>
      <c r="X40" s="28"/>
      <c r="Y40" s="6"/>
      <c r="Z40" s="7"/>
      <c r="AA40" s="7"/>
      <c r="AB40" s="8"/>
      <c r="AC40" s="7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9"/>
    </row>
    <row r="41" spans="1:40">
      <c r="A41" s="6" t="s">
        <v>55</v>
      </c>
      <c r="B41" s="6" t="s">
        <v>75</v>
      </c>
      <c r="C41" s="28">
        <v>45292</v>
      </c>
      <c r="D41" s="6" t="s">
        <v>74</v>
      </c>
      <c r="E41" s="7">
        <v>562.5</v>
      </c>
      <c r="F41" s="7">
        <v>30.52</v>
      </c>
      <c r="G41" s="8">
        <v>5.1999999999999998E-3</v>
      </c>
      <c r="H41" s="7">
        <v>5.86</v>
      </c>
      <c r="I41" s="6">
        <v>0</v>
      </c>
      <c r="J41" s="6" t="s">
        <v>18</v>
      </c>
      <c r="K41" s="6" t="s">
        <v>18</v>
      </c>
      <c r="L41" s="6">
        <v>0</v>
      </c>
      <c r="M41" s="6" t="s">
        <v>18</v>
      </c>
      <c r="N41" s="6">
        <v>0</v>
      </c>
      <c r="O41" s="6" t="s">
        <v>18</v>
      </c>
      <c r="P41" s="6">
        <v>0</v>
      </c>
      <c r="Q41" s="6" t="s">
        <v>18</v>
      </c>
      <c r="R41" s="6" t="s">
        <v>18</v>
      </c>
      <c r="S41" s="9" t="s">
        <v>19</v>
      </c>
      <c r="T41" s="2"/>
      <c r="U41" s="2"/>
      <c r="V41" s="3"/>
      <c r="W41" s="3"/>
      <c r="X41" s="28"/>
      <c r="Y41" s="3"/>
      <c r="Z41" s="4"/>
      <c r="AA41" s="4"/>
      <c r="AB41" s="5"/>
      <c r="AC41" s="4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2"/>
    </row>
    <row r="42" spans="1:40">
      <c r="A42" s="3" t="s">
        <v>60</v>
      </c>
      <c r="B42" s="3" t="s">
        <v>75</v>
      </c>
      <c r="C42" s="28">
        <v>45292</v>
      </c>
      <c r="D42" s="3" t="s">
        <v>81</v>
      </c>
      <c r="E42" s="4">
        <v>400</v>
      </c>
      <c r="F42" s="4">
        <v>18.71</v>
      </c>
      <c r="G42" s="5">
        <v>4.1000000000000003E-3</v>
      </c>
      <c r="H42" s="4">
        <v>4.55</v>
      </c>
      <c r="I42" s="3">
        <v>0</v>
      </c>
      <c r="J42" s="3" t="s">
        <v>18</v>
      </c>
      <c r="K42" s="3" t="s">
        <v>18</v>
      </c>
      <c r="L42" s="3">
        <v>0</v>
      </c>
      <c r="M42" s="3" t="s">
        <v>18</v>
      </c>
      <c r="N42" s="3">
        <v>0</v>
      </c>
      <c r="O42" s="3" t="s">
        <v>18</v>
      </c>
      <c r="P42" s="3">
        <v>0</v>
      </c>
      <c r="Q42" s="3" t="s">
        <v>18</v>
      </c>
      <c r="R42" s="3" t="s">
        <v>18</v>
      </c>
      <c r="S42" s="2" t="s">
        <v>19</v>
      </c>
      <c r="T42" s="2"/>
      <c r="U42" s="2"/>
      <c r="V42" s="3"/>
      <c r="W42" s="3"/>
      <c r="X42" s="28"/>
      <c r="Y42" s="3"/>
      <c r="Z42" s="4"/>
      <c r="AA42" s="4"/>
      <c r="AB42" s="5"/>
      <c r="AC42" s="4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2"/>
    </row>
    <row r="43" spans="1:40">
      <c r="A43" s="3" t="s">
        <v>58</v>
      </c>
      <c r="B43" s="3" t="s">
        <v>75</v>
      </c>
      <c r="C43" s="28">
        <v>45292</v>
      </c>
      <c r="D43" s="3" t="s">
        <v>90</v>
      </c>
      <c r="E43" s="4">
        <v>400</v>
      </c>
      <c r="F43" s="4">
        <v>43.56</v>
      </c>
      <c r="G43" s="5">
        <v>1.1299999999999999E-2</v>
      </c>
      <c r="H43" s="4">
        <v>3.85</v>
      </c>
      <c r="I43" s="3">
        <v>0</v>
      </c>
      <c r="J43" s="3" t="s">
        <v>18</v>
      </c>
      <c r="K43" s="3" t="s">
        <v>18</v>
      </c>
      <c r="L43" s="3">
        <v>0</v>
      </c>
      <c r="M43" s="3" t="s">
        <v>18</v>
      </c>
      <c r="N43" s="3">
        <v>0</v>
      </c>
      <c r="O43" s="3" t="s">
        <v>18</v>
      </c>
      <c r="P43" s="3">
        <v>0</v>
      </c>
      <c r="Q43" s="3" t="s">
        <v>18</v>
      </c>
      <c r="R43" s="3" t="s">
        <v>18</v>
      </c>
      <c r="S43" s="2" t="s">
        <v>19</v>
      </c>
      <c r="T43" s="2"/>
      <c r="U43" s="2"/>
      <c r="V43" s="6"/>
      <c r="W43" s="6"/>
      <c r="X43" s="28"/>
      <c r="Y43" s="6"/>
      <c r="Z43" s="7"/>
      <c r="AA43" s="7"/>
      <c r="AB43" s="8"/>
      <c r="AC43" s="7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9"/>
    </row>
    <row r="44" spans="1:40">
      <c r="A44" s="6" t="s">
        <v>59</v>
      </c>
      <c r="B44" s="6" t="s">
        <v>75</v>
      </c>
      <c r="C44" s="28">
        <v>45292</v>
      </c>
      <c r="D44" s="6" t="s">
        <v>90</v>
      </c>
      <c r="E44" s="7">
        <v>314.92</v>
      </c>
      <c r="F44" s="7">
        <v>33.979999999999997</v>
      </c>
      <c r="G44" s="8">
        <v>9.7999999999999997E-3</v>
      </c>
      <c r="H44" s="7">
        <v>3.46</v>
      </c>
      <c r="I44" s="6">
        <v>0</v>
      </c>
      <c r="J44" s="6" t="s">
        <v>18</v>
      </c>
      <c r="K44" s="6" t="s">
        <v>18</v>
      </c>
      <c r="L44" s="6">
        <v>0</v>
      </c>
      <c r="M44" s="6" t="s">
        <v>18</v>
      </c>
      <c r="N44" s="6">
        <v>0</v>
      </c>
      <c r="O44" s="6" t="s">
        <v>18</v>
      </c>
      <c r="P44" s="6">
        <v>0</v>
      </c>
      <c r="Q44" s="6" t="s">
        <v>18</v>
      </c>
      <c r="R44" s="6" t="s">
        <v>18</v>
      </c>
      <c r="S44" s="9" t="s">
        <v>19</v>
      </c>
      <c r="T44" s="2"/>
      <c r="U44" s="2"/>
      <c r="V44" s="6"/>
      <c r="W44" s="6"/>
      <c r="X44" s="28"/>
      <c r="Y44" s="6"/>
      <c r="Z44" s="7"/>
      <c r="AA44" s="7"/>
      <c r="AB44" s="8"/>
      <c r="AC44" s="7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9"/>
    </row>
    <row r="45" spans="1:40">
      <c r="A45" s="6" t="s">
        <v>61</v>
      </c>
      <c r="B45" s="6" t="s">
        <v>75</v>
      </c>
      <c r="C45" s="28">
        <v>45292</v>
      </c>
      <c r="D45" s="6" t="s">
        <v>81</v>
      </c>
      <c r="E45" s="7">
        <v>289.18</v>
      </c>
      <c r="F45" s="7">
        <v>14.18</v>
      </c>
      <c r="G45" s="8">
        <v>2.7000000000000001E-3</v>
      </c>
      <c r="H45" s="7">
        <v>5.26</v>
      </c>
      <c r="I45" s="6">
        <v>0</v>
      </c>
      <c r="J45" s="6" t="s">
        <v>18</v>
      </c>
      <c r="K45" s="6" t="s">
        <v>18</v>
      </c>
      <c r="L45" s="6">
        <v>0</v>
      </c>
      <c r="M45" s="6" t="s">
        <v>18</v>
      </c>
      <c r="N45" s="6">
        <v>0</v>
      </c>
      <c r="O45" s="6" t="s">
        <v>18</v>
      </c>
      <c r="P45" s="6">
        <v>0</v>
      </c>
      <c r="Q45" s="6" t="s">
        <v>18</v>
      </c>
      <c r="R45" s="6" t="s">
        <v>18</v>
      </c>
      <c r="S45" s="9" t="s">
        <v>19</v>
      </c>
      <c r="T45" s="2"/>
      <c r="U45" s="2"/>
      <c r="V45" s="6"/>
      <c r="W45" s="6"/>
      <c r="X45" s="28"/>
      <c r="Y45" s="6"/>
      <c r="Z45" s="7"/>
      <c r="AA45" s="7"/>
      <c r="AB45" s="8"/>
      <c r="AC45" s="7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9"/>
    </row>
    <row r="46" spans="1:40">
      <c r="A46" s="6" t="s">
        <v>62</v>
      </c>
      <c r="B46" s="6" t="s">
        <v>96</v>
      </c>
      <c r="C46" s="28">
        <v>45292</v>
      </c>
      <c r="D46" s="6" t="s">
        <v>81</v>
      </c>
      <c r="E46" s="7">
        <v>112.5</v>
      </c>
      <c r="F46" s="7">
        <v>39.869999999999997</v>
      </c>
      <c r="G46" s="8">
        <v>4.3E-3</v>
      </c>
      <c r="H46" s="7">
        <v>9.3800000000000008</v>
      </c>
      <c r="I46" s="6">
        <v>0</v>
      </c>
      <c r="J46" s="6" t="s">
        <v>18</v>
      </c>
      <c r="K46" s="6" t="s">
        <v>18</v>
      </c>
      <c r="L46" s="6">
        <v>0</v>
      </c>
      <c r="M46" s="6" t="s">
        <v>18</v>
      </c>
      <c r="N46" s="6">
        <v>0</v>
      </c>
      <c r="O46" s="6" t="s">
        <v>18</v>
      </c>
      <c r="P46" s="6">
        <v>0</v>
      </c>
      <c r="Q46" s="6" t="s">
        <v>18</v>
      </c>
      <c r="R46" s="6" t="s">
        <v>18</v>
      </c>
      <c r="S46" s="9" t="s">
        <v>19</v>
      </c>
      <c r="T46" s="2"/>
      <c r="U46" s="2"/>
      <c r="V46" s="6"/>
      <c r="W46" s="6"/>
      <c r="X46" s="28"/>
      <c r="Y46" s="6"/>
      <c r="Z46" s="7"/>
      <c r="AA46" s="7"/>
      <c r="AB46" s="8"/>
      <c r="AC46" s="7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9"/>
    </row>
    <row r="47" spans="1:40">
      <c r="A47" s="6" t="s">
        <v>63</v>
      </c>
      <c r="B47" s="6" t="s">
        <v>96</v>
      </c>
      <c r="C47" s="28">
        <v>45292</v>
      </c>
      <c r="D47" s="6" t="s">
        <v>72</v>
      </c>
      <c r="E47" s="7">
        <v>112.5</v>
      </c>
      <c r="F47" s="7">
        <v>82.54</v>
      </c>
      <c r="G47" s="8">
        <v>8.8000000000000005E-3</v>
      </c>
      <c r="H47" s="7">
        <v>9.3800000000000008</v>
      </c>
      <c r="I47" s="6">
        <v>0</v>
      </c>
      <c r="J47" s="6" t="s">
        <v>18</v>
      </c>
      <c r="K47" s="6" t="s">
        <v>18</v>
      </c>
      <c r="L47" s="6">
        <v>0</v>
      </c>
      <c r="M47" s="6" t="s">
        <v>18</v>
      </c>
      <c r="N47" s="6">
        <v>0</v>
      </c>
      <c r="O47" s="6" t="s">
        <v>18</v>
      </c>
      <c r="P47" s="6">
        <v>0</v>
      </c>
      <c r="Q47" s="6" t="s">
        <v>18</v>
      </c>
      <c r="R47" s="6" t="s">
        <v>18</v>
      </c>
      <c r="S47" s="9" t="s">
        <v>19</v>
      </c>
      <c r="T47" s="2"/>
      <c r="U47" s="2"/>
      <c r="V47" s="6"/>
      <c r="W47" s="6"/>
      <c r="X47" s="28"/>
      <c r="Y47" s="6"/>
      <c r="Z47" s="7"/>
      <c r="AA47" s="7"/>
      <c r="AB47" s="8"/>
      <c r="AC47" s="7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9"/>
    </row>
    <row r="48" spans="1:40">
      <c r="A48" s="6" t="s">
        <v>64</v>
      </c>
      <c r="B48" s="6" t="s">
        <v>96</v>
      </c>
      <c r="C48" s="28">
        <v>45292</v>
      </c>
      <c r="D48" s="6" t="s">
        <v>78</v>
      </c>
      <c r="E48" s="7">
        <v>112.5</v>
      </c>
      <c r="F48" s="7">
        <v>66.77</v>
      </c>
      <c r="G48" s="8">
        <v>7.1000000000000004E-3</v>
      </c>
      <c r="H48" s="7">
        <v>9.3800000000000008</v>
      </c>
      <c r="I48" s="6">
        <v>0</v>
      </c>
      <c r="J48" s="6" t="s">
        <v>18</v>
      </c>
      <c r="K48" s="6" t="s">
        <v>18</v>
      </c>
      <c r="L48" s="6">
        <v>0</v>
      </c>
      <c r="M48" s="6" t="s">
        <v>18</v>
      </c>
      <c r="N48" s="6">
        <v>0</v>
      </c>
      <c r="O48" s="6" t="s">
        <v>18</v>
      </c>
      <c r="P48" s="6">
        <v>0</v>
      </c>
      <c r="Q48" s="6" t="s">
        <v>18</v>
      </c>
      <c r="R48" s="6" t="s">
        <v>18</v>
      </c>
      <c r="S48" s="9" t="s">
        <v>19</v>
      </c>
      <c r="T48" s="2"/>
      <c r="U48" s="2"/>
      <c r="V48" s="2"/>
      <c r="W48" s="2"/>
      <c r="X48" s="28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>
      <c r="A49" s="3" t="s">
        <v>20</v>
      </c>
      <c r="B49" s="3" t="s">
        <v>71</v>
      </c>
      <c r="C49" s="28">
        <v>45261</v>
      </c>
      <c r="D49" s="3" t="s">
        <v>72</v>
      </c>
      <c r="E49" s="4">
        <v>12206.05</v>
      </c>
      <c r="F49" s="4">
        <v>56.18</v>
      </c>
      <c r="G49" s="5">
        <v>4.7000000000000002E-3</v>
      </c>
      <c r="H49" s="4">
        <v>11.87</v>
      </c>
      <c r="I49" s="3">
        <v>101</v>
      </c>
      <c r="J49" s="4">
        <v>120.85</v>
      </c>
      <c r="K49" s="5">
        <v>0.57430000000000003</v>
      </c>
      <c r="L49" s="3">
        <v>58</v>
      </c>
      <c r="M49" s="4">
        <v>210.45</v>
      </c>
      <c r="N49" s="3">
        <v>3</v>
      </c>
      <c r="O49" s="4">
        <v>4068.68</v>
      </c>
      <c r="P49" s="3">
        <v>0</v>
      </c>
      <c r="Q49" s="3" t="s">
        <v>18</v>
      </c>
      <c r="R49" s="5">
        <v>5.1700000000000003E-2</v>
      </c>
      <c r="S49" s="2" t="s">
        <v>19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>
      <c r="A50" s="3" t="s">
        <v>28</v>
      </c>
      <c r="B50" s="3" t="s">
        <v>71</v>
      </c>
      <c r="C50" s="28">
        <v>45261</v>
      </c>
      <c r="D50" s="3" t="s">
        <v>82</v>
      </c>
      <c r="E50" s="4">
        <v>10047.93</v>
      </c>
      <c r="F50" s="4">
        <v>68.78</v>
      </c>
      <c r="G50" s="5">
        <v>5.8999999999999999E-3</v>
      </c>
      <c r="H50" s="4">
        <v>11.72</v>
      </c>
      <c r="I50" s="3">
        <v>94</v>
      </c>
      <c r="J50" s="4">
        <v>106.89</v>
      </c>
      <c r="K50" s="5">
        <v>0.63829999999999998</v>
      </c>
      <c r="L50" s="3">
        <v>60</v>
      </c>
      <c r="M50" s="4">
        <v>167.47</v>
      </c>
      <c r="N50" s="3">
        <v>2</v>
      </c>
      <c r="O50" s="4">
        <v>5023.97</v>
      </c>
      <c r="P50" s="3">
        <v>0</v>
      </c>
      <c r="Q50" s="3" t="s">
        <v>18</v>
      </c>
      <c r="R50" s="5">
        <v>3.3300000000000003E-2</v>
      </c>
      <c r="S50" s="2" t="s">
        <v>19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>
      <c r="A51" s="3" t="s">
        <v>31</v>
      </c>
      <c r="B51" s="3" t="s">
        <v>73</v>
      </c>
      <c r="C51" s="28">
        <v>45261</v>
      </c>
      <c r="D51" s="3" t="s">
        <v>81</v>
      </c>
      <c r="E51" s="4">
        <v>8667.66</v>
      </c>
      <c r="F51" s="4">
        <v>72.64</v>
      </c>
      <c r="G51" s="5">
        <v>6.1999999999999998E-3</v>
      </c>
      <c r="H51" s="4">
        <v>11.73</v>
      </c>
      <c r="I51" s="3">
        <v>91</v>
      </c>
      <c r="J51" s="4">
        <v>95.25</v>
      </c>
      <c r="K51" s="5">
        <v>0.41760000000000003</v>
      </c>
      <c r="L51" s="3">
        <v>38</v>
      </c>
      <c r="M51" s="4">
        <v>228.1</v>
      </c>
      <c r="N51" s="3">
        <v>2</v>
      </c>
      <c r="O51" s="4">
        <v>4333.83</v>
      </c>
      <c r="P51" s="3">
        <v>0</v>
      </c>
      <c r="Q51" s="3" t="s">
        <v>18</v>
      </c>
      <c r="R51" s="5">
        <v>5.2600000000000001E-2</v>
      </c>
      <c r="S51" s="2" t="s">
        <v>19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>
      <c r="A52" s="3" t="s">
        <v>27</v>
      </c>
      <c r="B52" s="3" t="s">
        <v>69</v>
      </c>
      <c r="C52" s="28">
        <v>45261</v>
      </c>
      <c r="D52" s="3" t="s">
        <v>81</v>
      </c>
      <c r="E52" s="4">
        <v>7922.2</v>
      </c>
      <c r="F52" s="4">
        <v>97.85</v>
      </c>
      <c r="G52" s="5">
        <v>6.7999999999999996E-3</v>
      </c>
      <c r="H52" s="4">
        <v>14.48</v>
      </c>
      <c r="I52" s="3">
        <v>54</v>
      </c>
      <c r="J52" s="4">
        <v>146.71</v>
      </c>
      <c r="K52" s="5">
        <v>0.29630000000000001</v>
      </c>
      <c r="L52" s="3">
        <v>16</v>
      </c>
      <c r="M52" s="4">
        <v>495.14</v>
      </c>
      <c r="N52" s="3">
        <v>1</v>
      </c>
      <c r="O52" s="4">
        <v>7922.2</v>
      </c>
      <c r="P52" s="3">
        <v>0</v>
      </c>
      <c r="Q52" s="3" t="s">
        <v>18</v>
      </c>
      <c r="R52" s="5">
        <v>6.25E-2</v>
      </c>
      <c r="S52" s="2" t="s">
        <v>19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>
      <c r="A53" s="3" t="s">
        <v>46</v>
      </c>
      <c r="B53" s="3" t="s">
        <v>68</v>
      </c>
      <c r="C53" s="28">
        <v>45261</v>
      </c>
      <c r="D53" s="3" t="s">
        <v>81</v>
      </c>
      <c r="E53" s="4">
        <v>1753.84</v>
      </c>
      <c r="F53" s="4">
        <v>49.54</v>
      </c>
      <c r="G53" s="5">
        <v>4.7000000000000002E-3</v>
      </c>
      <c r="H53" s="4">
        <v>10.57</v>
      </c>
      <c r="I53" s="3">
        <v>15</v>
      </c>
      <c r="J53" s="4">
        <v>116.92</v>
      </c>
      <c r="K53" s="5">
        <v>0.4</v>
      </c>
      <c r="L53" s="3">
        <v>6</v>
      </c>
      <c r="M53" s="4">
        <v>292.31</v>
      </c>
      <c r="N53" s="3">
        <v>1</v>
      </c>
      <c r="O53" s="4">
        <v>1753.84</v>
      </c>
      <c r="P53" s="3">
        <v>0</v>
      </c>
      <c r="Q53" s="3" t="s">
        <v>18</v>
      </c>
      <c r="R53" s="5">
        <v>0.16669999999999999</v>
      </c>
      <c r="S53" s="2" t="s">
        <v>19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>
      <c r="A54" s="3" t="s">
        <v>22</v>
      </c>
      <c r="B54" s="3" t="s">
        <v>75</v>
      </c>
      <c r="C54" s="28">
        <v>45261</v>
      </c>
      <c r="D54" s="3" t="s">
        <v>93</v>
      </c>
      <c r="E54" s="4">
        <v>857.84</v>
      </c>
      <c r="F54" s="4">
        <v>42.92</v>
      </c>
      <c r="G54" s="5">
        <v>6.0000000000000001E-3</v>
      </c>
      <c r="H54" s="4">
        <v>7.21</v>
      </c>
      <c r="I54" s="3">
        <v>4</v>
      </c>
      <c r="J54" s="4">
        <v>214.46</v>
      </c>
      <c r="K54" s="5">
        <v>1</v>
      </c>
      <c r="L54" s="3">
        <v>4</v>
      </c>
      <c r="M54" s="4">
        <v>214.46</v>
      </c>
      <c r="N54" s="3">
        <v>1</v>
      </c>
      <c r="O54" s="4">
        <v>857.84</v>
      </c>
      <c r="P54" s="3">
        <v>0</v>
      </c>
      <c r="Q54" s="3" t="s">
        <v>18</v>
      </c>
      <c r="R54" s="5">
        <v>0.25</v>
      </c>
      <c r="S54" s="2" t="s">
        <v>19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>
      <c r="A55" s="3" t="s">
        <v>41</v>
      </c>
      <c r="B55" s="3" t="s">
        <v>75</v>
      </c>
      <c r="C55" s="28">
        <v>45261</v>
      </c>
      <c r="D55" s="3" t="s">
        <v>72</v>
      </c>
      <c r="E55" s="4">
        <v>4165.66</v>
      </c>
      <c r="F55" s="4">
        <v>58.66</v>
      </c>
      <c r="G55" s="5">
        <v>5.5999999999999999E-3</v>
      </c>
      <c r="H55" s="4">
        <v>10.44</v>
      </c>
      <c r="I55" s="3">
        <v>7</v>
      </c>
      <c r="J55" s="4">
        <v>595.09</v>
      </c>
      <c r="K55" s="5">
        <v>0.42859999999999998</v>
      </c>
      <c r="L55" s="3">
        <v>3</v>
      </c>
      <c r="M55" s="4">
        <v>1388.55</v>
      </c>
      <c r="N55" s="3">
        <v>1</v>
      </c>
      <c r="O55" s="4">
        <v>4165.66</v>
      </c>
      <c r="P55" s="3">
        <v>0</v>
      </c>
      <c r="Q55" s="3" t="s">
        <v>18</v>
      </c>
      <c r="R55" s="5">
        <v>0.33329999999999999</v>
      </c>
      <c r="S55" s="2" t="s">
        <v>19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>
      <c r="A56" s="3" t="s">
        <v>17</v>
      </c>
      <c r="B56" s="3" t="s">
        <v>69</v>
      </c>
      <c r="C56" s="28">
        <v>45261</v>
      </c>
      <c r="D56" s="3" t="s">
        <v>70</v>
      </c>
      <c r="E56" s="4">
        <v>7025.65</v>
      </c>
      <c r="F56" s="4">
        <v>186.01</v>
      </c>
      <c r="G56" s="5">
        <v>1.37E-2</v>
      </c>
      <c r="H56" s="4">
        <v>13.62</v>
      </c>
      <c r="I56" s="3">
        <v>109</v>
      </c>
      <c r="J56" s="4">
        <v>64.459999999999994</v>
      </c>
      <c r="K56" s="5">
        <v>0.3211</v>
      </c>
      <c r="L56" s="3">
        <v>35</v>
      </c>
      <c r="M56" s="4">
        <v>200.73</v>
      </c>
      <c r="N56" s="3">
        <v>1</v>
      </c>
      <c r="O56" s="4">
        <v>7025.65</v>
      </c>
      <c r="P56" s="3">
        <v>0</v>
      </c>
      <c r="Q56" s="3" t="s">
        <v>18</v>
      </c>
      <c r="R56" s="5">
        <v>2.86E-2</v>
      </c>
      <c r="S56" s="2" t="s">
        <v>19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>
      <c r="A57" s="3" t="s">
        <v>35</v>
      </c>
      <c r="B57" s="3" t="s">
        <v>77</v>
      </c>
      <c r="C57" s="28">
        <v>45261</v>
      </c>
      <c r="D57" s="3" t="s">
        <v>70</v>
      </c>
      <c r="E57" s="4">
        <v>3809.05</v>
      </c>
      <c r="F57" s="4">
        <v>128.46</v>
      </c>
      <c r="G57" s="5">
        <v>9.4999999999999998E-3</v>
      </c>
      <c r="H57" s="4">
        <v>13.51</v>
      </c>
      <c r="I57" s="3">
        <v>71</v>
      </c>
      <c r="J57" s="4">
        <v>53.65</v>
      </c>
      <c r="K57" s="5">
        <v>0.2394</v>
      </c>
      <c r="L57" s="3">
        <v>17</v>
      </c>
      <c r="M57" s="4">
        <v>224.06</v>
      </c>
      <c r="N57" s="3">
        <v>0</v>
      </c>
      <c r="O57" s="3" t="s">
        <v>18</v>
      </c>
      <c r="P57" s="3">
        <v>0</v>
      </c>
      <c r="Q57" s="3" t="s">
        <v>18</v>
      </c>
      <c r="R57" s="3" t="s">
        <v>18</v>
      </c>
      <c r="S57" s="2" t="s">
        <v>19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>
      <c r="A58" s="3" t="s">
        <v>29</v>
      </c>
      <c r="B58" s="3" t="s">
        <v>77</v>
      </c>
      <c r="C58" s="28">
        <v>45261</v>
      </c>
      <c r="D58" s="3" t="s">
        <v>81</v>
      </c>
      <c r="E58" s="4">
        <v>4497.1099999999997</v>
      </c>
      <c r="F58" s="4">
        <v>87.43</v>
      </c>
      <c r="G58" s="5">
        <v>5.7999999999999996E-3</v>
      </c>
      <c r="H58" s="4">
        <v>15.14</v>
      </c>
      <c r="I58" s="3">
        <v>37</v>
      </c>
      <c r="J58" s="4">
        <v>121.54</v>
      </c>
      <c r="K58" s="5">
        <v>0.45950000000000002</v>
      </c>
      <c r="L58" s="3">
        <v>17</v>
      </c>
      <c r="M58" s="4">
        <v>264.54000000000002</v>
      </c>
      <c r="N58" s="3">
        <v>0</v>
      </c>
      <c r="O58" s="3" t="s">
        <v>18</v>
      </c>
      <c r="P58" s="3">
        <v>0</v>
      </c>
      <c r="Q58" s="3" t="s">
        <v>18</v>
      </c>
      <c r="R58" s="3" t="s">
        <v>18</v>
      </c>
      <c r="S58" s="2" t="s">
        <v>19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>
      <c r="A59" s="3" t="s">
        <v>23</v>
      </c>
      <c r="B59" s="3" t="s">
        <v>76</v>
      </c>
      <c r="C59" s="28">
        <v>45261</v>
      </c>
      <c r="D59" s="3" t="s">
        <v>72</v>
      </c>
      <c r="E59" s="4">
        <v>3393.95</v>
      </c>
      <c r="F59" s="4">
        <v>56.08</v>
      </c>
      <c r="G59" s="5">
        <v>4.7000000000000002E-3</v>
      </c>
      <c r="H59" s="4">
        <v>11.83</v>
      </c>
      <c r="I59" s="3">
        <v>21</v>
      </c>
      <c r="J59" s="4">
        <v>161.62</v>
      </c>
      <c r="K59" s="5">
        <v>0.61899999999999999</v>
      </c>
      <c r="L59" s="3">
        <v>13</v>
      </c>
      <c r="M59" s="4">
        <v>261.07</v>
      </c>
      <c r="N59" s="3">
        <v>0</v>
      </c>
      <c r="O59" s="3" t="s">
        <v>18</v>
      </c>
      <c r="P59" s="3">
        <v>0</v>
      </c>
      <c r="Q59" s="3" t="s">
        <v>18</v>
      </c>
      <c r="R59" s="3" t="s">
        <v>18</v>
      </c>
      <c r="S59" s="2" t="s">
        <v>19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>
      <c r="A60" s="3" t="s">
        <v>26</v>
      </c>
      <c r="B60" s="3" t="s">
        <v>80</v>
      </c>
      <c r="C60" s="28">
        <v>45261</v>
      </c>
      <c r="D60" s="3" t="s">
        <v>81</v>
      </c>
      <c r="E60" s="4">
        <v>2038.63</v>
      </c>
      <c r="F60" s="4">
        <v>82.13</v>
      </c>
      <c r="G60" s="5">
        <v>6.1999999999999998E-3</v>
      </c>
      <c r="H60" s="4">
        <v>13.15</v>
      </c>
      <c r="I60" s="3">
        <v>25</v>
      </c>
      <c r="J60" s="4">
        <v>81.55</v>
      </c>
      <c r="K60" s="5">
        <v>0.32</v>
      </c>
      <c r="L60" s="3">
        <v>8</v>
      </c>
      <c r="M60" s="4">
        <v>254.83</v>
      </c>
      <c r="N60" s="3">
        <v>0</v>
      </c>
      <c r="O60" s="3" t="s">
        <v>18</v>
      </c>
      <c r="P60" s="3">
        <v>0</v>
      </c>
      <c r="Q60" s="3" t="s">
        <v>18</v>
      </c>
      <c r="R60" s="3" t="s">
        <v>18</v>
      </c>
      <c r="S60" s="2" t="s">
        <v>19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>
      <c r="A61" s="3" t="s">
        <v>32</v>
      </c>
      <c r="B61" s="3" t="s">
        <v>71</v>
      </c>
      <c r="C61" s="28">
        <v>45261</v>
      </c>
      <c r="D61" s="3" t="s">
        <v>81</v>
      </c>
      <c r="E61" s="4">
        <v>1591.02</v>
      </c>
      <c r="F61" s="4">
        <v>50.07</v>
      </c>
      <c r="G61" s="5">
        <v>4.4999999999999997E-3</v>
      </c>
      <c r="H61" s="4">
        <v>11.13</v>
      </c>
      <c r="I61" s="3">
        <v>25</v>
      </c>
      <c r="J61" s="4">
        <v>63.64</v>
      </c>
      <c r="K61" s="5">
        <v>0.32</v>
      </c>
      <c r="L61" s="3">
        <v>8</v>
      </c>
      <c r="M61" s="4">
        <v>198.88</v>
      </c>
      <c r="N61" s="3">
        <v>0</v>
      </c>
      <c r="O61" s="3" t="s">
        <v>18</v>
      </c>
      <c r="P61" s="3">
        <v>0</v>
      </c>
      <c r="Q61" s="3" t="s">
        <v>18</v>
      </c>
      <c r="R61" s="3" t="s">
        <v>18</v>
      </c>
      <c r="S61" s="2" t="s">
        <v>19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>
      <c r="A62" s="3" t="s">
        <v>39</v>
      </c>
      <c r="B62" s="3" t="s">
        <v>89</v>
      </c>
      <c r="C62" s="28">
        <v>45261</v>
      </c>
      <c r="D62" s="3" t="s">
        <v>90</v>
      </c>
      <c r="E62" s="4">
        <v>3033.11</v>
      </c>
      <c r="F62" s="4">
        <v>98.42</v>
      </c>
      <c r="G62" s="5">
        <v>1.1299999999999999E-2</v>
      </c>
      <c r="H62" s="4">
        <v>8.74</v>
      </c>
      <c r="I62" s="3">
        <v>16</v>
      </c>
      <c r="J62" s="4">
        <v>189.57</v>
      </c>
      <c r="K62" s="5">
        <v>0.3125</v>
      </c>
      <c r="L62" s="3">
        <v>5</v>
      </c>
      <c r="M62" s="4">
        <v>606.62</v>
      </c>
      <c r="N62" s="3">
        <v>0</v>
      </c>
      <c r="O62" s="3" t="s">
        <v>18</v>
      </c>
      <c r="P62" s="3">
        <v>0</v>
      </c>
      <c r="Q62" s="3" t="s">
        <v>18</v>
      </c>
      <c r="R62" s="3" t="s">
        <v>18</v>
      </c>
      <c r="S62" s="2" t="s">
        <v>19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>
      <c r="A63" s="3" t="s">
        <v>24</v>
      </c>
      <c r="B63" s="3" t="s">
        <v>77</v>
      </c>
      <c r="C63" s="28">
        <v>45261</v>
      </c>
      <c r="D63" s="3" t="s">
        <v>78</v>
      </c>
      <c r="E63" s="4">
        <v>1342.58</v>
      </c>
      <c r="F63" s="4">
        <v>39.270000000000003</v>
      </c>
      <c r="G63" s="5">
        <v>4.8999999999999998E-3</v>
      </c>
      <c r="H63" s="4">
        <v>7.99</v>
      </c>
      <c r="I63" s="3">
        <v>12</v>
      </c>
      <c r="J63" s="4">
        <v>111.88</v>
      </c>
      <c r="K63" s="5">
        <v>0.41670000000000001</v>
      </c>
      <c r="L63" s="3">
        <v>5</v>
      </c>
      <c r="M63" s="4">
        <v>268.52</v>
      </c>
      <c r="N63" s="3">
        <v>0</v>
      </c>
      <c r="O63" s="3" t="s">
        <v>18</v>
      </c>
      <c r="P63" s="3">
        <v>0</v>
      </c>
      <c r="Q63" s="3" t="s">
        <v>18</v>
      </c>
      <c r="R63" s="3" t="s">
        <v>18</v>
      </c>
      <c r="S63" s="2" t="s">
        <v>19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>
      <c r="A64" s="3" t="s">
        <v>247</v>
      </c>
      <c r="B64" s="3" t="s">
        <v>75</v>
      </c>
      <c r="C64" s="28">
        <v>45261</v>
      </c>
      <c r="D64" s="3" t="s">
        <v>78</v>
      </c>
      <c r="E64" s="4">
        <v>2891.2</v>
      </c>
      <c r="F64" s="4">
        <v>32.380000000000003</v>
      </c>
      <c r="G64" s="5">
        <v>5.4000000000000003E-3</v>
      </c>
      <c r="H64" s="4">
        <v>5.98</v>
      </c>
      <c r="I64" s="3">
        <v>8</v>
      </c>
      <c r="J64" s="4">
        <v>361.4</v>
      </c>
      <c r="K64" s="5">
        <v>0.625</v>
      </c>
      <c r="L64" s="3">
        <v>5</v>
      </c>
      <c r="M64" s="4">
        <v>578.24</v>
      </c>
      <c r="N64" s="3">
        <v>0</v>
      </c>
      <c r="O64" s="3" t="s">
        <v>18</v>
      </c>
      <c r="P64" s="3">
        <v>0</v>
      </c>
      <c r="Q64" s="3" t="s">
        <v>18</v>
      </c>
      <c r="R64" s="3" t="s">
        <v>18</v>
      </c>
      <c r="S64" s="2" t="s">
        <v>19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>
      <c r="A65" s="3" t="s">
        <v>54</v>
      </c>
      <c r="B65" s="3" t="s">
        <v>75</v>
      </c>
      <c r="C65" s="28">
        <v>45261</v>
      </c>
      <c r="D65" s="3" t="s">
        <v>74</v>
      </c>
      <c r="E65" s="4">
        <v>4797.8500000000004</v>
      </c>
      <c r="F65" s="4">
        <v>43.13</v>
      </c>
      <c r="G65" s="5">
        <v>6.1999999999999998E-3</v>
      </c>
      <c r="H65" s="4">
        <v>6.93</v>
      </c>
      <c r="I65" s="3">
        <v>6</v>
      </c>
      <c r="J65" s="4">
        <v>799.64</v>
      </c>
      <c r="K65" s="5">
        <v>0.83330000000000004</v>
      </c>
      <c r="L65" s="3">
        <v>5</v>
      </c>
      <c r="M65" s="4">
        <v>959.57</v>
      </c>
      <c r="N65" s="3">
        <v>0</v>
      </c>
      <c r="O65" s="3" t="s">
        <v>18</v>
      </c>
      <c r="P65" s="3">
        <v>0</v>
      </c>
      <c r="Q65" s="3" t="s">
        <v>18</v>
      </c>
      <c r="R65" s="3" t="s">
        <v>18</v>
      </c>
      <c r="S65" s="2" t="s">
        <v>19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>
      <c r="A66" s="3" t="s">
        <v>38</v>
      </c>
      <c r="B66" s="3" t="s">
        <v>88</v>
      </c>
      <c r="C66" s="28">
        <v>45261</v>
      </c>
      <c r="D66" s="3" t="s">
        <v>72</v>
      </c>
      <c r="E66" s="4">
        <v>1623.16</v>
      </c>
      <c r="F66" s="4">
        <v>49.88</v>
      </c>
      <c r="G66" s="5">
        <v>4.7999999999999996E-3</v>
      </c>
      <c r="H66" s="4">
        <v>10.47</v>
      </c>
      <c r="I66" s="3">
        <v>15</v>
      </c>
      <c r="J66" s="4">
        <v>108.21</v>
      </c>
      <c r="K66" s="5">
        <v>0.26669999999999999</v>
      </c>
      <c r="L66" s="3">
        <v>4</v>
      </c>
      <c r="M66" s="4">
        <v>405.79</v>
      </c>
      <c r="N66" s="3">
        <v>0</v>
      </c>
      <c r="O66" s="3" t="s">
        <v>18</v>
      </c>
      <c r="P66" s="3">
        <v>0</v>
      </c>
      <c r="Q66" s="3" t="s">
        <v>18</v>
      </c>
      <c r="R66" s="3" t="s">
        <v>18</v>
      </c>
      <c r="S66" s="2" t="s">
        <v>19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>
      <c r="A67" s="3" t="s">
        <v>42</v>
      </c>
      <c r="B67" s="3" t="s">
        <v>80</v>
      </c>
      <c r="C67" s="28">
        <v>45261</v>
      </c>
      <c r="D67" s="3" t="s">
        <v>78</v>
      </c>
      <c r="E67" s="4">
        <v>710</v>
      </c>
      <c r="F67" s="4">
        <v>67.58</v>
      </c>
      <c r="G67" s="5">
        <v>1.0500000000000001E-2</v>
      </c>
      <c r="H67" s="4">
        <v>6.45</v>
      </c>
      <c r="I67" s="3">
        <v>8</v>
      </c>
      <c r="J67" s="4">
        <v>88.75</v>
      </c>
      <c r="K67" s="5">
        <v>0.375</v>
      </c>
      <c r="L67" s="3">
        <v>3</v>
      </c>
      <c r="M67" s="4">
        <v>236.67</v>
      </c>
      <c r="N67" s="3">
        <v>0</v>
      </c>
      <c r="O67" s="3" t="s">
        <v>18</v>
      </c>
      <c r="P67" s="3">
        <v>0</v>
      </c>
      <c r="Q67" s="3" t="s">
        <v>18</v>
      </c>
      <c r="R67" s="3" t="s">
        <v>18</v>
      </c>
      <c r="S67" s="2" t="s">
        <v>19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>
      <c r="A68" s="3" t="s">
        <v>21</v>
      </c>
      <c r="B68" s="3" t="s">
        <v>73</v>
      </c>
      <c r="C68" s="28">
        <v>45261</v>
      </c>
      <c r="D68" s="3" t="s">
        <v>74</v>
      </c>
      <c r="E68" s="4">
        <v>886.93</v>
      </c>
      <c r="F68" s="4">
        <v>28.12</v>
      </c>
      <c r="G68" s="5">
        <v>5.1000000000000004E-3</v>
      </c>
      <c r="H68" s="4">
        <v>5.54</v>
      </c>
      <c r="I68" s="3">
        <v>5</v>
      </c>
      <c r="J68" s="4">
        <v>177.39</v>
      </c>
      <c r="K68" s="5">
        <v>0.6</v>
      </c>
      <c r="L68" s="3">
        <v>3</v>
      </c>
      <c r="M68" s="4">
        <v>295.64</v>
      </c>
      <c r="N68" s="3">
        <v>0</v>
      </c>
      <c r="O68" s="3" t="s">
        <v>18</v>
      </c>
      <c r="P68" s="3">
        <v>0</v>
      </c>
      <c r="Q68" s="3" t="s">
        <v>18</v>
      </c>
      <c r="R68" s="3" t="s">
        <v>18</v>
      </c>
      <c r="S68" s="2" t="s">
        <v>19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>
      <c r="A69" s="3" t="s">
        <v>284</v>
      </c>
      <c r="B69" s="3" t="s">
        <v>75</v>
      </c>
      <c r="C69" s="28">
        <v>45261</v>
      </c>
      <c r="D69" s="3" t="s">
        <v>82</v>
      </c>
      <c r="E69" s="4">
        <v>2310.71</v>
      </c>
      <c r="F69" s="4">
        <v>35.090000000000003</v>
      </c>
      <c r="G69" s="5">
        <v>5.3E-3</v>
      </c>
      <c r="H69" s="4">
        <v>6.58</v>
      </c>
      <c r="I69" s="3">
        <v>4</v>
      </c>
      <c r="J69" s="4">
        <v>577.67999999999995</v>
      </c>
      <c r="K69" s="5">
        <v>0.5</v>
      </c>
      <c r="L69" s="3">
        <v>2</v>
      </c>
      <c r="M69" s="4">
        <v>1155.3599999999999</v>
      </c>
      <c r="N69" s="3">
        <v>0</v>
      </c>
      <c r="O69" s="3" t="s">
        <v>18</v>
      </c>
      <c r="P69" s="3">
        <v>0</v>
      </c>
      <c r="Q69" s="3" t="s">
        <v>18</v>
      </c>
      <c r="R69" s="3" t="s">
        <v>18</v>
      </c>
      <c r="S69" s="2" t="s">
        <v>19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>
      <c r="A70" s="6" t="s">
        <v>244</v>
      </c>
      <c r="B70" s="6" t="s">
        <v>170</v>
      </c>
      <c r="C70" s="28">
        <v>45261</v>
      </c>
      <c r="D70" s="6" t="s">
        <v>78</v>
      </c>
      <c r="E70" s="7">
        <v>738.67</v>
      </c>
      <c r="F70" s="7">
        <v>39.39</v>
      </c>
      <c r="G70" s="8">
        <v>5.1000000000000004E-3</v>
      </c>
      <c r="H70" s="7">
        <v>7.78</v>
      </c>
      <c r="I70" s="6">
        <v>4</v>
      </c>
      <c r="J70" s="7">
        <v>184.67</v>
      </c>
      <c r="K70" s="8">
        <v>0.5</v>
      </c>
      <c r="L70" s="6">
        <v>2</v>
      </c>
      <c r="M70" s="7">
        <v>369.34</v>
      </c>
      <c r="N70" s="6">
        <v>0</v>
      </c>
      <c r="O70" s="6" t="s">
        <v>18</v>
      </c>
      <c r="P70" s="6">
        <v>0</v>
      </c>
      <c r="Q70" s="6" t="s">
        <v>18</v>
      </c>
      <c r="R70" s="6" t="s">
        <v>18</v>
      </c>
      <c r="S70" s="9" t="s">
        <v>19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>
      <c r="A71" s="3" t="s">
        <v>279</v>
      </c>
      <c r="B71" s="3" t="s">
        <v>96</v>
      </c>
      <c r="C71" s="28">
        <v>45261</v>
      </c>
      <c r="D71" s="3" t="s">
        <v>78</v>
      </c>
      <c r="E71" s="4">
        <v>775</v>
      </c>
      <c r="F71" s="4">
        <v>51.78</v>
      </c>
      <c r="G71" s="5">
        <v>6.3E-3</v>
      </c>
      <c r="H71" s="4">
        <v>8.19</v>
      </c>
      <c r="I71" s="3">
        <v>3</v>
      </c>
      <c r="J71" s="4">
        <v>258.33</v>
      </c>
      <c r="K71" s="5">
        <v>0.66669999999999996</v>
      </c>
      <c r="L71" s="3">
        <v>2</v>
      </c>
      <c r="M71" s="4">
        <v>387.5</v>
      </c>
      <c r="N71" s="3">
        <v>0</v>
      </c>
      <c r="O71" s="3" t="s">
        <v>18</v>
      </c>
      <c r="P71" s="3">
        <v>0</v>
      </c>
      <c r="Q71" s="3" t="s">
        <v>18</v>
      </c>
      <c r="R71" s="3" t="s">
        <v>18</v>
      </c>
      <c r="S71" s="2" t="s">
        <v>19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>
      <c r="A72" s="3" t="s">
        <v>55</v>
      </c>
      <c r="B72" s="3" t="s">
        <v>75</v>
      </c>
      <c r="C72" s="28">
        <v>45261</v>
      </c>
      <c r="D72" s="3" t="s">
        <v>74</v>
      </c>
      <c r="E72" s="4">
        <v>1555.15</v>
      </c>
      <c r="F72" s="4">
        <v>40.54</v>
      </c>
      <c r="G72" s="5">
        <v>5.4000000000000003E-3</v>
      </c>
      <c r="H72" s="4">
        <v>7.55</v>
      </c>
      <c r="I72" s="3">
        <v>2</v>
      </c>
      <c r="J72" s="4">
        <v>777.58</v>
      </c>
      <c r="K72" s="5">
        <v>1</v>
      </c>
      <c r="L72" s="3">
        <v>2</v>
      </c>
      <c r="M72" s="4">
        <v>777.58</v>
      </c>
      <c r="N72" s="3">
        <v>0</v>
      </c>
      <c r="O72" s="3" t="s">
        <v>18</v>
      </c>
      <c r="P72" s="3">
        <v>0</v>
      </c>
      <c r="Q72" s="3" t="s">
        <v>18</v>
      </c>
      <c r="R72" s="3" t="s">
        <v>18</v>
      </c>
      <c r="S72" s="2" t="s">
        <v>19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>
      <c r="A73" s="3" t="s">
        <v>34</v>
      </c>
      <c r="B73" s="3" t="s">
        <v>80</v>
      </c>
      <c r="C73" s="28">
        <v>45261</v>
      </c>
      <c r="D73" s="3" t="s">
        <v>72</v>
      </c>
      <c r="E73" s="4">
        <v>887.5</v>
      </c>
      <c r="F73" s="4">
        <v>65.66</v>
      </c>
      <c r="G73" s="5">
        <v>7.7000000000000002E-3</v>
      </c>
      <c r="H73" s="4">
        <v>8.5299999999999994</v>
      </c>
      <c r="I73" s="3">
        <v>6</v>
      </c>
      <c r="J73" s="4">
        <v>147.91999999999999</v>
      </c>
      <c r="K73" s="5">
        <v>0.16669999999999999</v>
      </c>
      <c r="L73" s="3">
        <v>1</v>
      </c>
      <c r="M73" s="4">
        <v>887.5</v>
      </c>
      <c r="N73" s="3">
        <v>0</v>
      </c>
      <c r="O73" s="3" t="s">
        <v>18</v>
      </c>
      <c r="P73" s="3">
        <v>0</v>
      </c>
      <c r="Q73" s="3" t="s">
        <v>18</v>
      </c>
      <c r="R73" s="3" t="s">
        <v>18</v>
      </c>
      <c r="S73" s="2" t="s">
        <v>19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>
      <c r="A74" s="6" t="s">
        <v>166</v>
      </c>
      <c r="B74" s="6" t="s">
        <v>91</v>
      </c>
      <c r="C74" s="28">
        <v>45261</v>
      </c>
      <c r="D74" s="6" t="s">
        <v>72</v>
      </c>
      <c r="E74" s="7">
        <v>872.87</v>
      </c>
      <c r="F74" s="7">
        <v>87.37</v>
      </c>
      <c r="G74" s="8">
        <v>5.1000000000000004E-3</v>
      </c>
      <c r="H74" s="7">
        <v>17.12</v>
      </c>
      <c r="I74" s="6">
        <v>6</v>
      </c>
      <c r="J74" s="7">
        <v>145.47999999999999</v>
      </c>
      <c r="K74" s="8">
        <v>0.16669999999999999</v>
      </c>
      <c r="L74" s="6">
        <v>1</v>
      </c>
      <c r="M74" s="7">
        <v>872.87</v>
      </c>
      <c r="N74" s="6">
        <v>0</v>
      </c>
      <c r="O74" s="6" t="s">
        <v>18</v>
      </c>
      <c r="P74" s="6">
        <v>0</v>
      </c>
      <c r="Q74" s="6" t="s">
        <v>18</v>
      </c>
      <c r="R74" s="6" t="s">
        <v>18</v>
      </c>
      <c r="S74" s="9" t="s">
        <v>19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>
      <c r="A75" s="6" t="s">
        <v>280</v>
      </c>
      <c r="B75" s="6" t="s">
        <v>91</v>
      </c>
      <c r="C75" s="28">
        <v>45261</v>
      </c>
      <c r="D75" s="6" t="s">
        <v>78</v>
      </c>
      <c r="E75" s="7">
        <v>928.28</v>
      </c>
      <c r="F75" s="7">
        <v>86.79</v>
      </c>
      <c r="G75" s="8">
        <v>8.0000000000000002E-3</v>
      </c>
      <c r="H75" s="7">
        <v>10.92</v>
      </c>
      <c r="I75" s="6">
        <v>3</v>
      </c>
      <c r="J75" s="7">
        <v>309.43</v>
      </c>
      <c r="K75" s="8">
        <v>0.33329999999999999</v>
      </c>
      <c r="L75" s="6">
        <v>1</v>
      </c>
      <c r="M75" s="7">
        <v>928.28</v>
      </c>
      <c r="N75" s="6">
        <v>0</v>
      </c>
      <c r="O75" s="6" t="s">
        <v>18</v>
      </c>
      <c r="P75" s="6">
        <v>0</v>
      </c>
      <c r="Q75" s="6" t="s">
        <v>18</v>
      </c>
      <c r="R75" s="6" t="s">
        <v>18</v>
      </c>
      <c r="S75" s="9" t="s">
        <v>19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>
      <c r="A76" s="3" t="s">
        <v>40</v>
      </c>
      <c r="B76" s="3" t="s">
        <v>75</v>
      </c>
      <c r="C76" s="28">
        <v>45261</v>
      </c>
      <c r="D76" s="3" t="s">
        <v>90</v>
      </c>
      <c r="E76" s="4">
        <v>1311.95</v>
      </c>
      <c r="F76" s="4">
        <v>107.36</v>
      </c>
      <c r="G76" s="5">
        <v>1.2E-2</v>
      </c>
      <c r="H76" s="4">
        <v>8.99</v>
      </c>
      <c r="I76" s="3">
        <v>1</v>
      </c>
      <c r="J76" s="4">
        <v>1311.95</v>
      </c>
      <c r="K76" s="5">
        <v>1</v>
      </c>
      <c r="L76" s="3">
        <v>1</v>
      </c>
      <c r="M76" s="4">
        <v>1311.95</v>
      </c>
      <c r="N76" s="3">
        <v>0</v>
      </c>
      <c r="O76" s="3" t="s">
        <v>18</v>
      </c>
      <c r="P76" s="3">
        <v>0</v>
      </c>
      <c r="Q76" s="3" t="s">
        <v>18</v>
      </c>
      <c r="R76" s="3" t="s">
        <v>18</v>
      </c>
      <c r="S76" s="2" t="s">
        <v>19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>
      <c r="A77" s="3" t="s">
        <v>47</v>
      </c>
      <c r="B77" s="3" t="s">
        <v>69</v>
      </c>
      <c r="C77" s="28">
        <v>45261</v>
      </c>
      <c r="D77" s="3" t="s">
        <v>70</v>
      </c>
      <c r="E77" s="4">
        <v>945.56</v>
      </c>
      <c r="F77" s="4">
        <v>62.67</v>
      </c>
      <c r="G77" s="5">
        <v>6.1999999999999998E-3</v>
      </c>
      <c r="H77" s="4">
        <v>10.17</v>
      </c>
      <c r="I77" s="3">
        <v>1</v>
      </c>
      <c r="J77" s="4">
        <v>945.56</v>
      </c>
      <c r="K77" s="5">
        <v>1</v>
      </c>
      <c r="L77" s="3">
        <v>1</v>
      </c>
      <c r="M77" s="4">
        <v>945.56</v>
      </c>
      <c r="N77" s="3">
        <v>0</v>
      </c>
      <c r="O77" s="3" t="s">
        <v>18</v>
      </c>
      <c r="P77" s="3">
        <v>0</v>
      </c>
      <c r="Q77" s="3" t="s">
        <v>18</v>
      </c>
      <c r="R77" s="3" t="s">
        <v>18</v>
      </c>
      <c r="S77" s="2" t="s">
        <v>19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>
      <c r="A78" s="3" t="s">
        <v>49</v>
      </c>
      <c r="B78" s="3" t="s">
        <v>75</v>
      </c>
      <c r="C78" s="28">
        <v>45261</v>
      </c>
      <c r="D78" s="3" t="s">
        <v>93</v>
      </c>
      <c r="E78" s="4">
        <v>708.9</v>
      </c>
      <c r="F78" s="4">
        <v>40.71</v>
      </c>
      <c r="G78" s="5">
        <v>5.4999999999999997E-3</v>
      </c>
      <c r="H78" s="4">
        <v>7.38</v>
      </c>
      <c r="I78" s="3">
        <v>1</v>
      </c>
      <c r="J78" s="4">
        <v>708.9</v>
      </c>
      <c r="K78" s="5">
        <v>1</v>
      </c>
      <c r="L78" s="3">
        <v>1</v>
      </c>
      <c r="M78" s="4">
        <v>708.9</v>
      </c>
      <c r="N78" s="3">
        <v>0</v>
      </c>
      <c r="O78" s="3" t="s">
        <v>18</v>
      </c>
      <c r="P78" s="3">
        <v>0</v>
      </c>
      <c r="Q78" s="3" t="s">
        <v>18</v>
      </c>
      <c r="R78" s="3" t="s">
        <v>18</v>
      </c>
      <c r="S78" s="2" t="s">
        <v>19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>
      <c r="A79" s="3" t="s">
        <v>45</v>
      </c>
      <c r="B79" s="3" t="s">
        <v>91</v>
      </c>
      <c r="C79" s="28">
        <v>45261</v>
      </c>
      <c r="D79" s="3" t="s">
        <v>81</v>
      </c>
      <c r="E79" s="4">
        <v>700</v>
      </c>
      <c r="F79" s="4">
        <v>31.94</v>
      </c>
      <c r="G79" s="5">
        <v>4.4000000000000003E-3</v>
      </c>
      <c r="H79" s="4">
        <v>7.29</v>
      </c>
      <c r="I79" s="3">
        <v>7</v>
      </c>
      <c r="J79" s="4">
        <v>100</v>
      </c>
      <c r="K79" s="5">
        <v>0</v>
      </c>
      <c r="L79" s="3">
        <v>0</v>
      </c>
      <c r="M79" s="3" t="s">
        <v>18</v>
      </c>
      <c r="N79" s="3">
        <v>0</v>
      </c>
      <c r="O79" s="3" t="s">
        <v>18</v>
      </c>
      <c r="P79" s="3">
        <v>0</v>
      </c>
      <c r="Q79" s="3" t="s">
        <v>18</v>
      </c>
      <c r="R79" s="3" t="s">
        <v>18</v>
      </c>
      <c r="S79" s="2" t="s">
        <v>19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>
      <c r="A80" s="3" t="s">
        <v>51</v>
      </c>
      <c r="B80" s="3" t="s">
        <v>80</v>
      </c>
      <c r="C80" s="28">
        <v>45261</v>
      </c>
      <c r="D80" s="3" t="s">
        <v>70</v>
      </c>
      <c r="E80" s="4">
        <v>1251.3599999999999</v>
      </c>
      <c r="F80" s="4">
        <v>67.34</v>
      </c>
      <c r="G80" s="5">
        <v>5.3E-3</v>
      </c>
      <c r="H80" s="4">
        <v>12.64</v>
      </c>
      <c r="I80" s="3">
        <v>5</v>
      </c>
      <c r="J80" s="4">
        <v>250.27</v>
      </c>
      <c r="K80" s="5">
        <v>0</v>
      </c>
      <c r="L80" s="3">
        <v>0</v>
      </c>
      <c r="M80" s="3" t="s">
        <v>18</v>
      </c>
      <c r="N80" s="3">
        <v>0</v>
      </c>
      <c r="O80" s="3" t="s">
        <v>18</v>
      </c>
      <c r="P80" s="3">
        <v>0</v>
      </c>
      <c r="Q80" s="3" t="s">
        <v>18</v>
      </c>
      <c r="R80" s="3" t="s">
        <v>18</v>
      </c>
      <c r="S80" s="2" t="s">
        <v>19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>
      <c r="A81" s="3" t="s">
        <v>53</v>
      </c>
      <c r="B81" s="3" t="s">
        <v>75</v>
      </c>
      <c r="C81" s="28">
        <v>45261</v>
      </c>
      <c r="D81" s="3" t="s">
        <v>72</v>
      </c>
      <c r="E81" s="4">
        <v>1955.1</v>
      </c>
      <c r="F81" s="4">
        <v>22.69</v>
      </c>
      <c r="G81" s="5">
        <v>3.5000000000000001E-3</v>
      </c>
      <c r="H81" s="4">
        <v>6.46</v>
      </c>
      <c r="I81" s="3">
        <v>2</v>
      </c>
      <c r="J81" s="4">
        <v>977.55</v>
      </c>
      <c r="K81" s="5">
        <v>0</v>
      </c>
      <c r="L81" s="3">
        <v>0</v>
      </c>
      <c r="M81" s="3" t="s">
        <v>18</v>
      </c>
      <c r="N81" s="3">
        <v>0</v>
      </c>
      <c r="O81" s="3" t="s">
        <v>18</v>
      </c>
      <c r="P81" s="3">
        <v>0</v>
      </c>
      <c r="Q81" s="3" t="s">
        <v>18</v>
      </c>
      <c r="R81" s="3" t="s">
        <v>18</v>
      </c>
      <c r="S81" s="2" t="s">
        <v>19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>
      <c r="A82" s="3" t="s">
        <v>50</v>
      </c>
      <c r="B82" s="3" t="s">
        <v>94</v>
      </c>
      <c r="C82" s="28">
        <v>45261</v>
      </c>
      <c r="D82" s="3" t="s">
        <v>81</v>
      </c>
      <c r="E82" s="4">
        <v>1172.52</v>
      </c>
      <c r="F82" s="4">
        <v>37.130000000000003</v>
      </c>
      <c r="G82" s="5">
        <v>4.1999999999999997E-3</v>
      </c>
      <c r="H82" s="4">
        <v>8.8800000000000008</v>
      </c>
      <c r="I82" s="3">
        <v>2</v>
      </c>
      <c r="J82" s="4">
        <v>586.26</v>
      </c>
      <c r="K82" s="5">
        <v>0</v>
      </c>
      <c r="L82" s="3">
        <v>0</v>
      </c>
      <c r="M82" s="3" t="s">
        <v>18</v>
      </c>
      <c r="N82" s="3">
        <v>0</v>
      </c>
      <c r="O82" s="3" t="s">
        <v>18</v>
      </c>
      <c r="P82" s="3">
        <v>0</v>
      </c>
      <c r="Q82" s="3" t="s">
        <v>18</v>
      </c>
      <c r="R82" s="3" t="s">
        <v>18</v>
      </c>
      <c r="S82" s="2" t="s">
        <v>19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>
      <c r="A83" s="3" t="s">
        <v>57</v>
      </c>
      <c r="B83" s="3" t="s">
        <v>75</v>
      </c>
      <c r="C83" s="28">
        <v>45261</v>
      </c>
      <c r="D83" s="3" t="s">
        <v>93</v>
      </c>
      <c r="E83" s="4">
        <v>875.79</v>
      </c>
      <c r="F83" s="4">
        <v>24.99</v>
      </c>
      <c r="G83" s="5">
        <v>3.7000000000000002E-3</v>
      </c>
      <c r="H83" s="4">
        <v>6.84</v>
      </c>
      <c r="I83" s="3">
        <v>1</v>
      </c>
      <c r="J83" s="4">
        <v>875.79</v>
      </c>
      <c r="K83" s="5">
        <v>0</v>
      </c>
      <c r="L83" s="3">
        <v>0</v>
      </c>
      <c r="M83" s="3" t="s">
        <v>18</v>
      </c>
      <c r="N83" s="3">
        <v>0</v>
      </c>
      <c r="O83" s="3" t="s">
        <v>18</v>
      </c>
      <c r="P83" s="3">
        <v>0</v>
      </c>
      <c r="Q83" s="3" t="s">
        <v>18</v>
      </c>
      <c r="R83" s="3" t="s">
        <v>18</v>
      </c>
      <c r="S83" s="2" t="s">
        <v>19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>
      <c r="A84" s="3" t="s">
        <v>168</v>
      </c>
      <c r="B84" s="3" t="s">
        <v>96</v>
      </c>
      <c r="C84" s="28">
        <v>45261</v>
      </c>
      <c r="D84" s="3" t="s">
        <v>72</v>
      </c>
      <c r="E84" s="4">
        <v>1225</v>
      </c>
      <c r="F84" s="4">
        <v>63.95</v>
      </c>
      <c r="G84" s="5">
        <v>5.0000000000000001E-3</v>
      </c>
      <c r="H84" s="4">
        <v>12.55</v>
      </c>
      <c r="I84" s="3">
        <v>0</v>
      </c>
      <c r="J84" s="3" t="s">
        <v>18</v>
      </c>
      <c r="K84" s="3" t="s">
        <v>18</v>
      </c>
      <c r="L84" s="3">
        <v>0</v>
      </c>
      <c r="M84" s="3" t="s">
        <v>18</v>
      </c>
      <c r="N84" s="3">
        <v>0</v>
      </c>
      <c r="O84" s="3" t="s">
        <v>18</v>
      </c>
      <c r="P84" s="3">
        <v>0</v>
      </c>
      <c r="Q84" s="3" t="s">
        <v>18</v>
      </c>
      <c r="R84" s="3" t="s">
        <v>18</v>
      </c>
      <c r="S84" s="2" t="s">
        <v>19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>
      <c r="A85" s="3" t="s">
        <v>48</v>
      </c>
      <c r="B85" s="3" t="s">
        <v>75</v>
      </c>
      <c r="C85" s="28">
        <v>45261</v>
      </c>
      <c r="D85" s="3" t="s">
        <v>81</v>
      </c>
      <c r="E85" s="4">
        <v>1035.05</v>
      </c>
      <c r="F85" s="4">
        <v>39.65</v>
      </c>
      <c r="G85" s="5">
        <v>5.0000000000000001E-3</v>
      </c>
      <c r="H85" s="4">
        <v>7.9</v>
      </c>
      <c r="I85" s="3">
        <v>0</v>
      </c>
      <c r="J85" s="3" t="s">
        <v>18</v>
      </c>
      <c r="K85" s="3" t="s">
        <v>18</v>
      </c>
      <c r="L85" s="3">
        <v>0</v>
      </c>
      <c r="M85" s="3" t="s">
        <v>18</v>
      </c>
      <c r="N85" s="3">
        <v>0</v>
      </c>
      <c r="O85" s="3" t="s">
        <v>18</v>
      </c>
      <c r="P85" s="3">
        <v>0</v>
      </c>
      <c r="Q85" s="3" t="s">
        <v>18</v>
      </c>
      <c r="R85" s="3" t="s">
        <v>18</v>
      </c>
      <c r="S85" s="2" t="s">
        <v>19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>
      <c r="A86" s="3" t="s">
        <v>58</v>
      </c>
      <c r="B86" s="3" t="s">
        <v>75</v>
      </c>
      <c r="C86" s="28">
        <v>45261</v>
      </c>
      <c r="D86" s="3" t="s">
        <v>90</v>
      </c>
      <c r="E86" s="4">
        <v>857</v>
      </c>
      <c r="F86" s="4">
        <v>44.81</v>
      </c>
      <c r="G86" s="5">
        <v>9.9000000000000008E-3</v>
      </c>
      <c r="H86" s="4">
        <v>4.53</v>
      </c>
      <c r="I86" s="3">
        <v>0</v>
      </c>
      <c r="J86" s="3" t="s">
        <v>18</v>
      </c>
      <c r="K86" s="3" t="s">
        <v>18</v>
      </c>
      <c r="L86" s="3">
        <v>0</v>
      </c>
      <c r="M86" s="3" t="s">
        <v>18</v>
      </c>
      <c r="N86" s="3">
        <v>0</v>
      </c>
      <c r="O86" s="3" t="s">
        <v>18</v>
      </c>
      <c r="P86" s="3">
        <v>0</v>
      </c>
      <c r="Q86" s="3" t="s">
        <v>18</v>
      </c>
      <c r="R86" s="3" t="s">
        <v>18</v>
      </c>
      <c r="S86" s="2" t="s">
        <v>19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>
      <c r="A87" s="3" t="s">
        <v>169</v>
      </c>
      <c r="B87" s="3" t="s">
        <v>96</v>
      </c>
      <c r="C87" s="28">
        <v>45261</v>
      </c>
      <c r="D87" s="3" t="s">
        <v>81</v>
      </c>
      <c r="E87" s="4">
        <v>775</v>
      </c>
      <c r="F87" s="4">
        <v>35.549999999999997</v>
      </c>
      <c r="G87" s="5">
        <v>4.3E-3</v>
      </c>
      <c r="H87" s="4">
        <v>8.26</v>
      </c>
      <c r="I87" s="3">
        <v>0</v>
      </c>
      <c r="J87" s="6" t="s">
        <v>18</v>
      </c>
      <c r="K87" s="6" t="s">
        <v>18</v>
      </c>
      <c r="L87" s="3">
        <v>0</v>
      </c>
      <c r="M87" s="3" t="s">
        <v>18</v>
      </c>
      <c r="N87" s="3">
        <v>0</v>
      </c>
      <c r="O87" s="3" t="s">
        <v>18</v>
      </c>
      <c r="P87" s="3">
        <v>0</v>
      </c>
      <c r="Q87" s="3" t="s">
        <v>18</v>
      </c>
      <c r="R87" s="3" t="s">
        <v>18</v>
      </c>
      <c r="S87" s="2" t="s">
        <v>19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>
      <c r="A88" s="3" t="s">
        <v>60</v>
      </c>
      <c r="B88" s="3" t="s">
        <v>75</v>
      </c>
      <c r="C88" s="28">
        <v>45261</v>
      </c>
      <c r="D88" s="3" t="s">
        <v>81</v>
      </c>
      <c r="E88" s="4">
        <v>700</v>
      </c>
      <c r="F88" s="4">
        <v>25.64</v>
      </c>
      <c r="G88" s="5">
        <v>3.7000000000000002E-3</v>
      </c>
      <c r="H88" s="4">
        <v>7</v>
      </c>
      <c r="I88" s="3">
        <v>0</v>
      </c>
      <c r="J88" s="3" t="s">
        <v>18</v>
      </c>
      <c r="K88" s="3" t="s">
        <v>18</v>
      </c>
      <c r="L88" s="3">
        <v>0</v>
      </c>
      <c r="M88" s="3" t="s">
        <v>18</v>
      </c>
      <c r="N88" s="3">
        <v>0</v>
      </c>
      <c r="O88" s="3" t="s">
        <v>18</v>
      </c>
      <c r="P88" s="3">
        <v>0</v>
      </c>
      <c r="Q88" s="3" t="s">
        <v>18</v>
      </c>
      <c r="R88" s="3" t="s">
        <v>18</v>
      </c>
      <c r="S88" s="2" t="s">
        <v>19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>
      <c r="A89" s="3" t="s">
        <v>59</v>
      </c>
      <c r="B89" s="3" t="s">
        <v>75</v>
      </c>
      <c r="C89" s="28">
        <v>45261</v>
      </c>
      <c r="D89" s="3" t="s">
        <v>90</v>
      </c>
      <c r="E89" s="4">
        <v>633.52</v>
      </c>
      <c r="F89" s="4">
        <v>47.42</v>
      </c>
      <c r="G89" s="5">
        <v>1.0200000000000001E-2</v>
      </c>
      <c r="H89" s="4">
        <v>4.66</v>
      </c>
      <c r="I89" s="3">
        <v>0</v>
      </c>
      <c r="J89" s="3" t="s">
        <v>18</v>
      </c>
      <c r="K89" s="3" t="s">
        <v>18</v>
      </c>
      <c r="L89" s="3">
        <v>0</v>
      </c>
      <c r="M89" s="3" t="s">
        <v>18</v>
      </c>
      <c r="N89" s="3">
        <v>0</v>
      </c>
      <c r="O89" s="3" t="s">
        <v>18</v>
      </c>
      <c r="P89" s="3">
        <v>0</v>
      </c>
      <c r="Q89" s="3" t="s">
        <v>18</v>
      </c>
      <c r="R89" s="3" t="s">
        <v>18</v>
      </c>
      <c r="S89" s="2" t="s">
        <v>19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40">
      <c r="A90" s="3" t="s">
        <v>61</v>
      </c>
      <c r="B90" s="3" t="s">
        <v>75</v>
      </c>
      <c r="C90" s="28">
        <v>45261</v>
      </c>
      <c r="D90" s="3" t="s">
        <v>81</v>
      </c>
      <c r="E90" s="4">
        <v>520</v>
      </c>
      <c r="F90" s="4">
        <v>18.84</v>
      </c>
      <c r="G90" s="5">
        <v>3.3E-3</v>
      </c>
      <c r="H90" s="4">
        <v>5.65</v>
      </c>
      <c r="I90" s="3">
        <v>0</v>
      </c>
      <c r="J90" s="3" t="s">
        <v>18</v>
      </c>
      <c r="K90" s="3" t="s">
        <v>18</v>
      </c>
      <c r="L90" s="3">
        <v>0</v>
      </c>
      <c r="M90" s="3" t="s">
        <v>18</v>
      </c>
      <c r="N90" s="3">
        <v>0</v>
      </c>
      <c r="O90" s="3" t="s">
        <v>18</v>
      </c>
      <c r="P90" s="3">
        <v>0</v>
      </c>
      <c r="Q90" s="3" t="s">
        <v>18</v>
      </c>
      <c r="R90" s="3" t="s">
        <v>18</v>
      </c>
      <c r="S90" s="2" t="s">
        <v>19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40">
      <c r="A91" s="3" t="s">
        <v>20</v>
      </c>
      <c r="B91" s="3" t="s">
        <v>71</v>
      </c>
      <c r="C91" s="28">
        <v>45231</v>
      </c>
      <c r="D91" s="3" t="s">
        <v>72</v>
      </c>
      <c r="E91" s="4">
        <v>7808.86</v>
      </c>
      <c r="F91" s="4">
        <v>51.48</v>
      </c>
      <c r="G91" s="5">
        <v>4.5999999999999999E-3</v>
      </c>
      <c r="H91" s="4">
        <v>11.25</v>
      </c>
      <c r="I91" s="3">
        <v>70</v>
      </c>
      <c r="J91" s="4">
        <v>111.56</v>
      </c>
      <c r="K91" s="5">
        <v>0.6</v>
      </c>
      <c r="L91" s="3">
        <v>42</v>
      </c>
      <c r="M91" s="4">
        <v>185.93</v>
      </c>
      <c r="N91" s="3">
        <v>6</v>
      </c>
      <c r="O91" s="4">
        <v>1301.48</v>
      </c>
      <c r="P91" s="3">
        <v>0</v>
      </c>
      <c r="Q91" s="3" t="s">
        <v>18</v>
      </c>
      <c r="R91" s="5">
        <v>0.1429</v>
      </c>
      <c r="S91" s="2" t="s">
        <v>19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40">
      <c r="A92" s="3" t="s">
        <v>28</v>
      </c>
      <c r="B92" s="3" t="s">
        <v>71</v>
      </c>
      <c r="C92" s="28">
        <v>45231</v>
      </c>
      <c r="D92" s="3" t="s">
        <v>82</v>
      </c>
      <c r="E92" s="4">
        <v>4690.3900000000003</v>
      </c>
      <c r="F92" s="4">
        <v>75.95</v>
      </c>
      <c r="G92" s="5">
        <v>6.7000000000000002E-3</v>
      </c>
      <c r="H92" s="4">
        <v>11.25</v>
      </c>
      <c r="I92" s="3">
        <v>62</v>
      </c>
      <c r="J92" s="4">
        <v>75.650000000000006</v>
      </c>
      <c r="K92" s="5">
        <v>0.7097</v>
      </c>
      <c r="L92" s="3">
        <v>44</v>
      </c>
      <c r="M92" s="4">
        <v>106.6</v>
      </c>
      <c r="N92" s="3">
        <v>3</v>
      </c>
      <c r="O92" s="4">
        <v>1563.46</v>
      </c>
      <c r="P92" s="3">
        <v>0</v>
      </c>
      <c r="Q92" s="3" t="s">
        <v>18</v>
      </c>
      <c r="R92" s="5">
        <v>6.8199999999999997E-2</v>
      </c>
      <c r="S92" s="2" t="s">
        <v>19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40">
      <c r="A93" s="3" t="s">
        <v>31</v>
      </c>
      <c r="B93" s="3" t="s">
        <v>73</v>
      </c>
      <c r="C93" s="28">
        <v>45231</v>
      </c>
      <c r="D93" s="3" t="s">
        <v>81</v>
      </c>
      <c r="E93" s="4">
        <v>8620.7000000000007</v>
      </c>
      <c r="F93" s="4">
        <v>81.86</v>
      </c>
      <c r="G93" s="5">
        <v>6.7999999999999996E-3</v>
      </c>
      <c r="H93" s="4">
        <v>12.01</v>
      </c>
      <c r="I93" s="3">
        <v>101</v>
      </c>
      <c r="J93" s="4">
        <v>85.35</v>
      </c>
      <c r="K93" s="5">
        <v>0.34649999999999997</v>
      </c>
      <c r="L93" s="3">
        <v>35</v>
      </c>
      <c r="M93" s="4">
        <v>246.31</v>
      </c>
      <c r="N93" s="3">
        <v>3</v>
      </c>
      <c r="O93" s="4">
        <v>2873.57</v>
      </c>
      <c r="P93" s="3">
        <v>0</v>
      </c>
      <c r="Q93" s="3" t="s">
        <v>18</v>
      </c>
      <c r="R93" s="5">
        <v>8.5699999999999998E-2</v>
      </c>
      <c r="S93" s="2" t="s">
        <v>19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40">
      <c r="A94" s="3" t="s">
        <v>17</v>
      </c>
      <c r="B94" s="15" t="s">
        <v>69</v>
      </c>
      <c r="C94" s="28">
        <v>45231</v>
      </c>
      <c r="D94" s="15" t="s">
        <v>70</v>
      </c>
      <c r="E94" s="4">
        <v>1589.58</v>
      </c>
      <c r="F94" s="4">
        <v>226.18</v>
      </c>
      <c r="G94" s="5">
        <v>1.72E-2</v>
      </c>
      <c r="H94" s="4">
        <v>13.14</v>
      </c>
      <c r="I94" s="3">
        <v>26</v>
      </c>
      <c r="J94" s="4">
        <v>61.14</v>
      </c>
      <c r="K94" s="5">
        <v>0.3846</v>
      </c>
      <c r="L94" s="3">
        <v>10</v>
      </c>
      <c r="M94" s="4">
        <v>158.96</v>
      </c>
      <c r="N94" s="3">
        <v>2</v>
      </c>
      <c r="O94" s="4">
        <v>794.79</v>
      </c>
      <c r="P94" s="3">
        <v>0</v>
      </c>
      <c r="Q94" s="3" t="s">
        <v>18</v>
      </c>
      <c r="R94" s="5">
        <v>0.2</v>
      </c>
      <c r="S94" s="2" t="s">
        <v>19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40">
      <c r="A95" s="3" t="s">
        <v>39</v>
      </c>
      <c r="B95" s="3" t="s">
        <v>89</v>
      </c>
      <c r="C95" s="28">
        <v>45231</v>
      </c>
      <c r="D95" s="3" t="s">
        <v>90</v>
      </c>
      <c r="E95" s="4">
        <v>2606.79</v>
      </c>
      <c r="F95" s="4">
        <v>101.43</v>
      </c>
      <c r="G95" s="5">
        <v>1.1599999999999999E-2</v>
      </c>
      <c r="H95" s="4">
        <v>8.75</v>
      </c>
      <c r="I95" s="3">
        <v>20</v>
      </c>
      <c r="J95" s="4">
        <v>130.34</v>
      </c>
      <c r="K95" s="5">
        <v>0.7</v>
      </c>
      <c r="L95" s="3">
        <v>14</v>
      </c>
      <c r="M95" s="4">
        <v>186.2</v>
      </c>
      <c r="N95" s="3">
        <v>1</v>
      </c>
      <c r="O95" s="4">
        <v>2606.79</v>
      </c>
      <c r="P95" s="3">
        <v>0</v>
      </c>
      <c r="Q95" s="3" t="s">
        <v>18</v>
      </c>
      <c r="R95" s="5">
        <v>7.1400000000000005E-2</v>
      </c>
      <c r="S95" s="2" t="s">
        <v>19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40">
      <c r="A96" s="3" t="s">
        <v>38</v>
      </c>
      <c r="B96" s="3" t="s">
        <v>88</v>
      </c>
      <c r="C96" s="28">
        <v>45231</v>
      </c>
      <c r="D96" s="3" t="s">
        <v>72</v>
      </c>
      <c r="E96" s="4">
        <v>2347.58</v>
      </c>
      <c r="F96" s="4">
        <v>55.73</v>
      </c>
      <c r="G96" s="5">
        <v>4.7000000000000002E-3</v>
      </c>
      <c r="H96" s="4">
        <v>11.74</v>
      </c>
      <c r="I96" s="3">
        <v>17</v>
      </c>
      <c r="J96" s="4">
        <v>138.09</v>
      </c>
      <c r="K96" s="5">
        <v>0.4118</v>
      </c>
      <c r="L96" s="3">
        <v>7</v>
      </c>
      <c r="M96" s="4">
        <v>335.37</v>
      </c>
      <c r="N96" s="3">
        <v>1</v>
      </c>
      <c r="O96" s="4">
        <v>2347.58</v>
      </c>
      <c r="P96" s="3">
        <v>0</v>
      </c>
      <c r="Q96" s="3" t="s">
        <v>18</v>
      </c>
      <c r="R96" s="5">
        <v>0.1429</v>
      </c>
      <c r="S96" s="2" t="s">
        <v>19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>
      <c r="A97" s="3" t="s">
        <v>57</v>
      </c>
      <c r="B97" s="3" t="s">
        <v>75</v>
      </c>
      <c r="C97" s="28">
        <v>45231</v>
      </c>
      <c r="D97" s="3" t="s">
        <v>93</v>
      </c>
      <c r="E97" s="4">
        <v>1322.85</v>
      </c>
      <c r="F97" s="4">
        <v>28.65</v>
      </c>
      <c r="G97" s="5">
        <v>3.8999999999999998E-3</v>
      </c>
      <c r="H97" s="4">
        <v>7.35</v>
      </c>
      <c r="I97" s="3">
        <v>2</v>
      </c>
      <c r="J97" s="4">
        <v>661.43</v>
      </c>
      <c r="K97" s="5">
        <v>1</v>
      </c>
      <c r="L97" s="3">
        <v>2</v>
      </c>
      <c r="M97" s="4">
        <v>661.43</v>
      </c>
      <c r="N97" s="3">
        <v>1</v>
      </c>
      <c r="O97" s="4">
        <v>1322.85</v>
      </c>
      <c r="P97" s="3">
        <v>0</v>
      </c>
      <c r="Q97" s="3" t="s">
        <v>18</v>
      </c>
      <c r="R97" s="5">
        <v>0.5</v>
      </c>
      <c r="S97" s="2" t="s">
        <v>19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>
      <c r="A98" s="3" t="s">
        <v>53</v>
      </c>
      <c r="B98" s="3" t="s">
        <v>75</v>
      </c>
      <c r="C98" s="28">
        <v>45231</v>
      </c>
      <c r="D98" s="3" t="s">
        <v>72</v>
      </c>
      <c r="E98" s="4">
        <v>2314.9299999999998</v>
      </c>
      <c r="F98" s="4">
        <v>26.35</v>
      </c>
      <c r="G98" s="5">
        <v>3.8E-3</v>
      </c>
      <c r="H98" s="4">
        <v>6.97</v>
      </c>
      <c r="I98" s="3">
        <v>4</v>
      </c>
      <c r="J98" s="4">
        <v>578.73</v>
      </c>
      <c r="K98" s="5">
        <v>0.25</v>
      </c>
      <c r="L98" s="3">
        <v>1</v>
      </c>
      <c r="M98" s="4">
        <v>2314.9299999999998</v>
      </c>
      <c r="N98" s="3">
        <v>1</v>
      </c>
      <c r="O98" s="4">
        <v>2314.9299999999998</v>
      </c>
      <c r="P98" s="3">
        <v>0</v>
      </c>
      <c r="Q98" s="3" t="s">
        <v>18</v>
      </c>
      <c r="R98" s="5">
        <v>1</v>
      </c>
      <c r="S98" s="2" t="s">
        <v>19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>
      <c r="A99" s="3" t="s">
        <v>48</v>
      </c>
      <c r="B99" s="3" t="s">
        <v>75</v>
      </c>
      <c r="C99" s="28">
        <v>45231</v>
      </c>
      <c r="D99" s="3" t="s">
        <v>81</v>
      </c>
      <c r="E99" s="4">
        <v>2236.1799999999998</v>
      </c>
      <c r="F99" s="4">
        <v>40.81</v>
      </c>
      <c r="G99" s="5">
        <v>3.8999999999999998E-3</v>
      </c>
      <c r="H99" s="4">
        <v>10.35</v>
      </c>
      <c r="I99" s="3">
        <v>2</v>
      </c>
      <c r="J99" s="4">
        <v>1118.0899999999999</v>
      </c>
      <c r="K99" s="5">
        <v>0.5</v>
      </c>
      <c r="L99" s="3">
        <v>1</v>
      </c>
      <c r="M99" s="4">
        <v>2236.1799999999998</v>
      </c>
      <c r="N99" s="3">
        <v>1</v>
      </c>
      <c r="O99" s="4">
        <v>2236.1799999999998</v>
      </c>
      <c r="P99" s="3">
        <v>0</v>
      </c>
      <c r="Q99" s="3" t="s">
        <v>18</v>
      </c>
      <c r="R99" s="5">
        <v>1</v>
      </c>
      <c r="S99" s="2" t="s">
        <v>19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>
      <c r="A100" s="3" t="s">
        <v>26</v>
      </c>
      <c r="B100" s="3" t="s">
        <v>80</v>
      </c>
      <c r="C100" s="28">
        <v>45231</v>
      </c>
      <c r="D100" s="3" t="s">
        <v>81</v>
      </c>
      <c r="E100" s="4">
        <v>3402.66</v>
      </c>
      <c r="F100" s="4">
        <v>88.19</v>
      </c>
      <c r="G100" s="5">
        <v>6.1000000000000004E-3</v>
      </c>
      <c r="H100" s="4">
        <v>14.36</v>
      </c>
      <c r="I100" s="3">
        <v>28</v>
      </c>
      <c r="J100" s="4">
        <v>121.52</v>
      </c>
      <c r="K100" s="5">
        <v>0.39290000000000003</v>
      </c>
      <c r="L100" s="3">
        <v>11</v>
      </c>
      <c r="M100" s="4">
        <v>309.33</v>
      </c>
      <c r="N100" s="3">
        <v>0</v>
      </c>
      <c r="O100" s="3" t="s">
        <v>18</v>
      </c>
      <c r="P100" s="3">
        <v>0</v>
      </c>
      <c r="Q100" s="3" t="s">
        <v>18</v>
      </c>
      <c r="R100" s="3" t="s">
        <v>18</v>
      </c>
      <c r="S100" s="2" t="s">
        <v>19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>
      <c r="A101" s="3" t="s">
        <v>23</v>
      </c>
      <c r="B101" s="3" t="s">
        <v>76</v>
      </c>
      <c r="C101" s="28">
        <v>45231</v>
      </c>
      <c r="D101" s="3" t="s">
        <v>72</v>
      </c>
      <c r="E101" s="4">
        <v>2470.19</v>
      </c>
      <c r="F101" s="4">
        <v>60.58</v>
      </c>
      <c r="G101" s="5">
        <v>5.0000000000000001E-3</v>
      </c>
      <c r="H101" s="4">
        <v>12.23</v>
      </c>
      <c r="I101" s="3">
        <v>23</v>
      </c>
      <c r="J101" s="4">
        <v>107.4</v>
      </c>
      <c r="K101" s="5">
        <v>0.39129999999999998</v>
      </c>
      <c r="L101" s="3">
        <v>9</v>
      </c>
      <c r="M101" s="4">
        <v>274.47000000000003</v>
      </c>
      <c r="N101" s="3">
        <v>0</v>
      </c>
      <c r="O101" s="3" t="s">
        <v>18</v>
      </c>
      <c r="P101" s="3">
        <v>0</v>
      </c>
      <c r="Q101" s="3" t="s">
        <v>18</v>
      </c>
      <c r="R101" s="3" t="s">
        <v>18</v>
      </c>
      <c r="S101" s="2" t="s">
        <v>19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>
      <c r="A102" s="3" t="s">
        <v>27</v>
      </c>
      <c r="B102" s="3" t="s">
        <v>69</v>
      </c>
      <c r="C102" s="28">
        <v>45231</v>
      </c>
      <c r="D102" s="3" t="s">
        <v>81</v>
      </c>
      <c r="E102" s="4">
        <v>3258.58</v>
      </c>
      <c r="F102" s="4">
        <v>98.44</v>
      </c>
      <c r="G102" s="5">
        <v>7.3000000000000001E-3</v>
      </c>
      <c r="H102" s="4">
        <v>13.58</v>
      </c>
      <c r="I102" s="3">
        <v>22</v>
      </c>
      <c r="J102" s="4">
        <v>148.12</v>
      </c>
      <c r="K102" s="5">
        <v>0.40910000000000002</v>
      </c>
      <c r="L102" s="3">
        <v>9</v>
      </c>
      <c r="M102" s="4">
        <v>362.06</v>
      </c>
      <c r="N102" s="3">
        <v>0</v>
      </c>
      <c r="O102" s="3" t="s">
        <v>18</v>
      </c>
      <c r="P102" s="3">
        <v>0</v>
      </c>
      <c r="Q102" s="3" t="s">
        <v>18</v>
      </c>
      <c r="R102" s="3" t="s">
        <v>18</v>
      </c>
      <c r="S102" s="2" t="s">
        <v>19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>
      <c r="A103" s="3" t="s">
        <v>29</v>
      </c>
      <c r="B103" s="3" t="s">
        <v>77</v>
      </c>
      <c r="C103" s="28">
        <v>45231</v>
      </c>
      <c r="D103" s="3" t="s">
        <v>81</v>
      </c>
      <c r="E103" s="4">
        <v>3378.79</v>
      </c>
      <c r="F103" s="4">
        <v>86.51</v>
      </c>
      <c r="G103" s="5">
        <v>6.0000000000000001E-3</v>
      </c>
      <c r="H103" s="4">
        <v>14.38</v>
      </c>
      <c r="I103" s="3">
        <v>31</v>
      </c>
      <c r="J103" s="4">
        <v>108.99</v>
      </c>
      <c r="K103" s="5">
        <v>0.2581</v>
      </c>
      <c r="L103" s="3">
        <v>8</v>
      </c>
      <c r="M103" s="4">
        <v>422.35</v>
      </c>
      <c r="N103" s="3">
        <v>0</v>
      </c>
      <c r="O103" s="3" t="s">
        <v>18</v>
      </c>
      <c r="P103" s="3">
        <v>0</v>
      </c>
      <c r="Q103" s="3" t="s">
        <v>18</v>
      </c>
      <c r="R103" s="3" t="s">
        <v>18</v>
      </c>
      <c r="S103" s="2" t="s">
        <v>19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>
      <c r="A104" s="3" t="s">
        <v>35</v>
      </c>
      <c r="B104" s="15" t="s">
        <v>77</v>
      </c>
      <c r="C104" s="28">
        <v>45231</v>
      </c>
      <c r="D104" s="15" t="s">
        <v>70</v>
      </c>
      <c r="E104" s="4">
        <v>1185.9000000000001</v>
      </c>
      <c r="F104" s="4">
        <v>109.82</v>
      </c>
      <c r="G104" s="5">
        <v>7.9000000000000008E-3</v>
      </c>
      <c r="H104" s="4">
        <v>13.95</v>
      </c>
      <c r="I104" s="3">
        <v>15</v>
      </c>
      <c r="J104" s="4">
        <v>79.06</v>
      </c>
      <c r="K104" s="5">
        <v>0.4667</v>
      </c>
      <c r="L104" s="3">
        <v>7</v>
      </c>
      <c r="M104" s="4">
        <v>169.41</v>
      </c>
      <c r="N104" s="3">
        <v>0</v>
      </c>
      <c r="O104" s="3" t="s">
        <v>18</v>
      </c>
      <c r="P104" s="3">
        <v>0</v>
      </c>
      <c r="Q104" s="3" t="s">
        <v>18</v>
      </c>
      <c r="R104" s="3" t="s">
        <v>18</v>
      </c>
      <c r="S104" s="2" t="s">
        <v>19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>
      <c r="A105" s="3" t="s">
        <v>21</v>
      </c>
      <c r="B105" s="3" t="s">
        <v>73</v>
      </c>
      <c r="C105" s="28">
        <v>45231</v>
      </c>
      <c r="D105" s="3" t="s">
        <v>74</v>
      </c>
      <c r="E105" s="4">
        <v>759.72</v>
      </c>
      <c r="F105" s="4">
        <v>25.42</v>
      </c>
      <c r="G105" s="5">
        <v>4.7999999999999996E-3</v>
      </c>
      <c r="H105" s="4">
        <v>5.31</v>
      </c>
      <c r="I105" s="3">
        <v>7</v>
      </c>
      <c r="J105" s="4">
        <v>108.53</v>
      </c>
      <c r="K105" s="5">
        <v>1</v>
      </c>
      <c r="L105" s="3">
        <v>7</v>
      </c>
      <c r="M105" s="4">
        <v>108.53</v>
      </c>
      <c r="N105" s="3">
        <v>0</v>
      </c>
      <c r="O105" s="3" t="s">
        <v>18</v>
      </c>
      <c r="P105" s="3">
        <v>0</v>
      </c>
      <c r="Q105" s="3" t="s">
        <v>18</v>
      </c>
      <c r="R105" s="3" t="s">
        <v>18</v>
      </c>
      <c r="S105" s="2" t="s">
        <v>19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>
      <c r="A106" s="3" t="s">
        <v>46</v>
      </c>
      <c r="B106" s="3" t="s">
        <v>68</v>
      </c>
      <c r="C106" s="28">
        <v>45231</v>
      </c>
      <c r="D106" s="3" t="s">
        <v>81</v>
      </c>
      <c r="E106" s="4">
        <v>1348.5</v>
      </c>
      <c r="F106" s="4">
        <v>56.16</v>
      </c>
      <c r="G106" s="5">
        <v>5.7000000000000002E-3</v>
      </c>
      <c r="H106" s="4">
        <v>9.92</v>
      </c>
      <c r="I106" s="3">
        <v>18</v>
      </c>
      <c r="J106" s="4">
        <v>74.92</v>
      </c>
      <c r="K106" s="5">
        <v>0.33329999999999999</v>
      </c>
      <c r="L106" s="3">
        <v>6</v>
      </c>
      <c r="M106" s="4">
        <v>224.75</v>
      </c>
      <c r="N106" s="3">
        <v>0</v>
      </c>
      <c r="O106" s="3" t="s">
        <v>18</v>
      </c>
      <c r="P106" s="3">
        <v>0</v>
      </c>
      <c r="Q106" s="3" t="s">
        <v>18</v>
      </c>
      <c r="R106" s="3" t="s">
        <v>18</v>
      </c>
      <c r="S106" s="2" t="s">
        <v>19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>
      <c r="A107" s="3" t="s">
        <v>24</v>
      </c>
      <c r="B107" s="3" t="s">
        <v>77</v>
      </c>
      <c r="C107" s="28">
        <v>45231</v>
      </c>
      <c r="D107" s="3" t="s">
        <v>78</v>
      </c>
      <c r="E107" s="4">
        <v>975</v>
      </c>
      <c r="F107" s="4">
        <v>36.46</v>
      </c>
      <c r="G107" s="5">
        <v>5.1999999999999998E-3</v>
      </c>
      <c r="H107" s="4">
        <v>7.01</v>
      </c>
      <c r="I107" s="3">
        <v>13</v>
      </c>
      <c r="J107" s="4">
        <v>75</v>
      </c>
      <c r="K107" s="5">
        <v>0.46150000000000002</v>
      </c>
      <c r="L107" s="3">
        <v>6</v>
      </c>
      <c r="M107" s="4">
        <v>162.5</v>
      </c>
      <c r="N107" s="3">
        <v>0</v>
      </c>
      <c r="O107" s="3" t="s">
        <v>18</v>
      </c>
      <c r="P107" s="3">
        <v>0</v>
      </c>
      <c r="Q107" s="3" t="s">
        <v>18</v>
      </c>
      <c r="R107" s="3" t="s">
        <v>18</v>
      </c>
      <c r="S107" s="2" t="s">
        <v>19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>
      <c r="A108" s="3" t="s">
        <v>30</v>
      </c>
      <c r="B108" s="3" t="s">
        <v>71</v>
      </c>
      <c r="C108" s="28">
        <v>45231</v>
      </c>
      <c r="D108" s="3" t="s">
        <v>83</v>
      </c>
      <c r="E108" s="4">
        <v>1532.92</v>
      </c>
      <c r="F108" s="4">
        <v>58.15</v>
      </c>
      <c r="G108" s="5">
        <v>5.5999999999999999E-3</v>
      </c>
      <c r="H108" s="4">
        <v>10.29</v>
      </c>
      <c r="I108" s="3">
        <v>12</v>
      </c>
      <c r="J108" s="4">
        <v>127.74</v>
      </c>
      <c r="K108" s="5">
        <v>0.41670000000000001</v>
      </c>
      <c r="L108" s="3">
        <v>5</v>
      </c>
      <c r="M108" s="4">
        <v>306.58</v>
      </c>
      <c r="N108" s="3">
        <v>0</v>
      </c>
      <c r="O108" s="3" t="s">
        <v>18</v>
      </c>
      <c r="P108" s="3">
        <v>0</v>
      </c>
      <c r="Q108" s="3" t="s">
        <v>18</v>
      </c>
      <c r="R108" s="3" t="s">
        <v>18</v>
      </c>
      <c r="S108" s="2" t="s">
        <v>19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>
      <c r="A109" s="3" t="s">
        <v>34</v>
      </c>
      <c r="B109" s="3" t="s">
        <v>80</v>
      </c>
      <c r="C109" s="28">
        <v>45231</v>
      </c>
      <c r="D109" s="3" t="s">
        <v>72</v>
      </c>
      <c r="E109" s="4">
        <v>1127.1300000000001</v>
      </c>
      <c r="F109" s="4">
        <v>83</v>
      </c>
      <c r="G109" s="5">
        <v>8.2000000000000007E-3</v>
      </c>
      <c r="H109" s="4">
        <v>10.15</v>
      </c>
      <c r="I109" s="3">
        <v>9</v>
      </c>
      <c r="J109" s="4">
        <v>125.24</v>
      </c>
      <c r="K109" s="5">
        <v>0.55559999999999998</v>
      </c>
      <c r="L109" s="3">
        <v>5</v>
      </c>
      <c r="M109" s="4">
        <v>225.43</v>
      </c>
      <c r="N109" s="3">
        <v>0</v>
      </c>
      <c r="O109" s="3" t="s">
        <v>18</v>
      </c>
      <c r="P109" s="3">
        <v>0</v>
      </c>
      <c r="Q109" s="3" t="s">
        <v>18</v>
      </c>
      <c r="R109" s="3" t="s">
        <v>18</v>
      </c>
      <c r="S109" s="2" t="s">
        <v>19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>
      <c r="A110" s="3" t="s">
        <v>280</v>
      </c>
      <c r="B110" s="3" t="s">
        <v>91</v>
      </c>
      <c r="C110" s="28">
        <v>45231</v>
      </c>
      <c r="D110" s="3" t="s">
        <v>78</v>
      </c>
      <c r="E110" s="4">
        <v>1109.71</v>
      </c>
      <c r="F110" s="4">
        <v>83.54</v>
      </c>
      <c r="G110" s="5">
        <v>8.8000000000000005E-3</v>
      </c>
      <c r="H110" s="4">
        <v>9.48</v>
      </c>
      <c r="I110" s="3">
        <v>7</v>
      </c>
      <c r="J110" s="4">
        <v>158.53</v>
      </c>
      <c r="K110" s="5">
        <v>0.71430000000000005</v>
      </c>
      <c r="L110" s="3">
        <v>5</v>
      </c>
      <c r="M110" s="4">
        <v>221.94</v>
      </c>
      <c r="N110" s="3">
        <v>0</v>
      </c>
      <c r="O110" s="3" t="s">
        <v>18</v>
      </c>
      <c r="P110" s="3">
        <v>0</v>
      </c>
      <c r="Q110" s="3" t="s">
        <v>18</v>
      </c>
      <c r="R110" s="3" t="s">
        <v>18</v>
      </c>
      <c r="S110" s="2" t="s">
        <v>19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>
      <c r="A111" s="3" t="s">
        <v>32</v>
      </c>
      <c r="B111" s="3" t="s">
        <v>71</v>
      </c>
      <c r="C111" s="28">
        <v>45231</v>
      </c>
      <c r="D111" s="3" t="s">
        <v>81</v>
      </c>
      <c r="E111" s="4">
        <v>1073.5999999999999</v>
      </c>
      <c r="F111" s="4">
        <v>44.72</v>
      </c>
      <c r="G111" s="5">
        <v>4.8999999999999998E-3</v>
      </c>
      <c r="H111" s="4">
        <v>9.18</v>
      </c>
      <c r="I111" s="3">
        <v>13</v>
      </c>
      <c r="J111" s="4">
        <v>82.58</v>
      </c>
      <c r="K111" s="5">
        <v>0.30769999999999997</v>
      </c>
      <c r="L111" s="3">
        <v>4</v>
      </c>
      <c r="M111" s="4">
        <v>268.39999999999998</v>
      </c>
      <c r="N111" s="3">
        <v>0</v>
      </c>
      <c r="O111" s="3" t="s">
        <v>18</v>
      </c>
      <c r="P111" s="3">
        <v>0</v>
      </c>
      <c r="Q111" s="3" t="s">
        <v>18</v>
      </c>
      <c r="R111" s="3" t="s">
        <v>18</v>
      </c>
      <c r="S111" s="2" t="s">
        <v>19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>
      <c r="A112" s="3" t="s">
        <v>166</v>
      </c>
      <c r="B112" s="3" t="s">
        <v>91</v>
      </c>
      <c r="C112" s="28">
        <v>45231</v>
      </c>
      <c r="D112" s="3" t="s">
        <v>72</v>
      </c>
      <c r="E112" s="4">
        <v>1675.05</v>
      </c>
      <c r="F112" s="4">
        <v>86.49</v>
      </c>
      <c r="G112" s="5">
        <v>5.7000000000000002E-3</v>
      </c>
      <c r="H112" s="4">
        <v>15.23</v>
      </c>
      <c r="I112" s="3">
        <v>8</v>
      </c>
      <c r="J112" s="4">
        <v>209.38</v>
      </c>
      <c r="K112" s="5">
        <v>0.5</v>
      </c>
      <c r="L112" s="3">
        <v>4</v>
      </c>
      <c r="M112" s="4">
        <v>418.76</v>
      </c>
      <c r="N112" s="3">
        <v>0</v>
      </c>
      <c r="O112" s="3" t="s">
        <v>18</v>
      </c>
      <c r="P112" s="3">
        <v>0</v>
      </c>
      <c r="Q112" s="3" t="s">
        <v>18</v>
      </c>
      <c r="R112" s="3" t="s">
        <v>18</v>
      </c>
      <c r="S112" s="2" t="s">
        <v>19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>
      <c r="A113" s="3" t="s">
        <v>42</v>
      </c>
      <c r="B113" s="3" t="s">
        <v>80</v>
      </c>
      <c r="C113" s="28">
        <v>45231</v>
      </c>
      <c r="D113" s="3" t="s">
        <v>78</v>
      </c>
      <c r="E113" s="4">
        <v>1034.08</v>
      </c>
      <c r="F113" s="4">
        <v>71.239999999999995</v>
      </c>
      <c r="G113" s="5">
        <v>8.8999999999999999E-3</v>
      </c>
      <c r="H113" s="4">
        <v>8.02</v>
      </c>
      <c r="I113" s="3">
        <v>9</v>
      </c>
      <c r="J113" s="4">
        <v>114.9</v>
      </c>
      <c r="K113" s="5">
        <v>0.33329999999999999</v>
      </c>
      <c r="L113" s="3">
        <v>3</v>
      </c>
      <c r="M113" s="4">
        <v>344.69</v>
      </c>
      <c r="N113" s="3">
        <v>0</v>
      </c>
      <c r="O113" s="3" t="s">
        <v>18</v>
      </c>
      <c r="P113" s="3">
        <v>0</v>
      </c>
      <c r="Q113" s="3" t="s">
        <v>18</v>
      </c>
      <c r="R113" s="3" t="s">
        <v>18</v>
      </c>
      <c r="S113" s="2" t="s">
        <v>19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>
      <c r="A114" s="3" t="s">
        <v>50</v>
      </c>
      <c r="B114" s="3" t="s">
        <v>94</v>
      </c>
      <c r="C114" s="28">
        <v>45231</v>
      </c>
      <c r="D114" s="3" t="s">
        <v>81</v>
      </c>
      <c r="E114" s="4">
        <v>798.69</v>
      </c>
      <c r="F114" s="4">
        <v>26.98</v>
      </c>
      <c r="G114" s="5">
        <v>3.3999999999999998E-3</v>
      </c>
      <c r="H114" s="4">
        <v>7.83</v>
      </c>
      <c r="I114" s="3">
        <v>6</v>
      </c>
      <c r="J114" s="4">
        <v>133.12</v>
      </c>
      <c r="K114" s="5">
        <v>0.5</v>
      </c>
      <c r="L114" s="3">
        <v>3</v>
      </c>
      <c r="M114" s="4">
        <v>266.23</v>
      </c>
      <c r="N114" s="3">
        <v>0</v>
      </c>
      <c r="O114" s="3" t="s">
        <v>18</v>
      </c>
      <c r="P114" s="3">
        <v>0</v>
      </c>
      <c r="Q114" s="3" t="s">
        <v>18</v>
      </c>
      <c r="R114" s="3" t="s">
        <v>18</v>
      </c>
      <c r="S114" s="2" t="s">
        <v>19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>
      <c r="A115" s="3" t="s">
        <v>247</v>
      </c>
      <c r="B115" s="3" t="s">
        <v>75</v>
      </c>
      <c r="C115" s="28">
        <v>45231</v>
      </c>
      <c r="D115" s="3" t="s">
        <v>78</v>
      </c>
      <c r="E115" s="4">
        <v>2400.4299999999998</v>
      </c>
      <c r="F115" s="4">
        <v>40.36</v>
      </c>
      <c r="G115" s="5">
        <v>6.3E-3</v>
      </c>
      <c r="H115" s="4">
        <v>6.44</v>
      </c>
      <c r="I115" s="3">
        <v>5</v>
      </c>
      <c r="J115" s="4">
        <v>480.09</v>
      </c>
      <c r="K115" s="5">
        <v>0.6</v>
      </c>
      <c r="L115" s="3">
        <v>3</v>
      </c>
      <c r="M115" s="4">
        <v>800.14</v>
      </c>
      <c r="N115" s="3">
        <v>0</v>
      </c>
      <c r="O115" s="3" t="s">
        <v>18</v>
      </c>
      <c r="P115" s="3">
        <v>0</v>
      </c>
      <c r="Q115" s="3" t="s">
        <v>18</v>
      </c>
      <c r="R115" s="3" t="s">
        <v>18</v>
      </c>
      <c r="S115" s="2" t="s">
        <v>19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>
      <c r="A116" s="6" t="s">
        <v>171</v>
      </c>
      <c r="B116" s="6" t="s">
        <v>88</v>
      </c>
      <c r="C116" s="28">
        <v>45231</v>
      </c>
      <c r="D116" s="6" t="s">
        <v>78</v>
      </c>
      <c r="E116" s="7">
        <v>1500</v>
      </c>
      <c r="F116" s="7">
        <v>65.33</v>
      </c>
      <c r="G116" s="8">
        <v>6.7000000000000002E-3</v>
      </c>
      <c r="H116" s="7">
        <v>9.68</v>
      </c>
      <c r="I116" s="6">
        <v>17</v>
      </c>
      <c r="J116" s="7">
        <v>88.24</v>
      </c>
      <c r="K116" s="8">
        <v>0.1176</v>
      </c>
      <c r="L116" s="6">
        <v>2</v>
      </c>
      <c r="M116" s="7">
        <v>750</v>
      </c>
      <c r="N116" s="6">
        <v>0</v>
      </c>
      <c r="O116" s="6" t="s">
        <v>18</v>
      </c>
      <c r="P116" s="6">
        <v>0</v>
      </c>
      <c r="Q116" s="6" t="s">
        <v>18</v>
      </c>
      <c r="R116" s="6" t="s">
        <v>18</v>
      </c>
      <c r="S116" s="9" t="s">
        <v>19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>
      <c r="A117" s="3" t="s">
        <v>45</v>
      </c>
      <c r="B117" s="3" t="s">
        <v>91</v>
      </c>
      <c r="C117" s="28">
        <v>45231</v>
      </c>
      <c r="D117" s="3" t="s">
        <v>81</v>
      </c>
      <c r="E117" s="4">
        <v>1092.49</v>
      </c>
      <c r="F117" s="4">
        <v>59.67</v>
      </c>
      <c r="G117" s="5">
        <v>5.7999999999999996E-3</v>
      </c>
      <c r="H117" s="4">
        <v>10.210000000000001</v>
      </c>
      <c r="I117" s="3">
        <v>9</v>
      </c>
      <c r="J117" s="4">
        <v>121.39</v>
      </c>
      <c r="K117" s="5">
        <v>0.22220000000000001</v>
      </c>
      <c r="L117" s="3">
        <v>2</v>
      </c>
      <c r="M117" s="4">
        <v>546.25</v>
      </c>
      <c r="N117" s="3">
        <v>0</v>
      </c>
      <c r="O117" s="3" t="s">
        <v>18</v>
      </c>
      <c r="P117" s="3">
        <v>0</v>
      </c>
      <c r="Q117" s="3" t="s">
        <v>18</v>
      </c>
      <c r="R117" s="3" t="s">
        <v>18</v>
      </c>
      <c r="S117" s="2" t="s">
        <v>19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>
      <c r="A118" s="3" t="s">
        <v>244</v>
      </c>
      <c r="B118" s="3" t="s">
        <v>170</v>
      </c>
      <c r="C118" s="28">
        <v>45231</v>
      </c>
      <c r="D118" s="3" t="s">
        <v>78</v>
      </c>
      <c r="E118" s="4">
        <v>821.13</v>
      </c>
      <c r="F118" s="4">
        <v>41.26</v>
      </c>
      <c r="G118" s="5">
        <v>5.7999999999999996E-3</v>
      </c>
      <c r="H118" s="4">
        <v>7.14</v>
      </c>
      <c r="I118" s="3">
        <v>6</v>
      </c>
      <c r="J118" s="4">
        <v>136.86000000000001</v>
      </c>
      <c r="K118" s="5">
        <v>0.33329999999999999</v>
      </c>
      <c r="L118" s="3">
        <v>2</v>
      </c>
      <c r="M118" s="4">
        <v>410.57</v>
      </c>
      <c r="N118" s="3">
        <v>0</v>
      </c>
      <c r="O118" s="3" t="s">
        <v>18</v>
      </c>
      <c r="P118" s="3">
        <v>0</v>
      </c>
      <c r="Q118" s="3" t="s">
        <v>18</v>
      </c>
      <c r="R118" s="3" t="s">
        <v>18</v>
      </c>
      <c r="S118" s="2" t="s">
        <v>19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>
      <c r="A119" s="6" t="s">
        <v>172</v>
      </c>
      <c r="B119" s="6" t="s">
        <v>181</v>
      </c>
      <c r="C119" s="28">
        <v>45231</v>
      </c>
      <c r="D119" s="6" t="s">
        <v>81</v>
      </c>
      <c r="E119" s="7">
        <v>714.4</v>
      </c>
      <c r="F119" s="7">
        <v>44.95</v>
      </c>
      <c r="G119" s="8">
        <v>5.5999999999999999E-3</v>
      </c>
      <c r="H119" s="7">
        <v>8.0299999999999994</v>
      </c>
      <c r="I119" s="6">
        <v>6</v>
      </c>
      <c r="J119" s="7">
        <v>119.07</v>
      </c>
      <c r="K119" s="8">
        <v>0.33329999999999999</v>
      </c>
      <c r="L119" s="6">
        <v>2</v>
      </c>
      <c r="M119" s="7">
        <v>357.2</v>
      </c>
      <c r="N119" s="6">
        <v>0</v>
      </c>
      <c r="O119" s="6" t="s">
        <v>18</v>
      </c>
      <c r="P119" s="6">
        <v>0</v>
      </c>
      <c r="Q119" s="6" t="s">
        <v>18</v>
      </c>
      <c r="R119" s="6" t="s">
        <v>18</v>
      </c>
      <c r="S119" s="9" t="s">
        <v>19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>
      <c r="A120" s="3" t="s">
        <v>47</v>
      </c>
      <c r="B120" s="15" t="s">
        <v>80</v>
      </c>
      <c r="C120" s="28">
        <v>45231</v>
      </c>
      <c r="D120" s="15" t="s">
        <v>70</v>
      </c>
      <c r="E120" s="4">
        <v>1123.98</v>
      </c>
      <c r="F120" s="4">
        <v>72.08</v>
      </c>
      <c r="G120" s="5">
        <v>5.5999999999999999E-3</v>
      </c>
      <c r="H120" s="4">
        <v>12.92</v>
      </c>
      <c r="I120" s="3">
        <v>5</v>
      </c>
      <c r="J120" s="4">
        <v>224.8</v>
      </c>
      <c r="K120" s="5">
        <v>0.4</v>
      </c>
      <c r="L120" s="3">
        <v>2</v>
      </c>
      <c r="M120" s="4">
        <v>561.99</v>
      </c>
      <c r="N120" s="3">
        <v>0</v>
      </c>
      <c r="O120" s="3" t="s">
        <v>18</v>
      </c>
      <c r="P120" s="3">
        <v>0</v>
      </c>
      <c r="Q120" s="3" t="s">
        <v>18</v>
      </c>
      <c r="R120" s="3" t="s">
        <v>18</v>
      </c>
      <c r="S120" s="2" t="s">
        <v>19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>
      <c r="A121" s="3" t="s">
        <v>51</v>
      </c>
      <c r="B121" s="15" t="s">
        <v>80</v>
      </c>
      <c r="C121" s="28">
        <v>45231</v>
      </c>
      <c r="D121" s="15" t="s">
        <v>70</v>
      </c>
      <c r="E121" s="4">
        <v>1183.05</v>
      </c>
      <c r="F121" s="4">
        <v>82.78</v>
      </c>
      <c r="G121" s="5">
        <v>6.0000000000000001E-3</v>
      </c>
      <c r="H121" s="4">
        <v>13.76</v>
      </c>
      <c r="I121" s="3">
        <v>3</v>
      </c>
      <c r="J121" s="4">
        <v>394.35</v>
      </c>
      <c r="K121" s="5">
        <v>0.66669999999999996</v>
      </c>
      <c r="L121" s="3">
        <v>2</v>
      </c>
      <c r="M121" s="4">
        <v>591.53</v>
      </c>
      <c r="N121" s="3">
        <v>0</v>
      </c>
      <c r="O121" s="3" t="s">
        <v>18</v>
      </c>
      <c r="P121" s="3">
        <v>0</v>
      </c>
      <c r="Q121" s="3" t="s">
        <v>18</v>
      </c>
      <c r="R121" s="3" t="s">
        <v>18</v>
      </c>
      <c r="S121" s="2" t="s">
        <v>19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>
      <c r="A122" s="6" t="s">
        <v>281</v>
      </c>
      <c r="B122" s="6" t="s">
        <v>181</v>
      </c>
      <c r="C122" s="28">
        <v>45231</v>
      </c>
      <c r="D122" s="6" t="s">
        <v>78</v>
      </c>
      <c r="E122" s="7">
        <v>787.5</v>
      </c>
      <c r="F122" s="7">
        <v>68.05</v>
      </c>
      <c r="G122" s="8">
        <v>8.6999999999999994E-3</v>
      </c>
      <c r="H122" s="7">
        <v>7.8</v>
      </c>
      <c r="I122" s="6">
        <v>3</v>
      </c>
      <c r="J122" s="7">
        <v>262.5</v>
      </c>
      <c r="K122" s="8">
        <v>0.33329999999999999</v>
      </c>
      <c r="L122" s="6">
        <v>1</v>
      </c>
      <c r="M122" s="7">
        <v>787.5</v>
      </c>
      <c r="N122" s="6">
        <v>0</v>
      </c>
      <c r="O122" s="6" t="s">
        <v>18</v>
      </c>
      <c r="P122" s="6">
        <v>0</v>
      </c>
      <c r="Q122" s="6" t="s">
        <v>18</v>
      </c>
      <c r="R122" s="6" t="s">
        <v>18</v>
      </c>
      <c r="S122" s="9" t="s">
        <v>19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>
      <c r="A123" s="6" t="s">
        <v>174</v>
      </c>
      <c r="B123" s="6" t="s">
        <v>181</v>
      </c>
      <c r="C123" s="28">
        <v>45231</v>
      </c>
      <c r="D123" s="6" t="s">
        <v>72</v>
      </c>
      <c r="E123" s="7">
        <v>714.51</v>
      </c>
      <c r="F123" s="7">
        <v>32.340000000000003</v>
      </c>
      <c r="G123" s="8">
        <v>4.1000000000000003E-3</v>
      </c>
      <c r="H123" s="7">
        <v>7.85</v>
      </c>
      <c r="I123" s="6">
        <v>3</v>
      </c>
      <c r="J123" s="7">
        <v>238.17</v>
      </c>
      <c r="K123" s="8">
        <v>0.33329999999999999</v>
      </c>
      <c r="L123" s="6">
        <v>1</v>
      </c>
      <c r="M123" s="7">
        <v>714.51</v>
      </c>
      <c r="N123" s="6">
        <v>0</v>
      </c>
      <c r="O123" s="6" t="s">
        <v>18</v>
      </c>
      <c r="P123" s="6">
        <v>0</v>
      </c>
      <c r="Q123" s="6" t="s">
        <v>18</v>
      </c>
      <c r="R123" s="6" t="s">
        <v>18</v>
      </c>
      <c r="S123" s="9" t="s">
        <v>19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>
      <c r="A124" s="3" t="s">
        <v>22</v>
      </c>
      <c r="B124" s="3" t="s">
        <v>75</v>
      </c>
      <c r="C124" s="28">
        <v>45231</v>
      </c>
      <c r="D124" s="3" t="s">
        <v>93</v>
      </c>
      <c r="E124" s="4">
        <v>1087.08</v>
      </c>
      <c r="F124" s="4">
        <v>43.74</v>
      </c>
      <c r="G124" s="5">
        <v>5.3E-3</v>
      </c>
      <c r="H124" s="4">
        <v>8.17</v>
      </c>
      <c r="I124" s="3">
        <v>2</v>
      </c>
      <c r="J124" s="4">
        <v>543.54</v>
      </c>
      <c r="K124" s="5">
        <v>0.5</v>
      </c>
      <c r="L124" s="3">
        <v>1</v>
      </c>
      <c r="M124" s="4">
        <v>1087.08</v>
      </c>
      <c r="N124" s="3">
        <v>0</v>
      </c>
      <c r="O124" s="3" t="s">
        <v>18</v>
      </c>
      <c r="P124" s="3">
        <v>0</v>
      </c>
      <c r="Q124" s="3" t="s">
        <v>18</v>
      </c>
      <c r="R124" s="3" t="s">
        <v>18</v>
      </c>
      <c r="S124" s="2" t="s">
        <v>19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>
      <c r="A125" s="3" t="s">
        <v>60</v>
      </c>
      <c r="B125" s="3" t="s">
        <v>75</v>
      </c>
      <c r="C125" s="28">
        <v>45231</v>
      </c>
      <c r="D125" s="3" t="s">
        <v>81</v>
      </c>
      <c r="E125" s="4">
        <v>1436.85</v>
      </c>
      <c r="F125" s="4">
        <v>40.69</v>
      </c>
      <c r="G125" s="5">
        <v>3.7000000000000002E-3</v>
      </c>
      <c r="H125" s="4">
        <v>11.14</v>
      </c>
      <c r="I125" s="3">
        <v>1</v>
      </c>
      <c r="J125" s="4">
        <v>1436.85</v>
      </c>
      <c r="K125" s="5">
        <v>1</v>
      </c>
      <c r="L125" s="3">
        <v>1</v>
      </c>
      <c r="M125" s="4">
        <v>1436.85</v>
      </c>
      <c r="N125" s="3">
        <v>0</v>
      </c>
      <c r="O125" s="3" t="s">
        <v>18</v>
      </c>
      <c r="P125" s="3">
        <v>0</v>
      </c>
      <c r="Q125" s="3" t="s">
        <v>18</v>
      </c>
      <c r="R125" s="3" t="s">
        <v>18</v>
      </c>
      <c r="S125" s="2" t="s">
        <v>19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>
      <c r="A126" s="3" t="s">
        <v>54</v>
      </c>
      <c r="B126" s="3" t="s">
        <v>75</v>
      </c>
      <c r="C126" s="28">
        <v>45231</v>
      </c>
      <c r="D126" s="3" t="s">
        <v>74</v>
      </c>
      <c r="E126" s="4">
        <v>1317.05</v>
      </c>
      <c r="F126" s="4">
        <v>28.65</v>
      </c>
      <c r="G126" s="5">
        <v>5.1000000000000004E-3</v>
      </c>
      <c r="H126" s="4">
        <v>5.63</v>
      </c>
      <c r="I126" s="3">
        <v>1</v>
      </c>
      <c r="J126" s="4">
        <v>1317.05</v>
      </c>
      <c r="K126" s="5">
        <v>1</v>
      </c>
      <c r="L126" s="3">
        <v>1</v>
      </c>
      <c r="M126" s="4">
        <v>1317.05</v>
      </c>
      <c r="N126" s="3">
        <v>0</v>
      </c>
      <c r="O126" s="3" t="s">
        <v>18</v>
      </c>
      <c r="P126" s="3">
        <v>0</v>
      </c>
      <c r="Q126" s="3" t="s">
        <v>18</v>
      </c>
      <c r="R126" s="3" t="s">
        <v>18</v>
      </c>
      <c r="S126" s="2" t="s">
        <v>19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>
      <c r="A127" s="3" t="s">
        <v>59</v>
      </c>
      <c r="B127" s="3" t="s">
        <v>75</v>
      </c>
      <c r="C127" s="28">
        <v>45231</v>
      </c>
      <c r="D127" s="3" t="s">
        <v>90</v>
      </c>
      <c r="E127" s="4">
        <v>773.83</v>
      </c>
      <c r="F127" s="4">
        <v>47.59</v>
      </c>
      <c r="G127" s="5">
        <v>9.4999999999999998E-3</v>
      </c>
      <c r="H127" s="4">
        <v>4.99</v>
      </c>
      <c r="I127" s="3">
        <v>1</v>
      </c>
      <c r="J127" s="4">
        <v>773.83</v>
      </c>
      <c r="K127" s="5">
        <v>1</v>
      </c>
      <c r="L127" s="3">
        <v>1</v>
      </c>
      <c r="M127" s="4">
        <v>773.83</v>
      </c>
      <c r="N127" s="3">
        <v>0</v>
      </c>
      <c r="O127" s="3" t="s">
        <v>18</v>
      </c>
      <c r="P127" s="3">
        <v>0</v>
      </c>
      <c r="Q127" s="3" t="s">
        <v>18</v>
      </c>
      <c r="R127" s="3" t="s">
        <v>18</v>
      </c>
      <c r="S127" s="2" t="s">
        <v>19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>
      <c r="A128" s="3" t="s">
        <v>279</v>
      </c>
      <c r="B128" s="3" t="s">
        <v>96</v>
      </c>
      <c r="C128" s="28">
        <v>45231</v>
      </c>
      <c r="D128" s="3" t="s">
        <v>78</v>
      </c>
      <c r="E128" s="4">
        <v>450</v>
      </c>
      <c r="F128" s="4">
        <v>48.84</v>
      </c>
      <c r="G128" s="5">
        <v>6.4000000000000003E-3</v>
      </c>
      <c r="H128" s="4">
        <v>7.63</v>
      </c>
      <c r="I128" s="3">
        <v>2</v>
      </c>
      <c r="J128" s="4">
        <v>225</v>
      </c>
      <c r="K128" s="5">
        <v>0</v>
      </c>
      <c r="L128" s="3">
        <v>0</v>
      </c>
      <c r="M128" s="3" t="s">
        <v>18</v>
      </c>
      <c r="N128" s="3">
        <v>0</v>
      </c>
      <c r="O128" s="3" t="s">
        <v>18</v>
      </c>
      <c r="P128" s="3">
        <v>0</v>
      </c>
      <c r="Q128" s="3" t="s">
        <v>18</v>
      </c>
      <c r="R128" s="3" t="s">
        <v>18</v>
      </c>
      <c r="S128" s="2" t="s">
        <v>19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40">
      <c r="A129" s="3" t="s">
        <v>41</v>
      </c>
      <c r="B129" s="3" t="s">
        <v>75</v>
      </c>
      <c r="C129" s="28">
        <v>45231</v>
      </c>
      <c r="D129" s="3" t="s">
        <v>72</v>
      </c>
      <c r="E129" s="4">
        <v>1323.76</v>
      </c>
      <c r="F129" s="4">
        <v>47.17</v>
      </c>
      <c r="G129" s="5">
        <v>5.7999999999999996E-3</v>
      </c>
      <c r="H129" s="4">
        <v>8.1199999999999992</v>
      </c>
      <c r="I129" s="3">
        <v>1</v>
      </c>
      <c r="J129" s="4">
        <v>1323.76</v>
      </c>
      <c r="K129" s="5">
        <v>0</v>
      </c>
      <c r="L129" s="3">
        <v>0</v>
      </c>
      <c r="M129" s="3" t="s">
        <v>18</v>
      </c>
      <c r="N129" s="3">
        <v>0</v>
      </c>
      <c r="O129" s="3" t="s">
        <v>18</v>
      </c>
      <c r="P129" s="3">
        <v>0</v>
      </c>
      <c r="Q129" s="3" t="s">
        <v>18</v>
      </c>
      <c r="R129" s="3" t="s">
        <v>18</v>
      </c>
      <c r="S129" s="2" t="s">
        <v>19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40">
      <c r="A130" s="3" t="s">
        <v>58</v>
      </c>
      <c r="B130" s="3" t="s">
        <v>75</v>
      </c>
      <c r="C130" s="28">
        <v>45231</v>
      </c>
      <c r="D130" s="3" t="s">
        <v>90</v>
      </c>
      <c r="E130" s="4">
        <v>1317.06</v>
      </c>
      <c r="F130" s="4">
        <v>53.28</v>
      </c>
      <c r="G130" s="5">
        <v>9.9000000000000008E-3</v>
      </c>
      <c r="H130" s="4">
        <v>5.38</v>
      </c>
      <c r="I130" s="3">
        <v>1</v>
      </c>
      <c r="J130" s="4">
        <v>1317.06</v>
      </c>
      <c r="K130" s="5">
        <v>0</v>
      </c>
      <c r="L130" s="3">
        <v>0</v>
      </c>
      <c r="M130" s="3" t="s">
        <v>18</v>
      </c>
      <c r="N130" s="3">
        <v>0</v>
      </c>
      <c r="O130" s="3" t="s">
        <v>18</v>
      </c>
      <c r="P130" s="3">
        <v>0</v>
      </c>
      <c r="Q130" s="3" t="s">
        <v>18</v>
      </c>
      <c r="R130" s="3" t="s">
        <v>18</v>
      </c>
      <c r="S130" s="2" t="s">
        <v>19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40">
      <c r="A131" s="3" t="s">
        <v>168</v>
      </c>
      <c r="B131" s="3" t="s">
        <v>96</v>
      </c>
      <c r="C131" s="28">
        <v>45231</v>
      </c>
      <c r="D131" s="3" t="s">
        <v>72</v>
      </c>
      <c r="E131" s="4">
        <v>900</v>
      </c>
      <c r="F131" s="4">
        <v>54.31</v>
      </c>
      <c r="G131" s="5">
        <v>3.8999999999999998E-3</v>
      </c>
      <c r="H131" s="4">
        <v>13.85</v>
      </c>
      <c r="I131" s="3">
        <v>1</v>
      </c>
      <c r="J131" s="4">
        <v>900</v>
      </c>
      <c r="K131" s="5">
        <v>0</v>
      </c>
      <c r="L131" s="3">
        <v>0</v>
      </c>
      <c r="M131" s="3" t="s">
        <v>18</v>
      </c>
      <c r="N131" s="3">
        <v>0</v>
      </c>
      <c r="O131" s="3" t="s">
        <v>18</v>
      </c>
      <c r="P131" s="3">
        <v>0</v>
      </c>
      <c r="Q131" s="3" t="s">
        <v>18</v>
      </c>
      <c r="R131" s="3" t="s">
        <v>18</v>
      </c>
      <c r="S131" s="2" t="s">
        <v>19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40">
      <c r="A132" s="3" t="s">
        <v>49</v>
      </c>
      <c r="B132" s="3" t="s">
        <v>75</v>
      </c>
      <c r="C132" s="28">
        <v>45231</v>
      </c>
      <c r="D132" s="3" t="s">
        <v>93</v>
      </c>
      <c r="E132" s="4">
        <v>1435.5</v>
      </c>
      <c r="F132" s="4">
        <v>57.75</v>
      </c>
      <c r="G132" s="5">
        <v>5.3E-3</v>
      </c>
      <c r="H132" s="4">
        <v>10.79</v>
      </c>
      <c r="I132" s="3">
        <v>0</v>
      </c>
      <c r="J132" s="3" t="s">
        <v>18</v>
      </c>
      <c r="K132" s="3" t="s">
        <v>18</v>
      </c>
      <c r="L132" s="3">
        <v>0</v>
      </c>
      <c r="M132" s="3" t="s">
        <v>18</v>
      </c>
      <c r="N132" s="3">
        <v>0</v>
      </c>
      <c r="O132" s="3" t="s">
        <v>18</v>
      </c>
      <c r="P132" s="3">
        <v>0</v>
      </c>
      <c r="Q132" s="3" t="s">
        <v>18</v>
      </c>
      <c r="R132" s="3" t="s">
        <v>18</v>
      </c>
      <c r="S132" s="2" t="s">
        <v>19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40">
      <c r="A133" s="3" t="s">
        <v>284</v>
      </c>
      <c r="B133" s="3" t="s">
        <v>75</v>
      </c>
      <c r="C133" s="28">
        <v>45231</v>
      </c>
      <c r="D133" s="3" t="s">
        <v>82</v>
      </c>
      <c r="E133" s="4">
        <v>1329.26</v>
      </c>
      <c r="F133" s="4">
        <v>31.53</v>
      </c>
      <c r="G133" s="5">
        <v>4.8999999999999998E-3</v>
      </c>
      <c r="H133" s="4">
        <v>6.42</v>
      </c>
      <c r="I133" s="3">
        <v>0</v>
      </c>
      <c r="J133" s="3" t="s">
        <v>18</v>
      </c>
      <c r="K133" s="3" t="s">
        <v>18</v>
      </c>
      <c r="L133" s="3">
        <v>0</v>
      </c>
      <c r="M133" s="3" t="s">
        <v>18</v>
      </c>
      <c r="N133" s="3">
        <v>0</v>
      </c>
      <c r="O133" s="3" t="s">
        <v>18</v>
      </c>
      <c r="P133" s="3">
        <v>0</v>
      </c>
      <c r="Q133" s="3" t="s">
        <v>18</v>
      </c>
      <c r="R133" s="3" t="s">
        <v>18</v>
      </c>
      <c r="S133" s="2" t="s">
        <v>19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40">
      <c r="A134" s="3" t="s">
        <v>55</v>
      </c>
      <c r="B134" s="3" t="s">
        <v>75</v>
      </c>
      <c r="C134" s="28">
        <v>45231</v>
      </c>
      <c r="D134" s="3" t="s">
        <v>74</v>
      </c>
      <c r="E134" s="4">
        <v>1312.22</v>
      </c>
      <c r="F134" s="4">
        <v>35.4</v>
      </c>
      <c r="G134" s="5">
        <v>4.4999999999999997E-3</v>
      </c>
      <c r="H134" s="4">
        <v>7.95</v>
      </c>
      <c r="I134" s="3">
        <v>0</v>
      </c>
      <c r="J134" s="3" t="s">
        <v>18</v>
      </c>
      <c r="K134" s="3" t="s">
        <v>18</v>
      </c>
      <c r="L134" s="3">
        <v>0</v>
      </c>
      <c r="M134" s="3" t="s">
        <v>18</v>
      </c>
      <c r="N134" s="3">
        <v>0</v>
      </c>
      <c r="O134" s="3" t="s">
        <v>18</v>
      </c>
      <c r="P134" s="3">
        <v>0</v>
      </c>
      <c r="Q134" s="3" t="s">
        <v>18</v>
      </c>
      <c r="R134" s="3" t="s">
        <v>18</v>
      </c>
      <c r="S134" s="2" t="s">
        <v>19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40">
      <c r="A135" s="3" t="s">
        <v>40</v>
      </c>
      <c r="B135" s="3" t="s">
        <v>75</v>
      </c>
      <c r="C135" s="28">
        <v>45231</v>
      </c>
      <c r="D135" s="3" t="s">
        <v>90</v>
      </c>
      <c r="E135" s="4">
        <v>828.28</v>
      </c>
      <c r="F135" s="4">
        <v>99.86</v>
      </c>
      <c r="G135" s="5">
        <v>1.2699999999999999E-2</v>
      </c>
      <c r="H135" s="4">
        <v>7.89</v>
      </c>
      <c r="I135" s="3">
        <v>0</v>
      </c>
      <c r="J135" s="3" t="s">
        <v>18</v>
      </c>
      <c r="K135" s="3" t="s">
        <v>18</v>
      </c>
      <c r="L135" s="3">
        <v>0</v>
      </c>
      <c r="M135" s="3" t="s">
        <v>18</v>
      </c>
      <c r="N135" s="3">
        <v>0</v>
      </c>
      <c r="O135" s="3" t="s">
        <v>18</v>
      </c>
      <c r="P135" s="3">
        <v>0</v>
      </c>
      <c r="Q135" s="3" t="s">
        <v>18</v>
      </c>
      <c r="R135" s="3" t="s">
        <v>18</v>
      </c>
      <c r="S135" s="2" t="s">
        <v>19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40">
      <c r="A136" s="3" t="s">
        <v>61</v>
      </c>
      <c r="B136" s="3" t="s">
        <v>75</v>
      </c>
      <c r="C136" s="28">
        <v>45231</v>
      </c>
      <c r="D136" s="3" t="s">
        <v>81</v>
      </c>
      <c r="E136" s="4">
        <v>660</v>
      </c>
      <c r="F136" s="4">
        <v>23.65</v>
      </c>
      <c r="G136" s="5">
        <v>3.3999999999999998E-3</v>
      </c>
      <c r="H136" s="4">
        <v>6.95</v>
      </c>
      <c r="I136" s="3">
        <v>0</v>
      </c>
      <c r="J136" s="3" t="s">
        <v>18</v>
      </c>
      <c r="K136" s="3" t="s">
        <v>18</v>
      </c>
      <c r="L136" s="3">
        <v>0</v>
      </c>
      <c r="M136" s="3" t="s">
        <v>18</v>
      </c>
      <c r="N136" s="3">
        <v>0</v>
      </c>
      <c r="O136" s="3" t="s">
        <v>18</v>
      </c>
      <c r="P136" s="3">
        <v>0</v>
      </c>
      <c r="Q136" s="3" t="s">
        <v>18</v>
      </c>
      <c r="R136" s="3" t="s">
        <v>18</v>
      </c>
      <c r="S136" s="2" t="s">
        <v>19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40">
      <c r="A137" s="3" t="s">
        <v>169</v>
      </c>
      <c r="B137" s="3" t="s">
        <v>96</v>
      </c>
      <c r="C137" s="28">
        <v>45231</v>
      </c>
      <c r="D137" s="3" t="s">
        <v>81</v>
      </c>
      <c r="E137" s="4">
        <v>450</v>
      </c>
      <c r="F137" s="4">
        <v>29.89</v>
      </c>
      <c r="G137" s="5">
        <v>3.5999999999999999E-3</v>
      </c>
      <c r="H137" s="4">
        <v>8.33</v>
      </c>
      <c r="I137" s="3">
        <v>0</v>
      </c>
      <c r="J137" s="6" t="s">
        <v>18</v>
      </c>
      <c r="K137" s="6" t="s">
        <v>18</v>
      </c>
      <c r="L137" s="3">
        <v>0</v>
      </c>
      <c r="M137" s="3" t="s">
        <v>18</v>
      </c>
      <c r="N137" s="3">
        <v>0</v>
      </c>
      <c r="O137" s="3" t="s">
        <v>18</v>
      </c>
      <c r="P137" s="3">
        <v>0</v>
      </c>
      <c r="Q137" s="3" t="s">
        <v>18</v>
      </c>
      <c r="R137" s="3" t="s">
        <v>18</v>
      </c>
      <c r="S137" s="2" t="s">
        <v>19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40">
      <c r="A138" s="6" t="s">
        <v>175</v>
      </c>
      <c r="B138" s="6" t="s">
        <v>75</v>
      </c>
      <c r="C138" s="28">
        <v>45231</v>
      </c>
      <c r="D138" s="6" t="s">
        <v>72</v>
      </c>
      <c r="E138" s="7">
        <v>300.57</v>
      </c>
      <c r="F138" s="7">
        <v>14.73</v>
      </c>
      <c r="G138" s="8">
        <v>2.7000000000000001E-3</v>
      </c>
      <c r="H138" s="7">
        <v>5.37</v>
      </c>
      <c r="I138" s="6">
        <v>0</v>
      </c>
      <c r="J138" s="6" t="s">
        <v>18</v>
      </c>
      <c r="K138" s="6" t="s">
        <v>18</v>
      </c>
      <c r="L138" s="6">
        <v>0</v>
      </c>
      <c r="M138" s="6" t="s">
        <v>18</v>
      </c>
      <c r="N138" s="6">
        <v>0</v>
      </c>
      <c r="O138" s="6" t="s">
        <v>18</v>
      </c>
      <c r="P138" s="6">
        <v>0</v>
      </c>
      <c r="Q138" s="6" t="s">
        <v>18</v>
      </c>
      <c r="R138" s="6" t="s">
        <v>18</v>
      </c>
      <c r="S138" s="9" t="s">
        <v>19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40">
      <c r="A139" s="6" t="s">
        <v>176</v>
      </c>
      <c r="B139" s="6" t="s">
        <v>75</v>
      </c>
      <c r="C139" s="28">
        <v>45231</v>
      </c>
      <c r="D139" s="6" t="s">
        <v>78</v>
      </c>
      <c r="E139" s="7">
        <v>264.48</v>
      </c>
      <c r="F139" s="7">
        <v>24.28</v>
      </c>
      <c r="G139" s="8">
        <v>4.0000000000000001E-3</v>
      </c>
      <c r="H139" s="7">
        <v>6.01</v>
      </c>
      <c r="I139" s="6">
        <v>0</v>
      </c>
      <c r="J139" s="6" t="s">
        <v>18</v>
      </c>
      <c r="K139" s="6" t="s">
        <v>18</v>
      </c>
      <c r="L139" s="6">
        <v>0</v>
      </c>
      <c r="M139" s="6" t="s">
        <v>18</v>
      </c>
      <c r="N139" s="6">
        <v>0</v>
      </c>
      <c r="O139" s="6" t="s">
        <v>18</v>
      </c>
      <c r="P139" s="6">
        <v>0</v>
      </c>
      <c r="Q139" s="6" t="s">
        <v>18</v>
      </c>
      <c r="R139" s="6" t="s">
        <v>18</v>
      </c>
      <c r="S139" s="9" t="s">
        <v>19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>
      <c r="A140" s="6" t="s">
        <v>177</v>
      </c>
      <c r="B140" s="6" t="s">
        <v>154</v>
      </c>
      <c r="C140" s="28">
        <v>45231</v>
      </c>
      <c r="D140" s="6" t="s">
        <v>72</v>
      </c>
      <c r="E140" s="7">
        <v>232.07</v>
      </c>
      <c r="F140" s="7">
        <v>30.27</v>
      </c>
      <c r="G140" s="8">
        <v>4.3E-3</v>
      </c>
      <c r="H140" s="7">
        <v>7.03</v>
      </c>
      <c r="I140" s="6">
        <v>0</v>
      </c>
      <c r="J140" s="6" t="s">
        <v>18</v>
      </c>
      <c r="K140" s="6" t="s">
        <v>18</v>
      </c>
      <c r="L140" s="6">
        <v>0</v>
      </c>
      <c r="M140" s="6" t="s">
        <v>18</v>
      </c>
      <c r="N140" s="6">
        <v>0</v>
      </c>
      <c r="O140" s="6" t="s">
        <v>18</v>
      </c>
      <c r="P140" s="6">
        <v>0</v>
      </c>
      <c r="Q140" s="6" t="s">
        <v>18</v>
      </c>
      <c r="R140" s="6" t="s">
        <v>18</v>
      </c>
      <c r="S140" s="9" t="s">
        <v>19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>
      <c r="A141" s="3" t="s">
        <v>31</v>
      </c>
      <c r="B141" s="3" t="s">
        <v>73</v>
      </c>
      <c r="C141" s="28">
        <v>45200</v>
      </c>
      <c r="D141" s="3" t="s">
        <v>81</v>
      </c>
      <c r="E141" s="4">
        <v>9555.58</v>
      </c>
      <c r="F141" s="4">
        <v>83.16</v>
      </c>
      <c r="G141" s="5">
        <v>7.4000000000000003E-3</v>
      </c>
      <c r="H141" s="4">
        <v>11.28</v>
      </c>
      <c r="I141" s="3">
        <v>132</v>
      </c>
      <c r="J141" s="4">
        <v>72.39</v>
      </c>
      <c r="K141" s="5">
        <v>0.46970000000000001</v>
      </c>
      <c r="L141" s="3">
        <v>62</v>
      </c>
      <c r="M141" s="4">
        <v>154.12</v>
      </c>
      <c r="N141" s="3">
        <v>9</v>
      </c>
      <c r="O141" s="4">
        <v>1061.73</v>
      </c>
      <c r="P141" s="3">
        <v>1</v>
      </c>
      <c r="Q141" s="4">
        <v>9555.58</v>
      </c>
      <c r="R141" s="5">
        <v>0.1452</v>
      </c>
      <c r="S141" s="2" t="s">
        <v>19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>
      <c r="A142" s="3" t="s">
        <v>29</v>
      </c>
      <c r="B142" s="3" t="s">
        <v>77</v>
      </c>
      <c r="C142" s="28">
        <v>45200</v>
      </c>
      <c r="D142" s="3" t="s">
        <v>81</v>
      </c>
      <c r="E142" s="4">
        <v>21775.65</v>
      </c>
      <c r="F142" s="4">
        <v>78.62</v>
      </c>
      <c r="G142" s="5">
        <v>5.5999999999999999E-3</v>
      </c>
      <c r="H142" s="4">
        <v>14.18</v>
      </c>
      <c r="I142" s="3">
        <v>256</v>
      </c>
      <c r="J142" s="4">
        <v>85.06</v>
      </c>
      <c r="K142" s="5">
        <v>0.36330000000000001</v>
      </c>
      <c r="L142" s="3">
        <v>93</v>
      </c>
      <c r="M142" s="4">
        <v>234.15</v>
      </c>
      <c r="N142" s="3">
        <v>6</v>
      </c>
      <c r="O142" s="4">
        <v>3629.28</v>
      </c>
      <c r="P142" s="3">
        <v>0</v>
      </c>
      <c r="Q142" s="3" t="s">
        <v>18</v>
      </c>
      <c r="R142" s="5">
        <v>6.4500000000000002E-2</v>
      </c>
      <c r="S142" s="2" t="s">
        <v>19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>
      <c r="A143" s="3" t="s">
        <v>20</v>
      </c>
      <c r="B143" s="3" t="s">
        <v>71</v>
      </c>
      <c r="C143" s="28">
        <v>45200</v>
      </c>
      <c r="D143" s="3" t="s">
        <v>72</v>
      </c>
      <c r="E143" s="4">
        <v>20394.560000000001</v>
      </c>
      <c r="F143" s="4">
        <v>48.59</v>
      </c>
      <c r="G143" s="5">
        <v>4.4000000000000003E-3</v>
      </c>
      <c r="H143" s="4">
        <v>11.11</v>
      </c>
      <c r="I143" s="3">
        <v>186</v>
      </c>
      <c r="J143" s="4">
        <v>109.65</v>
      </c>
      <c r="K143" s="5">
        <v>0.65049999999999997</v>
      </c>
      <c r="L143" s="3">
        <v>121</v>
      </c>
      <c r="M143" s="4">
        <v>168.55</v>
      </c>
      <c r="N143" s="3">
        <v>2</v>
      </c>
      <c r="O143" s="4">
        <v>10197.280000000001</v>
      </c>
      <c r="P143" s="3">
        <v>0</v>
      </c>
      <c r="Q143" s="3" t="s">
        <v>18</v>
      </c>
      <c r="R143" s="5">
        <v>1.6500000000000001E-2</v>
      </c>
      <c r="S143" s="2" t="s">
        <v>19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>
      <c r="A144" s="3" t="s">
        <v>26</v>
      </c>
      <c r="B144" s="3" t="s">
        <v>80</v>
      </c>
      <c r="C144" s="28">
        <v>45200</v>
      </c>
      <c r="D144" s="3" t="s">
        <v>81</v>
      </c>
      <c r="E144" s="4">
        <v>23358.86</v>
      </c>
      <c r="F144" s="4">
        <v>76.72</v>
      </c>
      <c r="G144" s="5">
        <v>5.3E-3</v>
      </c>
      <c r="H144" s="4">
        <v>14.5</v>
      </c>
      <c r="I144" s="3">
        <v>283</v>
      </c>
      <c r="J144" s="4">
        <v>82.54</v>
      </c>
      <c r="K144" s="5">
        <v>0.34279999999999999</v>
      </c>
      <c r="L144" s="3">
        <v>97</v>
      </c>
      <c r="M144" s="4">
        <v>240.81</v>
      </c>
      <c r="N144" s="3">
        <v>2</v>
      </c>
      <c r="O144" s="4">
        <v>11679.43</v>
      </c>
      <c r="P144" s="3">
        <v>0</v>
      </c>
      <c r="Q144" s="3" t="s">
        <v>18</v>
      </c>
      <c r="R144" s="5">
        <v>2.06E-2</v>
      </c>
      <c r="S144" s="2" t="s">
        <v>19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>
      <c r="A145" s="3" t="s">
        <v>23</v>
      </c>
      <c r="B145" s="3" t="s">
        <v>76</v>
      </c>
      <c r="C145" s="28">
        <v>45200</v>
      </c>
      <c r="D145" s="3" t="s">
        <v>72</v>
      </c>
      <c r="E145" s="4">
        <v>5586.44</v>
      </c>
      <c r="F145" s="4">
        <v>72.819999999999993</v>
      </c>
      <c r="G145" s="5">
        <v>5.5999999999999999E-3</v>
      </c>
      <c r="H145" s="4">
        <v>13.05</v>
      </c>
      <c r="I145" s="3">
        <v>68</v>
      </c>
      <c r="J145" s="4">
        <v>82.15</v>
      </c>
      <c r="K145" s="5">
        <v>0.66180000000000005</v>
      </c>
      <c r="L145" s="3">
        <v>45</v>
      </c>
      <c r="M145" s="4">
        <v>124.14</v>
      </c>
      <c r="N145" s="3">
        <v>2</v>
      </c>
      <c r="O145" s="4">
        <v>2793.22</v>
      </c>
      <c r="P145" s="3">
        <v>0</v>
      </c>
      <c r="Q145" s="3" t="s">
        <v>18</v>
      </c>
      <c r="R145" s="5">
        <v>4.4400000000000002E-2</v>
      </c>
      <c r="S145" s="2" t="s">
        <v>19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>
      <c r="A146" s="3" t="s">
        <v>46</v>
      </c>
      <c r="B146" s="3" t="s">
        <v>240</v>
      </c>
      <c r="C146" s="28">
        <v>45200</v>
      </c>
      <c r="D146" s="3" t="s">
        <v>81</v>
      </c>
      <c r="E146" s="4">
        <v>2388.6</v>
      </c>
      <c r="F146" s="4">
        <v>45.58</v>
      </c>
      <c r="G146" s="5">
        <v>4.1000000000000003E-3</v>
      </c>
      <c r="H146" s="4">
        <v>11.21</v>
      </c>
      <c r="I146" s="3">
        <v>28</v>
      </c>
      <c r="J146" s="4">
        <v>85.31</v>
      </c>
      <c r="K146" s="5">
        <v>0.39290000000000003</v>
      </c>
      <c r="L146" s="3">
        <v>11</v>
      </c>
      <c r="M146" s="4">
        <v>217.15</v>
      </c>
      <c r="N146" s="3">
        <v>2</v>
      </c>
      <c r="O146" s="4">
        <v>1194.3</v>
      </c>
      <c r="P146" s="3">
        <v>0</v>
      </c>
      <c r="Q146" s="3" t="s">
        <v>18</v>
      </c>
      <c r="R146" s="5">
        <v>0.18179999999999999</v>
      </c>
      <c r="S146" s="2" t="s">
        <v>19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>
      <c r="A147" s="3" t="s">
        <v>48</v>
      </c>
      <c r="B147" s="3" t="s">
        <v>75</v>
      </c>
      <c r="C147" s="28">
        <v>45200</v>
      </c>
      <c r="D147" s="3" t="s">
        <v>81</v>
      </c>
      <c r="E147" s="4">
        <v>2332.5300000000002</v>
      </c>
      <c r="F147" s="4">
        <v>51.42</v>
      </c>
      <c r="G147" s="5">
        <v>5.4000000000000003E-3</v>
      </c>
      <c r="H147" s="4">
        <v>9.52</v>
      </c>
      <c r="I147" s="3">
        <v>2</v>
      </c>
      <c r="J147" s="4">
        <v>1166.27</v>
      </c>
      <c r="K147" s="5">
        <v>1</v>
      </c>
      <c r="L147" s="3">
        <v>2</v>
      </c>
      <c r="M147" s="4">
        <v>1166.27</v>
      </c>
      <c r="N147" s="3">
        <v>2</v>
      </c>
      <c r="O147" s="4">
        <v>1166.27</v>
      </c>
      <c r="P147" s="3">
        <v>0</v>
      </c>
      <c r="Q147" s="3" t="s">
        <v>18</v>
      </c>
      <c r="R147" s="5">
        <v>1</v>
      </c>
      <c r="S147" s="2" t="s">
        <v>19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>
      <c r="A148" s="3" t="s">
        <v>38</v>
      </c>
      <c r="B148" s="3" t="s">
        <v>88</v>
      </c>
      <c r="C148" s="28">
        <v>45200</v>
      </c>
      <c r="D148" s="3" t="s">
        <v>72</v>
      </c>
      <c r="E148" s="4">
        <v>23598.22</v>
      </c>
      <c r="F148" s="4">
        <v>64.13</v>
      </c>
      <c r="G148" s="5">
        <v>5.0000000000000001E-3</v>
      </c>
      <c r="H148" s="4">
        <v>12.93</v>
      </c>
      <c r="I148" s="3">
        <v>209</v>
      </c>
      <c r="J148" s="4">
        <v>112.91</v>
      </c>
      <c r="K148" s="5">
        <v>0.41149999999999998</v>
      </c>
      <c r="L148" s="3">
        <v>86</v>
      </c>
      <c r="M148" s="4">
        <v>274.39999999999998</v>
      </c>
      <c r="N148" s="3">
        <v>1</v>
      </c>
      <c r="O148" s="4">
        <v>23598.22</v>
      </c>
      <c r="P148" s="3">
        <v>0</v>
      </c>
      <c r="Q148" s="3" t="s">
        <v>18</v>
      </c>
      <c r="R148" s="5">
        <v>1.1599999999999999E-2</v>
      </c>
      <c r="S148" s="2" t="s">
        <v>19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>
      <c r="A149" s="3" t="s">
        <v>28</v>
      </c>
      <c r="B149" s="3" t="s">
        <v>71</v>
      </c>
      <c r="C149" s="28">
        <v>45200</v>
      </c>
      <c r="D149" s="3" t="s">
        <v>82</v>
      </c>
      <c r="E149" s="4">
        <v>9090.75</v>
      </c>
      <c r="F149" s="4">
        <v>75.19</v>
      </c>
      <c r="G149" s="5">
        <v>6.6E-3</v>
      </c>
      <c r="H149" s="4">
        <v>11.31</v>
      </c>
      <c r="I149" s="3">
        <v>85</v>
      </c>
      <c r="J149" s="4">
        <v>106.95</v>
      </c>
      <c r="K149" s="5">
        <v>0.76470000000000005</v>
      </c>
      <c r="L149" s="3">
        <v>65</v>
      </c>
      <c r="M149" s="4">
        <v>139.86000000000001</v>
      </c>
      <c r="N149" s="3">
        <v>1</v>
      </c>
      <c r="O149" s="4">
        <v>9090.75</v>
      </c>
      <c r="P149" s="3">
        <v>0</v>
      </c>
      <c r="Q149" s="3" t="s">
        <v>18</v>
      </c>
      <c r="R149" s="5">
        <v>1.54E-2</v>
      </c>
      <c r="S149" s="2" t="s">
        <v>19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>
      <c r="A150" s="3" t="s">
        <v>24</v>
      </c>
      <c r="B150" s="3" t="s">
        <v>77</v>
      </c>
      <c r="C150" s="28">
        <v>45200</v>
      </c>
      <c r="D150" s="3" t="s">
        <v>78</v>
      </c>
      <c r="E150" s="4">
        <v>5724.32</v>
      </c>
      <c r="F150" s="4">
        <v>61.25</v>
      </c>
      <c r="G150" s="5">
        <v>6.7000000000000002E-3</v>
      </c>
      <c r="H150" s="4">
        <v>9.1199999999999992</v>
      </c>
      <c r="I150" s="3">
        <v>67</v>
      </c>
      <c r="J150" s="4">
        <v>85.44</v>
      </c>
      <c r="K150" s="5">
        <v>0.56720000000000004</v>
      </c>
      <c r="L150" s="3">
        <v>38</v>
      </c>
      <c r="M150" s="4">
        <v>150.63999999999999</v>
      </c>
      <c r="N150" s="3">
        <v>1</v>
      </c>
      <c r="O150" s="4">
        <v>5724.32</v>
      </c>
      <c r="P150" s="3">
        <v>0</v>
      </c>
      <c r="Q150" s="3" t="s">
        <v>18</v>
      </c>
      <c r="R150" s="5">
        <v>2.63E-2</v>
      </c>
      <c r="S150" s="2" t="s">
        <v>19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>
      <c r="A151" s="3" t="s">
        <v>42</v>
      </c>
      <c r="B151" s="3" t="s">
        <v>80</v>
      </c>
      <c r="C151" s="28">
        <v>45200</v>
      </c>
      <c r="D151" s="3" t="s">
        <v>78</v>
      </c>
      <c r="E151" s="4">
        <v>2496.2399999999998</v>
      </c>
      <c r="F151" s="4">
        <v>139.63</v>
      </c>
      <c r="G151" s="5">
        <v>1.29E-2</v>
      </c>
      <c r="H151" s="4">
        <v>10.81</v>
      </c>
      <c r="I151" s="3">
        <v>22</v>
      </c>
      <c r="J151" s="4">
        <v>113.47</v>
      </c>
      <c r="K151" s="5">
        <v>0.63639999999999997</v>
      </c>
      <c r="L151" s="3">
        <v>14</v>
      </c>
      <c r="M151" s="4">
        <v>178.3</v>
      </c>
      <c r="N151" s="3">
        <v>1</v>
      </c>
      <c r="O151" s="4">
        <v>2496.2399999999998</v>
      </c>
      <c r="P151" s="3">
        <v>0</v>
      </c>
      <c r="Q151" s="3" t="s">
        <v>18</v>
      </c>
      <c r="R151" s="5">
        <v>7.1400000000000005E-2</v>
      </c>
      <c r="S151" s="2" t="s">
        <v>19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>
      <c r="A152" s="3" t="s">
        <v>32</v>
      </c>
      <c r="B152" s="3" t="s">
        <v>71</v>
      </c>
      <c r="C152" s="28">
        <v>45200</v>
      </c>
      <c r="D152" s="3" t="s">
        <v>81</v>
      </c>
      <c r="E152" s="4">
        <v>3074.68</v>
      </c>
      <c r="F152" s="4">
        <v>50</v>
      </c>
      <c r="G152" s="5">
        <v>4.5999999999999999E-3</v>
      </c>
      <c r="H152" s="4">
        <v>10.86</v>
      </c>
      <c r="I152" s="3">
        <v>22</v>
      </c>
      <c r="J152" s="4">
        <v>139.76</v>
      </c>
      <c r="K152" s="5">
        <v>0.36359999999999998</v>
      </c>
      <c r="L152" s="3">
        <v>8</v>
      </c>
      <c r="M152" s="4">
        <v>384.34</v>
      </c>
      <c r="N152" s="3">
        <v>1</v>
      </c>
      <c r="O152" s="4">
        <v>3074.68</v>
      </c>
      <c r="P152" s="3">
        <v>0</v>
      </c>
      <c r="Q152" s="3" t="s">
        <v>18</v>
      </c>
      <c r="R152" s="5">
        <v>0.125</v>
      </c>
      <c r="S152" s="2" t="s">
        <v>19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>
      <c r="A153" s="3" t="s">
        <v>27</v>
      </c>
      <c r="B153" s="3" t="s">
        <v>69</v>
      </c>
      <c r="C153" s="28">
        <v>45200</v>
      </c>
      <c r="D153" s="3" t="s">
        <v>81</v>
      </c>
      <c r="E153" s="4">
        <v>3203.02</v>
      </c>
      <c r="F153" s="4">
        <v>99.17</v>
      </c>
      <c r="G153" s="5">
        <v>7.1999999999999998E-3</v>
      </c>
      <c r="H153" s="4">
        <v>13.87</v>
      </c>
      <c r="I153" s="3">
        <v>29</v>
      </c>
      <c r="J153" s="4">
        <v>110.45</v>
      </c>
      <c r="K153" s="5">
        <v>0.2414</v>
      </c>
      <c r="L153" s="3">
        <v>7</v>
      </c>
      <c r="M153" s="4">
        <v>457.57</v>
      </c>
      <c r="N153" s="3">
        <v>1</v>
      </c>
      <c r="O153" s="4">
        <v>3203.02</v>
      </c>
      <c r="P153" s="3">
        <v>0</v>
      </c>
      <c r="Q153" s="3" t="s">
        <v>18</v>
      </c>
      <c r="R153" s="5">
        <v>0.1429</v>
      </c>
      <c r="S153" s="2" t="s">
        <v>19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>
      <c r="A154" s="3" t="s">
        <v>247</v>
      </c>
      <c r="B154" s="3" t="s">
        <v>75</v>
      </c>
      <c r="C154" s="28">
        <v>45200</v>
      </c>
      <c r="D154" s="3" t="s">
        <v>78</v>
      </c>
      <c r="E154" s="4">
        <v>3577.47</v>
      </c>
      <c r="F154" s="4">
        <v>36.58</v>
      </c>
      <c r="G154" s="5">
        <v>5.7000000000000002E-3</v>
      </c>
      <c r="H154" s="4">
        <v>6.36</v>
      </c>
      <c r="I154" s="3">
        <v>12</v>
      </c>
      <c r="J154" s="4">
        <v>298.12</v>
      </c>
      <c r="K154" s="5">
        <v>0.58330000000000004</v>
      </c>
      <c r="L154" s="3">
        <v>7</v>
      </c>
      <c r="M154" s="4">
        <v>511.07</v>
      </c>
      <c r="N154" s="3">
        <v>1</v>
      </c>
      <c r="O154" s="4">
        <v>3577.47</v>
      </c>
      <c r="P154" s="3">
        <v>0</v>
      </c>
      <c r="Q154" s="3" t="s">
        <v>18</v>
      </c>
      <c r="R154" s="5">
        <v>0.1429</v>
      </c>
      <c r="S154" s="2" t="s">
        <v>19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>
      <c r="A155" s="3" t="s">
        <v>34</v>
      </c>
      <c r="B155" s="3" t="s">
        <v>80</v>
      </c>
      <c r="C155" s="28">
        <v>45200</v>
      </c>
      <c r="D155" s="3" t="s">
        <v>72</v>
      </c>
      <c r="E155" s="4">
        <v>1407.52</v>
      </c>
      <c r="F155" s="4">
        <v>93.6</v>
      </c>
      <c r="G155" s="5">
        <v>7.6E-3</v>
      </c>
      <c r="H155" s="4">
        <v>12.35</v>
      </c>
      <c r="I155" s="3">
        <v>6</v>
      </c>
      <c r="J155" s="4">
        <v>234.59</v>
      </c>
      <c r="K155" s="5">
        <v>0.66669999999999996</v>
      </c>
      <c r="L155" s="3">
        <v>4</v>
      </c>
      <c r="M155" s="4">
        <v>351.88</v>
      </c>
      <c r="N155" s="3">
        <v>1</v>
      </c>
      <c r="O155" s="4">
        <v>1407.52</v>
      </c>
      <c r="P155" s="3">
        <v>0</v>
      </c>
      <c r="Q155" s="3" t="s">
        <v>18</v>
      </c>
      <c r="R155" s="5">
        <v>0.25</v>
      </c>
      <c r="S155" s="2" t="s">
        <v>19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>
      <c r="A156" s="3" t="s">
        <v>41</v>
      </c>
      <c r="B156" s="3" t="s">
        <v>75</v>
      </c>
      <c r="C156" s="28">
        <v>45200</v>
      </c>
      <c r="D156" s="3" t="s">
        <v>72</v>
      </c>
      <c r="E156" s="4">
        <v>2888.93</v>
      </c>
      <c r="F156" s="4">
        <v>47.3</v>
      </c>
      <c r="G156" s="5">
        <v>5.1999999999999998E-3</v>
      </c>
      <c r="H156" s="4">
        <v>9.08</v>
      </c>
      <c r="I156" s="3">
        <v>4</v>
      </c>
      <c r="J156" s="4">
        <v>722.23</v>
      </c>
      <c r="K156" s="5">
        <v>1</v>
      </c>
      <c r="L156" s="3">
        <v>4</v>
      </c>
      <c r="M156" s="4">
        <v>722.23</v>
      </c>
      <c r="N156" s="3">
        <v>1</v>
      </c>
      <c r="O156" s="4">
        <v>2888.93</v>
      </c>
      <c r="P156" s="3">
        <v>0</v>
      </c>
      <c r="Q156" s="3" t="s">
        <v>18</v>
      </c>
      <c r="R156" s="5">
        <v>0.25</v>
      </c>
      <c r="S156" s="2" t="s">
        <v>19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>
      <c r="A157" s="3" t="s">
        <v>171</v>
      </c>
      <c r="B157" s="3" t="s">
        <v>88</v>
      </c>
      <c r="C157" s="28">
        <v>45200</v>
      </c>
      <c r="D157" s="3" t="s">
        <v>78</v>
      </c>
      <c r="E157" s="4">
        <v>6412.77</v>
      </c>
      <c r="F157" s="4">
        <v>62.69</v>
      </c>
      <c r="G157" s="5">
        <v>6.0000000000000001E-3</v>
      </c>
      <c r="H157" s="4">
        <v>10.5</v>
      </c>
      <c r="I157" s="3">
        <v>58</v>
      </c>
      <c r="J157" s="4">
        <v>110.57</v>
      </c>
      <c r="K157" s="5">
        <v>0.4138</v>
      </c>
      <c r="L157" s="3">
        <v>24</v>
      </c>
      <c r="M157" s="4">
        <v>267.2</v>
      </c>
      <c r="N157" s="3">
        <v>0</v>
      </c>
      <c r="O157" s="3" t="s">
        <v>18</v>
      </c>
      <c r="P157" s="3">
        <v>0</v>
      </c>
      <c r="Q157" s="3" t="s">
        <v>18</v>
      </c>
      <c r="R157" s="3" t="s">
        <v>18</v>
      </c>
      <c r="S157" s="2" t="s">
        <v>19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>
      <c r="A158" s="3" t="s">
        <v>39</v>
      </c>
      <c r="B158" s="3" t="s">
        <v>89</v>
      </c>
      <c r="C158" s="28">
        <v>45200</v>
      </c>
      <c r="D158" s="3" t="s">
        <v>90</v>
      </c>
      <c r="E158" s="4">
        <v>4634.59</v>
      </c>
      <c r="F158" s="4">
        <v>103.96</v>
      </c>
      <c r="G158" s="5">
        <v>1.23E-2</v>
      </c>
      <c r="H158" s="4">
        <v>8.4700000000000006</v>
      </c>
      <c r="I158" s="3">
        <v>28</v>
      </c>
      <c r="J158" s="4">
        <v>165.52</v>
      </c>
      <c r="K158" s="5">
        <v>0.53569999999999995</v>
      </c>
      <c r="L158" s="3">
        <v>15</v>
      </c>
      <c r="M158" s="4">
        <v>308.97000000000003</v>
      </c>
      <c r="N158" s="3">
        <v>0</v>
      </c>
      <c r="O158" s="3" t="s">
        <v>18</v>
      </c>
      <c r="P158" s="3">
        <v>0</v>
      </c>
      <c r="Q158" s="3" t="s">
        <v>18</v>
      </c>
      <c r="R158" s="3" t="s">
        <v>18</v>
      </c>
      <c r="S158" s="2" t="s">
        <v>19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>
      <c r="A159" s="3" t="s">
        <v>30</v>
      </c>
      <c r="B159" s="3" t="s">
        <v>71</v>
      </c>
      <c r="C159" s="28">
        <v>45200</v>
      </c>
      <c r="D159" s="3" t="s">
        <v>83</v>
      </c>
      <c r="E159" s="4">
        <v>1623.44</v>
      </c>
      <c r="F159" s="4">
        <v>51.79</v>
      </c>
      <c r="G159" s="5">
        <v>5.4999999999999997E-3</v>
      </c>
      <c r="H159" s="4">
        <v>9.44</v>
      </c>
      <c r="I159" s="3">
        <v>16</v>
      </c>
      <c r="J159" s="4">
        <v>101.47</v>
      </c>
      <c r="K159" s="5">
        <v>0.375</v>
      </c>
      <c r="L159" s="3">
        <v>6</v>
      </c>
      <c r="M159" s="4">
        <v>270.57</v>
      </c>
      <c r="N159" s="3">
        <v>0</v>
      </c>
      <c r="O159" s="3" t="s">
        <v>18</v>
      </c>
      <c r="P159" s="3">
        <v>0</v>
      </c>
      <c r="Q159" s="3" t="s">
        <v>18</v>
      </c>
      <c r="R159" s="3" t="s">
        <v>18</v>
      </c>
      <c r="S159" s="2" t="s">
        <v>19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>
      <c r="A160" s="3" t="s">
        <v>243</v>
      </c>
      <c r="B160" s="3" t="s">
        <v>181</v>
      </c>
      <c r="C160" s="28">
        <v>45200</v>
      </c>
      <c r="D160" s="3" t="s">
        <v>78</v>
      </c>
      <c r="E160" s="4">
        <v>2130</v>
      </c>
      <c r="F160" s="4">
        <v>81.760000000000005</v>
      </c>
      <c r="G160" s="5">
        <v>6.4000000000000003E-3</v>
      </c>
      <c r="H160" s="4">
        <v>12.86</v>
      </c>
      <c r="I160" s="3">
        <v>8</v>
      </c>
      <c r="J160" s="4">
        <v>266.25</v>
      </c>
      <c r="K160" s="5">
        <v>0.625</v>
      </c>
      <c r="L160" s="3">
        <v>5</v>
      </c>
      <c r="M160" s="4">
        <v>426</v>
      </c>
      <c r="N160" s="3">
        <v>0</v>
      </c>
      <c r="O160" s="3" t="s">
        <v>18</v>
      </c>
      <c r="P160" s="3">
        <v>0</v>
      </c>
      <c r="Q160" s="3" t="s">
        <v>18</v>
      </c>
      <c r="R160" s="3" t="s">
        <v>18</v>
      </c>
      <c r="S160" s="2" t="s">
        <v>19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>
      <c r="A161" s="3" t="s">
        <v>21</v>
      </c>
      <c r="B161" s="3" t="s">
        <v>73</v>
      </c>
      <c r="C161" s="28">
        <v>45200</v>
      </c>
      <c r="D161" s="3" t="s">
        <v>74</v>
      </c>
      <c r="E161" s="4">
        <v>1229.5999999999999</v>
      </c>
      <c r="F161" s="4">
        <v>29.66</v>
      </c>
      <c r="G161" s="5">
        <v>5.3E-3</v>
      </c>
      <c r="H161" s="4">
        <v>5.59</v>
      </c>
      <c r="I161" s="3">
        <v>5</v>
      </c>
      <c r="J161" s="4">
        <v>245.92</v>
      </c>
      <c r="K161" s="5">
        <v>1</v>
      </c>
      <c r="L161" s="3">
        <v>5</v>
      </c>
      <c r="M161" s="4">
        <v>245.92</v>
      </c>
      <c r="N161" s="3">
        <v>0</v>
      </c>
      <c r="O161" s="3" t="s">
        <v>18</v>
      </c>
      <c r="P161" s="3">
        <v>0</v>
      </c>
      <c r="Q161" s="3" t="s">
        <v>18</v>
      </c>
      <c r="R161" s="3" t="s">
        <v>18</v>
      </c>
      <c r="S161" s="2" t="s">
        <v>19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>
      <c r="A162" s="3" t="s">
        <v>244</v>
      </c>
      <c r="B162" s="3" t="s">
        <v>170</v>
      </c>
      <c r="C162" s="28">
        <v>45200</v>
      </c>
      <c r="D162" s="3" t="s">
        <v>78</v>
      </c>
      <c r="E162" s="4">
        <v>1555.11</v>
      </c>
      <c r="F162" s="4">
        <v>57.58</v>
      </c>
      <c r="G162" s="5">
        <v>7.1000000000000004E-3</v>
      </c>
      <c r="H162" s="4">
        <v>8.14</v>
      </c>
      <c r="I162" s="3">
        <v>13</v>
      </c>
      <c r="J162" s="4">
        <v>119.62</v>
      </c>
      <c r="K162" s="5">
        <v>0.23080000000000001</v>
      </c>
      <c r="L162" s="3">
        <v>3</v>
      </c>
      <c r="M162" s="4">
        <v>518.37</v>
      </c>
      <c r="N162" s="3">
        <v>0</v>
      </c>
      <c r="O162" s="3" t="s">
        <v>18</v>
      </c>
      <c r="P162" s="3">
        <v>0</v>
      </c>
      <c r="Q162" s="3" t="s">
        <v>18</v>
      </c>
      <c r="R162" s="3" t="s">
        <v>18</v>
      </c>
      <c r="S162" s="2" t="s">
        <v>19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>
      <c r="A163" s="21" t="s">
        <v>245</v>
      </c>
      <c r="B163" s="21" t="s">
        <v>155</v>
      </c>
      <c r="C163" s="28">
        <v>45200</v>
      </c>
      <c r="D163" s="21" t="s">
        <v>78</v>
      </c>
      <c r="E163" s="19">
        <v>2438.0300000000002</v>
      </c>
      <c r="F163" s="19">
        <v>52.05</v>
      </c>
      <c r="G163" s="20">
        <v>6.4000000000000003E-3</v>
      </c>
      <c r="H163" s="19">
        <v>8.1</v>
      </c>
      <c r="I163" s="21">
        <v>4</v>
      </c>
      <c r="J163" s="19">
        <v>609.51</v>
      </c>
      <c r="K163" s="20">
        <v>0.75</v>
      </c>
      <c r="L163" s="21">
        <v>3</v>
      </c>
      <c r="M163" s="19">
        <v>812.68</v>
      </c>
      <c r="N163" s="21">
        <v>0</v>
      </c>
      <c r="O163" s="21" t="s">
        <v>18</v>
      </c>
      <c r="P163" s="21">
        <v>0</v>
      </c>
      <c r="Q163" s="21" t="s">
        <v>18</v>
      </c>
      <c r="R163" s="21" t="s">
        <v>18</v>
      </c>
      <c r="S163" s="22" t="s">
        <v>19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>
      <c r="A164" s="21" t="s">
        <v>213</v>
      </c>
      <c r="B164" s="21" t="s">
        <v>75</v>
      </c>
      <c r="C164" s="28">
        <v>45200</v>
      </c>
      <c r="D164" s="21" t="s">
        <v>72</v>
      </c>
      <c r="E164" s="19">
        <v>1382.47</v>
      </c>
      <c r="F164" s="19">
        <v>21.69</v>
      </c>
      <c r="G164" s="20">
        <v>3.7000000000000002E-3</v>
      </c>
      <c r="H164" s="19">
        <v>5.93</v>
      </c>
      <c r="I164" s="21">
        <v>4</v>
      </c>
      <c r="J164" s="19">
        <v>345.62</v>
      </c>
      <c r="K164" s="20">
        <v>0.75</v>
      </c>
      <c r="L164" s="21">
        <v>3</v>
      </c>
      <c r="M164" s="19">
        <v>460.82</v>
      </c>
      <c r="N164" s="21">
        <v>0</v>
      </c>
      <c r="O164" s="21" t="s">
        <v>18</v>
      </c>
      <c r="P164" s="21">
        <v>0</v>
      </c>
      <c r="Q164" s="21" t="s">
        <v>18</v>
      </c>
      <c r="R164" s="21" t="s">
        <v>18</v>
      </c>
      <c r="S164" s="22" t="s">
        <v>19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>
      <c r="A165" s="21" t="s">
        <v>214</v>
      </c>
      <c r="B165" s="21" t="s">
        <v>75</v>
      </c>
      <c r="C165" s="28">
        <v>45200</v>
      </c>
      <c r="D165" s="21" t="s">
        <v>90</v>
      </c>
      <c r="E165" s="19">
        <v>1532.67</v>
      </c>
      <c r="F165" s="19">
        <v>72.680000000000007</v>
      </c>
      <c r="G165" s="20">
        <v>1.1299999999999999E-2</v>
      </c>
      <c r="H165" s="19">
        <v>6.44</v>
      </c>
      <c r="I165" s="21">
        <v>4</v>
      </c>
      <c r="J165" s="19">
        <v>383.17</v>
      </c>
      <c r="K165" s="20">
        <v>0.5</v>
      </c>
      <c r="L165" s="21">
        <v>2</v>
      </c>
      <c r="M165" s="19">
        <v>766.34</v>
      </c>
      <c r="N165" s="21">
        <v>0</v>
      </c>
      <c r="O165" s="21" t="s">
        <v>18</v>
      </c>
      <c r="P165" s="21">
        <v>0</v>
      </c>
      <c r="Q165" s="21" t="s">
        <v>18</v>
      </c>
      <c r="R165" s="21" t="s">
        <v>18</v>
      </c>
      <c r="S165" s="22" t="s">
        <v>19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>
      <c r="A166" s="3" t="s">
        <v>215</v>
      </c>
      <c r="B166" s="3" t="s">
        <v>181</v>
      </c>
      <c r="C166" s="28">
        <v>45200</v>
      </c>
      <c r="D166" s="3" t="s">
        <v>72</v>
      </c>
      <c r="E166" s="4">
        <v>2091.33</v>
      </c>
      <c r="F166" s="4">
        <v>76.17</v>
      </c>
      <c r="G166" s="5">
        <v>4.4000000000000003E-3</v>
      </c>
      <c r="H166" s="4">
        <v>17.329999999999998</v>
      </c>
      <c r="I166" s="3">
        <v>3</v>
      </c>
      <c r="J166" s="4">
        <v>697.11</v>
      </c>
      <c r="K166" s="5">
        <v>0.66669999999999996</v>
      </c>
      <c r="L166" s="3">
        <v>2</v>
      </c>
      <c r="M166" s="4">
        <v>1045.67</v>
      </c>
      <c r="N166" s="3">
        <v>0</v>
      </c>
      <c r="O166" s="3" t="s">
        <v>18</v>
      </c>
      <c r="P166" s="3">
        <v>0</v>
      </c>
      <c r="Q166" s="3" t="s">
        <v>18</v>
      </c>
      <c r="R166" s="3" t="s">
        <v>18</v>
      </c>
      <c r="S166" s="2" t="s">
        <v>19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>
      <c r="A167" s="3" t="s">
        <v>177</v>
      </c>
      <c r="B167" s="3" t="s">
        <v>154</v>
      </c>
      <c r="C167" s="28">
        <v>45200</v>
      </c>
      <c r="D167" s="3" t="s">
        <v>72</v>
      </c>
      <c r="E167" s="4">
        <v>607.92999999999995</v>
      </c>
      <c r="F167" s="4">
        <v>23.37</v>
      </c>
      <c r="G167" s="5">
        <v>3.0999999999999999E-3</v>
      </c>
      <c r="H167" s="4">
        <v>7.51</v>
      </c>
      <c r="I167" s="3">
        <v>3</v>
      </c>
      <c r="J167" s="4">
        <v>202.64</v>
      </c>
      <c r="K167" s="5">
        <v>0.66669999999999996</v>
      </c>
      <c r="L167" s="3">
        <v>2</v>
      </c>
      <c r="M167" s="4">
        <v>303.97000000000003</v>
      </c>
      <c r="N167" s="3">
        <v>0</v>
      </c>
      <c r="O167" s="3" t="s">
        <v>18</v>
      </c>
      <c r="P167" s="3">
        <v>0</v>
      </c>
      <c r="Q167" s="3" t="s">
        <v>18</v>
      </c>
      <c r="R167" s="3" t="s">
        <v>18</v>
      </c>
      <c r="S167" s="2" t="s">
        <v>19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>
      <c r="A168" s="3" t="s">
        <v>60</v>
      </c>
      <c r="B168" s="3" t="s">
        <v>75</v>
      </c>
      <c r="C168" s="28">
        <v>45200</v>
      </c>
      <c r="D168" s="3" t="s">
        <v>81</v>
      </c>
      <c r="E168" s="4">
        <v>2894.78</v>
      </c>
      <c r="F168" s="4">
        <v>79.959999999999994</v>
      </c>
      <c r="G168" s="5">
        <v>4.7999999999999996E-3</v>
      </c>
      <c r="H168" s="4">
        <v>16.73</v>
      </c>
      <c r="I168" s="3">
        <v>2</v>
      </c>
      <c r="J168" s="4">
        <v>1447.39</v>
      </c>
      <c r="K168" s="5">
        <v>1</v>
      </c>
      <c r="L168" s="3">
        <v>2</v>
      </c>
      <c r="M168" s="4">
        <v>1447.39</v>
      </c>
      <c r="N168" s="3">
        <v>0</v>
      </c>
      <c r="O168" s="3" t="s">
        <v>18</v>
      </c>
      <c r="P168" s="3">
        <v>0</v>
      </c>
      <c r="Q168" s="3" t="s">
        <v>18</v>
      </c>
      <c r="R168" s="3" t="s">
        <v>18</v>
      </c>
      <c r="S168" s="2" t="s">
        <v>19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>
      <c r="A169" s="3" t="s">
        <v>40</v>
      </c>
      <c r="B169" s="3" t="s">
        <v>75</v>
      </c>
      <c r="C169" s="28">
        <v>45200</v>
      </c>
      <c r="D169" s="3" t="s">
        <v>90</v>
      </c>
      <c r="E169" s="4">
        <v>2879.52</v>
      </c>
      <c r="F169" s="4">
        <v>156.12</v>
      </c>
      <c r="G169" s="5">
        <v>1.12E-2</v>
      </c>
      <c r="H169" s="4">
        <v>13.91</v>
      </c>
      <c r="I169" s="3">
        <v>2</v>
      </c>
      <c r="J169" s="4">
        <v>1439.76</v>
      </c>
      <c r="K169" s="5">
        <v>1</v>
      </c>
      <c r="L169" s="3">
        <v>2</v>
      </c>
      <c r="M169" s="4">
        <v>1439.76</v>
      </c>
      <c r="N169" s="3">
        <v>0</v>
      </c>
      <c r="O169" s="3" t="s">
        <v>18</v>
      </c>
      <c r="P169" s="3">
        <v>0</v>
      </c>
      <c r="Q169" s="3" t="s">
        <v>18</v>
      </c>
      <c r="R169" s="3" t="s">
        <v>18</v>
      </c>
      <c r="S169" s="2" t="s">
        <v>19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>
      <c r="A170" s="21" t="s">
        <v>216</v>
      </c>
      <c r="B170" s="21" t="s">
        <v>210</v>
      </c>
      <c r="C170" s="28">
        <v>45200</v>
      </c>
      <c r="D170" s="21" t="s">
        <v>78</v>
      </c>
      <c r="E170" s="19">
        <v>1794.22</v>
      </c>
      <c r="F170" s="19">
        <v>58.4</v>
      </c>
      <c r="G170" s="20">
        <v>6.4999999999999997E-3</v>
      </c>
      <c r="H170" s="19">
        <v>8.9700000000000006</v>
      </c>
      <c r="I170" s="21">
        <v>2</v>
      </c>
      <c r="J170" s="19">
        <v>897.11</v>
      </c>
      <c r="K170" s="20">
        <v>1</v>
      </c>
      <c r="L170" s="21">
        <v>2</v>
      </c>
      <c r="M170" s="19">
        <v>897.11</v>
      </c>
      <c r="N170" s="21">
        <v>0</v>
      </c>
      <c r="O170" s="21" t="s">
        <v>18</v>
      </c>
      <c r="P170" s="21">
        <v>0</v>
      </c>
      <c r="Q170" s="21" t="s">
        <v>18</v>
      </c>
      <c r="R170" s="21" t="s">
        <v>18</v>
      </c>
      <c r="S170" s="22" t="s">
        <v>19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>
      <c r="A171" s="3" t="s">
        <v>50</v>
      </c>
      <c r="B171" s="3" t="s">
        <v>94</v>
      </c>
      <c r="C171" s="28">
        <v>45200</v>
      </c>
      <c r="D171" s="3" t="s">
        <v>81</v>
      </c>
      <c r="E171" s="4">
        <v>632.04</v>
      </c>
      <c r="F171" s="4">
        <v>32.54</v>
      </c>
      <c r="G171" s="5">
        <v>4.5999999999999999E-3</v>
      </c>
      <c r="H171" s="4">
        <v>7.02</v>
      </c>
      <c r="I171" s="3">
        <v>2</v>
      </c>
      <c r="J171" s="4">
        <v>316.02</v>
      </c>
      <c r="K171" s="5">
        <v>1</v>
      </c>
      <c r="L171" s="3">
        <v>2</v>
      </c>
      <c r="M171" s="4">
        <v>316.02</v>
      </c>
      <c r="N171" s="3">
        <v>0</v>
      </c>
      <c r="O171" s="3" t="s">
        <v>18</v>
      </c>
      <c r="P171" s="3">
        <v>0</v>
      </c>
      <c r="Q171" s="3" t="s">
        <v>18</v>
      </c>
      <c r="R171" s="3" t="s">
        <v>18</v>
      </c>
      <c r="S171" s="2" t="s">
        <v>19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>
      <c r="A172" s="21" t="s">
        <v>218</v>
      </c>
      <c r="B172" s="21" t="s">
        <v>69</v>
      </c>
      <c r="C172" s="28">
        <v>45200</v>
      </c>
      <c r="D172" s="21" t="s">
        <v>72</v>
      </c>
      <c r="E172" s="19">
        <v>880.03</v>
      </c>
      <c r="F172" s="19">
        <v>69.89</v>
      </c>
      <c r="G172" s="20">
        <v>6.3E-3</v>
      </c>
      <c r="H172" s="19">
        <v>11</v>
      </c>
      <c r="I172" s="21">
        <v>3</v>
      </c>
      <c r="J172" s="19">
        <v>293.33999999999997</v>
      </c>
      <c r="K172" s="20">
        <v>0.33329999999999999</v>
      </c>
      <c r="L172" s="21">
        <v>1</v>
      </c>
      <c r="M172" s="19">
        <v>880.03</v>
      </c>
      <c r="N172" s="21">
        <v>0</v>
      </c>
      <c r="O172" s="21" t="s">
        <v>18</v>
      </c>
      <c r="P172" s="21">
        <v>0</v>
      </c>
      <c r="Q172" s="21" t="s">
        <v>18</v>
      </c>
      <c r="R172" s="21" t="s">
        <v>18</v>
      </c>
      <c r="S172" s="22" t="s">
        <v>19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>
      <c r="A173" s="21" t="s">
        <v>219</v>
      </c>
      <c r="B173" s="21" t="s">
        <v>159</v>
      </c>
      <c r="C173" s="28">
        <v>45200</v>
      </c>
      <c r="D173" s="21" t="s">
        <v>81</v>
      </c>
      <c r="E173" s="19">
        <v>600</v>
      </c>
      <c r="F173" s="19">
        <v>48.8</v>
      </c>
      <c r="G173" s="20">
        <v>5.5999999999999999E-3</v>
      </c>
      <c r="H173" s="19">
        <v>8.6999999999999993</v>
      </c>
      <c r="I173" s="21">
        <v>3</v>
      </c>
      <c r="J173" s="19">
        <v>200</v>
      </c>
      <c r="K173" s="20">
        <v>0.33329999999999999</v>
      </c>
      <c r="L173" s="21">
        <v>1</v>
      </c>
      <c r="M173" s="19">
        <v>600</v>
      </c>
      <c r="N173" s="21">
        <v>0</v>
      </c>
      <c r="O173" s="21" t="s">
        <v>18</v>
      </c>
      <c r="P173" s="21">
        <v>0</v>
      </c>
      <c r="Q173" s="21" t="s">
        <v>18</v>
      </c>
      <c r="R173" s="21" t="s">
        <v>18</v>
      </c>
      <c r="S173" s="22" t="s">
        <v>19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>
      <c r="A174" s="3" t="s">
        <v>49</v>
      </c>
      <c r="B174" s="3" t="s">
        <v>75</v>
      </c>
      <c r="C174" s="28">
        <v>45200</v>
      </c>
      <c r="D174" s="3" t="s">
        <v>93</v>
      </c>
      <c r="E174" s="4">
        <v>2888.26</v>
      </c>
      <c r="F174" s="4">
        <v>96.17</v>
      </c>
      <c r="G174" s="5">
        <v>5.7000000000000002E-3</v>
      </c>
      <c r="H174" s="4">
        <v>16.989999999999998</v>
      </c>
      <c r="I174" s="3">
        <v>2</v>
      </c>
      <c r="J174" s="4">
        <v>1444.13</v>
      </c>
      <c r="K174" s="5">
        <v>0.5</v>
      </c>
      <c r="L174" s="3">
        <v>1</v>
      </c>
      <c r="M174" s="4">
        <v>2888.26</v>
      </c>
      <c r="N174" s="3">
        <v>0</v>
      </c>
      <c r="O174" s="3" t="s">
        <v>18</v>
      </c>
      <c r="P174" s="3">
        <v>0</v>
      </c>
      <c r="Q174" s="3" t="s">
        <v>18</v>
      </c>
      <c r="R174" s="3" t="s">
        <v>18</v>
      </c>
      <c r="S174" s="2" t="s">
        <v>19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>
      <c r="A175" s="3" t="s">
        <v>54</v>
      </c>
      <c r="B175" s="3" t="s">
        <v>75</v>
      </c>
      <c r="C175" s="28">
        <v>45200</v>
      </c>
      <c r="D175" s="3" t="s">
        <v>74</v>
      </c>
      <c r="E175" s="4">
        <v>2197.58</v>
      </c>
      <c r="F175" s="4">
        <v>29.53</v>
      </c>
      <c r="G175" s="5">
        <v>5.3E-3</v>
      </c>
      <c r="H175" s="4">
        <v>5.61</v>
      </c>
      <c r="I175" s="3">
        <v>2</v>
      </c>
      <c r="J175" s="4">
        <v>1098.79</v>
      </c>
      <c r="K175" s="5">
        <v>0.5</v>
      </c>
      <c r="L175" s="3">
        <v>1</v>
      </c>
      <c r="M175" s="4">
        <v>2197.58</v>
      </c>
      <c r="N175" s="3">
        <v>0</v>
      </c>
      <c r="O175" s="3" t="s">
        <v>18</v>
      </c>
      <c r="P175" s="3">
        <v>0</v>
      </c>
      <c r="Q175" s="3" t="s">
        <v>18</v>
      </c>
      <c r="R175" s="3" t="s">
        <v>18</v>
      </c>
      <c r="S175" s="2" t="s">
        <v>19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>
      <c r="A176" s="3" t="s">
        <v>284</v>
      </c>
      <c r="B176" s="3" t="s">
        <v>75</v>
      </c>
      <c r="C176" s="28">
        <v>45200</v>
      </c>
      <c r="D176" s="3" t="s">
        <v>82</v>
      </c>
      <c r="E176" s="4">
        <v>1570.01</v>
      </c>
      <c r="F176" s="4">
        <v>34.229999999999997</v>
      </c>
      <c r="G176" s="5">
        <v>5.0000000000000001E-3</v>
      </c>
      <c r="H176" s="4">
        <v>6.86</v>
      </c>
      <c r="I176" s="3">
        <v>2</v>
      </c>
      <c r="J176" s="4">
        <v>785.01</v>
      </c>
      <c r="K176" s="5">
        <v>0.5</v>
      </c>
      <c r="L176" s="3">
        <v>1</v>
      </c>
      <c r="M176" s="4">
        <v>1570.01</v>
      </c>
      <c r="N176" s="3">
        <v>0</v>
      </c>
      <c r="O176" s="3" t="s">
        <v>18</v>
      </c>
      <c r="P176" s="3">
        <v>0</v>
      </c>
      <c r="Q176" s="3" t="s">
        <v>18</v>
      </c>
      <c r="R176" s="3" t="s">
        <v>18</v>
      </c>
      <c r="S176" s="2" t="s">
        <v>19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>
      <c r="A177" s="3" t="s">
        <v>55</v>
      </c>
      <c r="B177" s="3" t="s">
        <v>75</v>
      </c>
      <c r="C177" s="28">
        <v>45200</v>
      </c>
      <c r="D177" s="3" t="s">
        <v>74</v>
      </c>
      <c r="E177" s="4">
        <v>1544.23</v>
      </c>
      <c r="F177" s="4">
        <v>43.03</v>
      </c>
      <c r="G177" s="5">
        <v>5.4999999999999997E-3</v>
      </c>
      <c r="H177" s="4">
        <v>7.84</v>
      </c>
      <c r="I177" s="3">
        <v>2</v>
      </c>
      <c r="J177" s="4">
        <v>772.12</v>
      </c>
      <c r="K177" s="5">
        <v>0.5</v>
      </c>
      <c r="L177" s="3">
        <v>1</v>
      </c>
      <c r="M177" s="4">
        <v>1544.23</v>
      </c>
      <c r="N177" s="3">
        <v>0</v>
      </c>
      <c r="O177" s="3" t="s">
        <v>18</v>
      </c>
      <c r="P177" s="3">
        <v>0</v>
      </c>
      <c r="Q177" s="3" t="s">
        <v>18</v>
      </c>
      <c r="R177" s="3" t="s">
        <v>18</v>
      </c>
      <c r="S177" s="2" t="s">
        <v>19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>
      <c r="A178" s="21" t="s">
        <v>220</v>
      </c>
      <c r="B178" s="21" t="s">
        <v>154</v>
      </c>
      <c r="C178" s="28">
        <v>45200</v>
      </c>
      <c r="D178" s="21" t="s">
        <v>81</v>
      </c>
      <c r="E178" s="19">
        <v>887.31</v>
      </c>
      <c r="F178" s="19">
        <v>35.18</v>
      </c>
      <c r="G178" s="20">
        <v>3.8999999999999998E-3</v>
      </c>
      <c r="H178" s="19">
        <v>9.15</v>
      </c>
      <c r="I178" s="21">
        <v>2</v>
      </c>
      <c r="J178" s="19">
        <v>443.66</v>
      </c>
      <c r="K178" s="20">
        <v>0.5</v>
      </c>
      <c r="L178" s="21">
        <v>1</v>
      </c>
      <c r="M178" s="19">
        <v>887.31</v>
      </c>
      <c r="N178" s="21">
        <v>0</v>
      </c>
      <c r="O178" s="21" t="s">
        <v>18</v>
      </c>
      <c r="P178" s="21">
        <v>0</v>
      </c>
      <c r="Q178" s="21" t="s">
        <v>18</v>
      </c>
      <c r="R178" s="21" t="s">
        <v>18</v>
      </c>
      <c r="S178" s="22" t="s">
        <v>19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>
      <c r="A179" s="3" t="s">
        <v>221</v>
      </c>
      <c r="B179" s="3" t="s">
        <v>181</v>
      </c>
      <c r="C179" s="28">
        <v>45200</v>
      </c>
      <c r="D179" s="3" t="s">
        <v>81</v>
      </c>
      <c r="E179" s="4">
        <v>1963.71</v>
      </c>
      <c r="F179" s="4">
        <v>91.68</v>
      </c>
      <c r="G179" s="5">
        <v>5.4000000000000003E-3</v>
      </c>
      <c r="H179" s="4">
        <v>16.95</v>
      </c>
      <c r="I179" s="3">
        <v>1</v>
      </c>
      <c r="J179" s="4">
        <v>1963.71</v>
      </c>
      <c r="K179" s="5">
        <v>1</v>
      </c>
      <c r="L179" s="3">
        <v>1</v>
      </c>
      <c r="M179" s="4">
        <v>1963.71</v>
      </c>
      <c r="N179" s="3">
        <v>0</v>
      </c>
      <c r="O179" s="3" t="s">
        <v>18</v>
      </c>
      <c r="P179" s="3">
        <v>0</v>
      </c>
      <c r="Q179" s="3" t="s">
        <v>18</v>
      </c>
      <c r="R179" s="3" t="s">
        <v>18</v>
      </c>
      <c r="S179" s="2" t="s">
        <v>19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>
      <c r="A180" s="3" t="s">
        <v>57</v>
      </c>
      <c r="B180" s="3" t="s">
        <v>75</v>
      </c>
      <c r="C180" s="28">
        <v>45200</v>
      </c>
      <c r="D180" s="3" t="s">
        <v>93</v>
      </c>
      <c r="E180" s="4">
        <v>1588.81</v>
      </c>
      <c r="F180" s="4">
        <v>33.51</v>
      </c>
      <c r="G180" s="5">
        <v>4.1999999999999997E-3</v>
      </c>
      <c r="H180" s="4">
        <v>7.94</v>
      </c>
      <c r="I180" s="3">
        <v>1</v>
      </c>
      <c r="J180" s="4">
        <v>1588.81</v>
      </c>
      <c r="K180" s="5">
        <v>1</v>
      </c>
      <c r="L180" s="3">
        <v>1</v>
      </c>
      <c r="M180" s="4">
        <v>1588.81</v>
      </c>
      <c r="N180" s="3">
        <v>0</v>
      </c>
      <c r="O180" s="3" t="s">
        <v>18</v>
      </c>
      <c r="P180" s="3">
        <v>0</v>
      </c>
      <c r="Q180" s="3" t="s">
        <v>18</v>
      </c>
      <c r="R180" s="3" t="s">
        <v>18</v>
      </c>
      <c r="S180" s="2" t="s">
        <v>19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>
      <c r="A181" s="3" t="s">
        <v>22</v>
      </c>
      <c r="B181" s="3" t="s">
        <v>75</v>
      </c>
      <c r="C181" s="28">
        <v>45200</v>
      </c>
      <c r="D181" s="3" t="s">
        <v>93</v>
      </c>
      <c r="E181" s="4">
        <v>1075.26</v>
      </c>
      <c r="F181" s="4">
        <v>41.22</v>
      </c>
      <c r="G181" s="5">
        <v>5.1000000000000004E-3</v>
      </c>
      <c r="H181" s="4">
        <v>8.02</v>
      </c>
      <c r="I181" s="3">
        <v>1</v>
      </c>
      <c r="J181" s="4">
        <v>1075.26</v>
      </c>
      <c r="K181" s="5">
        <v>1</v>
      </c>
      <c r="L181" s="3">
        <v>1</v>
      </c>
      <c r="M181" s="4">
        <v>1075.26</v>
      </c>
      <c r="N181" s="3">
        <v>0</v>
      </c>
      <c r="O181" s="3" t="s">
        <v>18</v>
      </c>
      <c r="P181" s="3">
        <v>0</v>
      </c>
      <c r="Q181" s="3" t="s">
        <v>18</v>
      </c>
      <c r="R181" s="3" t="s">
        <v>18</v>
      </c>
      <c r="S181" s="2" t="s">
        <v>19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>
      <c r="A182" s="21" t="s">
        <v>222</v>
      </c>
      <c r="B182" s="21" t="s">
        <v>75</v>
      </c>
      <c r="C182" s="28">
        <v>45200</v>
      </c>
      <c r="D182" s="21" t="s">
        <v>90</v>
      </c>
      <c r="E182" s="19">
        <v>616.82000000000005</v>
      </c>
      <c r="F182" s="19">
        <v>49.64</v>
      </c>
      <c r="G182" s="20">
        <v>1.1299999999999999E-2</v>
      </c>
      <c r="H182" s="19">
        <v>4.41</v>
      </c>
      <c r="I182" s="21">
        <v>1</v>
      </c>
      <c r="J182" s="19">
        <v>616.82000000000005</v>
      </c>
      <c r="K182" s="20">
        <v>1</v>
      </c>
      <c r="L182" s="21">
        <v>1</v>
      </c>
      <c r="M182" s="19">
        <v>616.82000000000005</v>
      </c>
      <c r="N182" s="21">
        <v>0</v>
      </c>
      <c r="O182" s="21" t="s">
        <v>18</v>
      </c>
      <c r="P182" s="21">
        <v>0</v>
      </c>
      <c r="Q182" s="21" t="s">
        <v>18</v>
      </c>
      <c r="R182" s="21" t="s">
        <v>18</v>
      </c>
      <c r="S182" s="22" t="s">
        <v>19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>
      <c r="A183" s="21" t="s">
        <v>223</v>
      </c>
      <c r="B183" s="21" t="s">
        <v>75</v>
      </c>
      <c r="C183" s="28">
        <v>45200</v>
      </c>
      <c r="D183" s="21" t="s">
        <v>81</v>
      </c>
      <c r="E183" s="19">
        <v>600.22</v>
      </c>
      <c r="F183" s="19">
        <v>25.71</v>
      </c>
      <c r="G183" s="20">
        <v>3.8E-3</v>
      </c>
      <c r="H183" s="19">
        <v>6.82</v>
      </c>
      <c r="I183" s="21">
        <v>1</v>
      </c>
      <c r="J183" s="19">
        <v>600.22</v>
      </c>
      <c r="K183" s="20">
        <v>1</v>
      </c>
      <c r="L183" s="21">
        <v>1</v>
      </c>
      <c r="M183" s="19">
        <v>600.22</v>
      </c>
      <c r="N183" s="21">
        <v>0</v>
      </c>
      <c r="O183" s="21" t="s">
        <v>18</v>
      </c>
      <c r="P183" s="21">
        <v>0</v>
      </c>
      <c r="Q183" s="21" t="s">
        <v>18</v>
      </c>
      <c r="R183" s="21" t="s">
        <v>18</v>
      </c>
      <c r="S183" s="22" t="s">
        <v>19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>
      <c r="A184" s="21" t="s">
        <v>224</v>
      </c>
      <c r="B184" s="21" t="s">
        <v>154</v>
      </c>
      <c r="C184" s="28">
        <v>45200</v>
      </c>
      <c r="D184" s="21" t="s">
        <v>78</v>
      </c>
      <c r="E184" s="19">
        <v>600</v>
      </c>
      <c r="F184" s="19">
        <v>44.05</v>
      </c>
      <c r="G184" s="20">
        <v>5.4000000000000003E-3</v>
      </c>
      <c r="H184" s="19">
        <v>8.11</v>
      </c>
      <c r="I184" s="21">
        <v>1</v>
      </c>
      <c r="J184" s="19">
        <v>600</v>
      </c>
      <c r="K184" s="20">
        <v>1</v>
      </c>
      <c r="L184" s="21">
        <v>1</v>
      </c>
      <c r="M184" s="19">
        <v>600</v>
      </c>
      <c r="N184" s="21">
        <v>0</v>
      </c>
      <c r="O184" s="21" t="s">
        <v>18</v>
      </c>
      <c r="P184" s="21">
        <v>0</v>
      </c>
      <c r="Q184" s="21" t="s">
        <v>18</v>
      </c>
      <c r="R184" s="21" t="s">
        <v>18</v>
      </c>
      <c r="S184" s="22" t="s">
        <v>19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>
      <c r="A185" s="21" t="s">
        <v>226</v>
      </c>
      <c r="B185" s="21" t="s">
        <v>75</v>
      </c>
      <c r="C185" s="28">
        <v>45200</v>
      </c>
      <c r="D185" s="21" t="s">
        <v>78</v>
      </c>
      <c r="E185" s="19">
        <v>775</v>
      </c>
      <c r="F185" s="19">
        <v>56.94</v>
      </c>
      <c r="G185" s="20">
        <v>7.4000000000000003E-3</v>
      </c>
      <c r="H185" s="19">
        <v>7.67</v>
      </c>
      <c r="I185" s="21">
        <v>1</v>
      </c>
      <c r="J185" s="19">
        <v>775</v>
      </c>
      <c r="K185" s="20">
        <v>0</v>
      </c>
      <c r="L185" s="21">
        <v>0</v>
      </c>
      <c r="M185" s="21" t="s">
        <v>18</v>
      </c>
      <c r="N185" s="21">
        <v>0</v>
      </c>
      <c r="O185" s="21" t="s">
        <v>18</v>
      </c>
      <c r="P185" s="21">
        <v>0</v>
      </c>
      <c r="Q185" s="21" t="s">
        <v>18</v>
      </c>
      <c r="R185" s="21" t="s">
        <v>18</v>
      </c>
      <c r="S185" s="22" t="s">
        <v>19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>
      <c r="A186" s="21" t="s">
        <v>227</v>
      </c>
      <c r="B186" s="21" t="s">
        <v>159</v>
      </c>
      <c r="C186" s="28">
        <v>45200</v>
      </c>
      <c r="D186" s="21" t="s">
        <v>78</v>
      </c>
      <c r="E186" s="19">
        <v>624.80999999999995</v>
      </c>
      <c r="F186" s="19">
        <v>49.13</v>
      </c>
      <c r="G186" s="20">
        <v>7.6E-3</v>
      </c>
      <c r="H186" s="19">
        <v>6.44</v>
      </c>
      <c r="I186" s="21">
        <v>1</v>
      </c>
      <c r="J186" s="19">
        <v>624.80999999999995</v>
      </c>
      <c r="K186" s="20">
        <v>0</v>
      </c>
      <c r="L186" s="21">
        <v>0</v>
      </c>
      <c r="M186" s="21" t="s">
        <v>18</v>
      </c>
      <c r="N186" s="21">
        <v>0</v>
      </c>
      <c r="O186" s="21" t="s">
        <v>18</v>
      </c>
      <c r="P186" s="21">
        <v>0</v>
      </c>
      <c r="Q186" s="21" t="s">
        <v>18</v>
      </c>
      <c r="R186" s="21" t="s">
        <v>18</v>
      </c>
      <c r="S186" s="22" t="s">
        <v>19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>
      <c r="A187" s="21" t="s">
        <v>246</v>
      </c>
      <c r="B187" s="21" t="s">
        <v>75</v>
      </c>
      <c r="C187" s="28">
        <v>45200</v>
      </c>
      <c r="D187" s="21" t="s">
        <v>78</v>
      </c>
      <c r="E187" s="19">
        <v>2865.81</v>
      </c>
      <c r="F187" s="19">
        <v>96.43</v>
      </c>
      <c r="G187" s="20">
        <v>6.4999999999999997E-3</v>
      </c>
      <c r="H187" s="19">
        <v>14.85</v>
      </c>
      <c r="I187" s="21">
        <v>0</v>
      </c>
      <c r="J187" s="21" t="s">
        <v>18</v>
      </c>
      <c r="K187" s="21" t="s">
        <v>18</v>
      </c>
      <c r="L187" s="21">
        <v>0</v>
      </c>
      <c r="M187" s="21" t="s">
        <v>18</v>
      </c>
      <c r="N187" s="21">
        <v>0</v>
      </c>
      <c r="O187" s="21" t="s">
        <v>18</v>
      </c>
      <c r="P187" s="21">
        <v>0</v>
      </c>
      <c r="Q187" s="21" t="s">
        <v>18</v>
      </c>
      <c r="R187" s="21" t="s">
        <v>18</v>
      </c>
      <c r="S187" s="22" t="s">
        <v>19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>
      <c r="A188" s="21" t="s">
        <v>228</v>
      </c>
      <c r="B188" s="21" t="s">
        <v>75</v>
      </c>
      <c r="C188" s="28">
        <v>45200</v>
      </c>
      <c r="D188" s="21" t="s">
        <v>72</v>
      </c>
      <c r="E188" s="19">
        <v>2543.44</v>
      </c>
      <c r="F188" s="19">
        <v>69.48</v>
      </c>
      <c r="G188" s="20">
        <v>4.3E-3</v>
      </c>
      <c r="H188" s="19">
        <v>16.100000000000001</v>
      </c>
      <c r="I188" s="21">
        <v>0</v>
      </c>
      <c r="J188" s="21" t="s">
        <v>18</v>
      </c>
      <c r="K188" s="21" t="s">
        <v>18</v>
      </c>
      <c r="L188" s="21">
        <v>0</v>
      </c>
      <c r="M188" s="21" t="s">
        <v>18</v>
      </c>
      <c r="N188" s="21">
        <v>0</v>
      </c>
      <c r="O188" s="21" t="s">
        <v>18</v>
      </c>
      <c r="P188" s="21">
        <v>0</v>
      </c>
      <c r="Q188" s="21" t="s">
        <v>18</v>
      </c>
      <c r="R188" s="21" t="s">
        <v>18</v>
      </c>
      <c r="S188" s="22" t="s">
        <v>19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>
      <c r="A189" s="21" t="s">
        <v>229</v>
      </c>
      <c r="B189" s="21" t="s">
        <v>75</v>
      </c>
      <c r="C189" s="28">
        <v>45200</v>
      </c>
      <c r="D189" s="21" t="s">
        <v>72</v>
      </c>
      <c r="E189" s="19">
        <v>2533.02</v>
      </c>
      <c r="F189" s="19">
        <v>100.56</v>
      </c>
      <c r="G189" s="20">
        <v>7.1999999999999998E-3</v>
      </c>
      <c r="H189" s="19">
        <v>13.92</v>
      </c>
      <c r="I189" s="21">
        <v>0</v>
      </c>
      <c r="J189" s="21" t="s">
        <v>18</v>
      </c>
      <c r="K189" s="21" t="s">
        <v>18</v>
      </c>
      <c r="L189" s="21">
        <v>0</v>
      </c>
      <c r="M189" s="21" t="s">
        <v>18</v>
      </c>
      <c r="N189" s="21">
        <v>0</v>
      </c>
      <c r="O189" s="21" t="s">
        <v>18</v>
      </c>
      <c r="P189" s="21">
        <v>0</v>
      </c>
      <c r="Q189" s="21" t="s">
        <v>18</v>
      </c>
      <c r="R189" s="21" t="s">
        <v>18</v>
      </c>
      <c r="S189" s="22" t="s">
        <v>19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>
      <c r="A190" s="3" t="s">
        <v>53</v>
      </c>
      <c r="B190" s="3" t="s">
        <v>75</v>
      </c>
      <c r="C190" s="28">
        <v>45200</v>
      </c>
      <c r="D190" s="3" t="s">
        <v>72</v>
      </c>
      <c r="E190" s="4">
        <v>2356.1799999999998</v>
      </c>
      <c r="F190" s="4">
        <v>27.33</v>
      </c>
      <c r="G190" s="5">
        <v>4.1999999999999997E-3</v>
      </c>
      <c r="H190" s="4">
        <v>6.52</v>
      </c>
      <c r="I190" s="3">
        <v>0</v>
      </c>
      <c r="J190" s="3" t="s">
        <v>18</v>
      </c>
      <c r="K190" s="3" t="s">
        <v>18</v>
      </c>
      <c r="L190" s="3">
        <v>0</v>
      </c>
      <c r="M190" s="3" t="s">
        <v>18</v>
      </c>
      <c r="N190" s="3">
        <v>0</v>
      </c>
      <c r="O190" s="3" t="s">
        <v>18</v>
      </c>
      <c r="P190" s="3">
        <v>0</v>
      </c>
      <c r="Q190" s="3" t="s">
        <v>18</v>
      </c>
      <c r="R190" s="3" t="s">
        <v>18</v>
      </c>
      <c r="S190" s="2" t="s">
        <v>19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>
      <c r="A191" s="3" t="s">
        <v>58</v>
      </c>
      <c r="B191" s="3" t="s">
        <v>75</v>
      </c>
      <c r="C191" s="28">
        <v>45200</v>
      </c>
      <c r="D191" s="3" t="s">
        <v>90</v>
      </c>
      <c r="E191" s="4">
        <v>2160.63</v>
      </c>
      <c r="F191" s="4">
        <v>57.42</v>
      </c>
      <c r="G191" s="5">
        <v>1.0999999999999999E-2</v>
      </c>
      <c r="H191" s="4">
        <v>5.23</v>
      </c>
      <c r="I191" s="3">
        <v>0</v>
      </c>
      <c r="J191" s="3" t="s">
        <v>18</v>
      </c>
      <c r="K191" s="3" t="s">
        <v>18</v>
      </c>
      <c r="L191" s="3">
        <v>0</v>
      </c>
      <c r="M191" s="3" t="s">
        <v>18</v>
      </c>
      <c r="N191" s="3">
        <v>0</v>
      </c>
      <c r="O191" s="3" t="s">
        <v>18</v>
      </c>
      <c r="P191" s="3">
        <v>0</v>
      </c>
      <c r="Q191" s="3" t="s">
        <v>18</v>
      </c>
      <c r="R191" s="3" t="s">
        <v>18</v>
      </c>
      <c r="S191" s="2" t="s">
        <v>19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>
      <c r="A192" s="21" t="s">
        <v>230</v>
      </c>
      <c r="B192" s="21" t="s">
        <v>161</v>
      </c>
      <c r="C192" s="28">
        <v>45200</v>
      </c>
      <c r="D192" s="21" t="s">
        <v>72</v>
      </c>
      <c r="E192" s="19">
        <v>930</v>
      </c>
      <c r="F192" s="19">
        <v>47.07</v>
      </c>
      <c r="G192" s="20">
        <v>4.7999999999999996E-3</v>
      </c>
      <c r="H192" s="19">
        <v>9.89</v>
      </c>
      <c r="I192" s="21">
        <v>0</v>
      </c>
      <c r="J192" s="21" t="s">
        <v>18</v>
      </c>
      <c r="K192" s="21" t="s">
        <v>18</v>
      </c>
      <c r="L192" s="21">
        <v>0</v>
      </c>
      <c r="M192" s="21" t="s">
        <v>18</v>
      </c>
      <c r="N192" s="21">
        <v>0</v>
      </c>
      <c r="O192" s="21" t="s">
        <v>18</v>
      </c>
      <c r="P192" s="21">
        <v>0</v>
      </c>
      <c r="Q192" s="21" t="s">
        <v>18</v>
      </c>
      <c r="R192" s="21" t="s">
        <v>18</v>
      </c>
      <c r="S192" s="22" t="s">
        <v>19</v>
      </c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>
      <c r="A193" s="3" t="s">
        <v>176</v>
      </c>
      <c r="B193" s="3" t="s">
        <v>75</v>
      </c>
      <c r="C193" s="28">
        <v>45200</v>
      </c>
      <c r="D193" s="3" t="s">
        <v>78</v>
      </c>
      <c r="E193" s="4">
        <v>775</v>
      </c>
      <c r="F193" s="4">
        <v>32.659999999999997</v>
      </c>
      <c r="G193" s="5">
        <v>5.7999999999999996E-3</v>
      </c>
      <c r="H193" s="4">
        <v>5.62</v>
      </c>
      <c r="I193" s="3">
        <v>0</v>
      </c>
      <c r="J193" s="3" t="s">
        <v>18</v>
      </c>
      <c r="K193" s="3" t="s">
        <v>18</v>
      </c>
      <c r="L193" s="3">
        <v>0</v>
      </c>
      <c r="M193" s="3" t="s">
        <v>18</v>
      </c>
      <c r="N193" s="3">
        <v>0</v>
      </c>
      <c r="O193" s="3" t="s">
        <v>18</v>
      </c>
      <c r="P193" s="3">
        <v>0</v>
      </c>
      <c r="Q193" s="3" t="s">
        <v>18</v>
      </c>
      <c r="R193" s="3" t="s">
        <v>18</v>
      </c>
      <c r="S193" s="2" t="s">
        <v>19</v>
      </c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>
      <c r="A194" s="3" t="s">
        <v>59</v>
      </c>
      <c r="B194" s="3" t="s">
        <v>75</v>
      </c>
      <c r="C194" s="28">
        <v>45200</v>
      </c>
      <c r="D194" s="3" t="s">
        <v>90</v>
      </c>
      <c r="E194" s="4">
        <v>773.66</v>
      </c>
      <c r="F194" s="4">
        <v>53.34</v>
      </c>
      <c r="G194" s="5">
        <v>1.06E-2</v>
      </c>
      <c r="H194" s="4">
        <v>5.0599999999999996</v>
      </c>
      <c r="I194" s="3">
        <v>0</v>
      </c>
      <c r="J194" s="3" t="s">
        <v>18</v>
      </c>
      <c r="K194" s="3" t="s">
        <v>18</v>
      </c>
      <c r="L194" s="3">
        <v>0</v>
      </c>
      <c r="M194" s="3" t="s">
        <v>18</v>
      </c>
      <c r="N194" s="3">
        <v>0</v>
      </c>
      <c r="O194" s="3" t="s">
        <v>18</v>
      </c>
      <c r="P194" s="3">
        <v>0</v>
      </c>
      <c r="Q194" s="3" t="s">
        <v>18</v>
      </c>
      <c r="R194" s="3" t="s">
        <v>18</v>
      </c>
      <c r="S194" s="2" t="s">
        <v>19</v>
      </c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>
      <c r="A195" s="3" t="s">
        <v>61</v>
      </c>
      <c r="B195" s="3" t="s">
        <v>75</v>
      </c>
      <c r="C195" s="28">
        <v>45200</v>
      </c>
      <c r="D195" s="3" t="s">
        <v>81</v>
      </c>
      <c r="E195" s="4">
        <v>753.98</v>
      </c>
      <c r="F195" s="4">
        <v>29.99</v>
      </c>
      <c r="G195" s="5">
        <v>3.8E-3</v>
      </c>
      <c r="H195" s="4">
        <v>7.85</v>
      </c>
      <c r="I195" s="3">
        <v>0</v>
      </c>
      <c r="J195" s="3" t="s">
        <v>18</v>
      </c>
      <c r="K195" s="3" t="s">
        <v>18</v>
      </c>
      <c r="L195" s="3">
        <v>0</v>
      </c>
      <c r="M195" s="3" t="s">
        <v>18</v>
      </c>
      <c r="N195" s="3">
        <v>0</v>
      </c>
      <c r="O195" s="3" t="s">
        <v>18</v>
      </c>
      <c r="P195" s="3">
        <v>0</v>
      </c>
      <c r="Q195" s="3" t="s">
        <v>18</v>
      </c>
      <c r="R195" s="3" t="s">
        <v>18</v>
      </c>
      <c r="S195" s="2" t="s">
        <v>19</v>
      </c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>
      <c r="A196" s="21" t="s">
        <v>231</v>
      </c>
      <c r="B196" s="21" t="s">
        <v>69</v>
      </c>
      <c r="C196" s="28">
        <v>45200</v>
      </c>
      <c r="D196" s="21" t="s">
        <v>78</v>
      </c>
      <c r="E196" s="19">
        <v>720</v>
      </c>
      <c r="F196" s="19">
        <v>52.94</v>
      </c>
      <c r="G196" s="20">
        <v>6.1999999999999998E-3</v>
      </c>
      <c r="H196" s="19">
        <v>8.57</v>
      </c>
      <c r="I196" s="21">
        <v>0</v>
      </c>
      <c r="J196" s="21" t="s">
        <v>18</v>
      </c>
      <c r="K196" s="21" t="s">
        <v>18</v>
      </c>
      <c r="L196" s="21">
        <v>0</v>
      </c>
      <c r="M196" s="21" t="s">
        <v>18</v>
      </c>
      <c r="N196" s="21">
        <v>0</v>
      </c>
      <c r="O196" s="21" t="s">
        <v>18</v>
      </c>
      <c r="P196" s="21">
        <v>0</v>
      </c>
      <c r="Q196" s="21" t="s">
        <v>18</v>
      </c>
      <c r="R196" s="21" t="s">
        <v>18</v>
      </c>
      <c r="S196" s="22" t="s">
        <v>19</v>
      </c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>
      <c r="A197" s="3" t="s">
        <v>175</v>
      </c>
      <c r="B197" s="3" t="s">
        <v>75</v>
      </c>
      <c r="C197" s="28">
        <v>45200</v>
      </c>
      <c r="D197" s="3" t="s">
        <v>72</v>
      </c>
      <c r="E197" s="4">
        <v>629.66</v>
      </c>
      <c r="F197" s="4">
        <v>19.46</v>
      </c>
      <c r="G197" s="5">
        <v>3.7000000000000002E-3</v>
      </c>
      <c r="H197" s="4">
        <v>5.34</v>
      </c>
      <c r="I197" s="3">
        <v>0</v>
      </c>
      <c r="J197" s="3" t="s">
        <v>18</v>
      </c>
      <c r="K197" s="3" t="s">
        <v>18</v>
      </c>
      <c r="L197" s="3">
        <v>0</v>
      </c>
      <c r="M197" s="3" t="s">
        <v>18</v>
      </c>
      <c r="N197" s="3">
        <v>0</v>
      </c>
      <c r="O197" s="3" t="s">
        <v>18</v>
      </c>
      <c r="P197" s="3">
        <v>0</v>
      </c>
      <c r="Q197" s="3" t="s">
        <v>18</v>
      </c>
      <c r="R197" s="3" t="s">
        <v>18</v>
      </c>
      <c r="S197" s="2" t="s">
        <v>19</v>
      </c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>
      <c r="A198" s="21" t="s">
        <v>232</v>
      </c>
      <c r="B198" s="21" t="s">
        <v>75</v>
      </c>
      <c r="C198" s="28">
        <v>45200</v>
      </c>
      <c r="D198" s="21" t="s">
        <v>81</v>
      </c>
      <c r="E198" s="19">
        <v>629.01</v>
      </c>
      <c r="F198" s="19">
        <v>37.97</v>
      </c>
      <c r="G198" s="20">
        <v>5.8999999999999999E-3</v>
      </c>
      <c r="H198" s="19">
        <v>6.42</v>
      </c>
      <c r="I198" s="21">
        <v>0</v>
      </c>
      <c r="J198" s="21" t="s">
        <v>18</v>
      </c>
      <c r="K198" s="21" t="s">
        <v>18</v>
      </c>
      <c r="L198" s="21">
        <v>0</v>
      </c>
      <c r="M198" s="21" t="s">
        <v>18</v>
      </c>
      <c r="N198" s="21">
        <v>0</v>
      </c>
      <c r="O198" s="21" t="s">
        <v>18</v>
      </c>
      <c r="P198" s="21">
        <v>0</v>
      </c>
      <c r="Q198" s="21" t="s">
        <v>18</v>
      </c>
      <c r="R198" s="21" t="s">
        <v>18</v>
      </c>
      <c r="S198" s="22" t="s">
        <v>19</v>
      </c>
      <c r="T198" s="2"/>
      <c r="U198" s="2"/>
    </row>
    <row r="199" spans="1:40">
      <c r="A199" s="21" t="s">
        <v>233</v>
      </c>
      <c r="B199" s="21" t="s">
        <v>75</v>
      </c>
      <c r="C199" s="28">
        <v>45200</v>
      </c>
      <c r="D199" s="21" t="s">
        <v>93</v>
      </c>
      <c r="E199" s="19">
        <v>617.41</v>
      </c>
      <c r="F199" s="19">
        <v>25.62</v>
      </c>
      <c r="G199" s="20">
        <v>4.5999999999999999E-3</v>
      </c>
      <c r="H199" s="19">
        <v>5.61</v>
      </c>
      <c r="I199" s="21">
        <v>0</v>
      </c>
      <c r="J199" s="21" t="s">
        <v>18</v>
      </c>
      <c r="K199" s="21" t="s">
        <v>18</v>
      </c>
      <c r="L199" s="21">
        <v>0</v>
      </c>
      <c r="M199" s="21" t="s">
        <v>18</v>
      </c>
      <c r="N199" s="21">
        <v>0</v>
      </c>
      <c r="O199" s="21" t="s">
        <v>18</v>
      </c>
      <c r="P199" s="21">
        <v>0</v>
      </c>
      <c r="Q199" s="21" t="s">
        <v>18</v>
      </c>
      <c r="R199" s="21" t="s">
        <v>18</v>
      </c>
      <c r="S199" s="22" t="s">
        <v>19</v>
      </c>
      <c r="T199" s="2"/>
      <c r="U199" s="2"/>
    </row>
    <row r="200" spans="1:40">
      <c r="A200" s="3" t="s">
        <v>58</v>
      </c>
      <c r="B200" s="3" t="s">
        <v>75</v>
      </c>
      <c r="C200" s="28">
        <v>45170</v>
      </c>
      <c r="D200" s="3" t="s">
        <v>90</v>
      </c>
      <c r="E200" s="4">
        <v>3892.32</v>
      </c>
      <c r="F200" s="4">
        <v>50.66</v>
      </c>
      <c r="G200" s="5">
        <v>1.03E-2</v>
      </c>
      <c r="H200" s="4">
        <v>4.92</v>
      </c>
      <c r="I200" s="3">
        <v>6</v>
      </c>
      <c r="J200" s="4">
        <v>648.72</v>
      </c>
      <c r="K200" s="5">
        <v>0.33329999999999999</v>
      </c>
      <c r="L200" s="3">
        <v>2</v>
      </c>
      <c r="M200" s="4">
        <v>1946.16</v>
      </c>
      <c r="N200" s="3">
        <v>1</v>
      </c>
      <c r="O200" s="4">
        <v>3892.32</v>
      </c>
      <c r="P200" s="3">
        <v>1</v>
      </c>
      <c r="Q200" s="4">
        <v>3892.32</v>
      </c>
      <c r="R200" s="5">
        <v>0.5</v>
      </c>
      <c r="S200" s="2" t="s">
        <v>19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>
      <c r="A201" s="3" t="s">
        <v>22</v>
      </c>
      <c r="B201" s="3" t="s">
        <v>75</v>
      </c>
      <c r="C201" s="28">
        <v>45170</v>
      </c>
      <c r="D201" s="3" t="s">
        <v>93</v>
      </c>
      <c r="E201" s="4">
        <v>1096.54</v>
      </c>
      <c r="F201" s="4">
        <v>46.02</v>
      </c>
      <c r="G201" s="5">
        <v>6.1000000000000004E-3</v>
      </c>
      <c r="H201" s="4">
        <v>7.51</v>
      </c>
      <c r="I201" s="3">
        <v>1</v>
      </c>
      <c r="J201" s="4">
        <v>1096.54</v>
      </c>
      <c r="K201" s="5">
        <v>1</v>
      </c>
      <c r="L201" s="3">
        <v>1</v>
      </c>
      <c r="M201" s="4">
        <v>1096.54</v>
      </c>
      <c r="N201" s="3">
        <v>1</v>
      </c>
      <c r="O201" s="4">
        <v>1096.54</v>
      </c>
      <c r="P201" s="3">
        <v>1</v>
      </c>
      <c r="Q201" s="4">
        <v>1096.54</v>
      </c>
      <c r="R201" s="5">
        <v>1</v>
      </c>
      <c r="S201" s="2" t="s">
        <v>19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</row>
    <row r="202" spans="1:40">
      <c r="A202" s="21" t="s">
        <v>234</v>
      </c>
      <c r="B202" s="21" t="s">
        <v>242</v>
      </c>
      <c r="C202" s="28">
        <v>45200</v>
      </c>
      <c r="D202" s="21" t="s">
        <v>93</v>
      </c>
      <c r="E202" s="19">
        <v>318.67</v>
      </c>
      <c r="F202" s="19">
        <v>24.15</v>
      </c>
      <c r="G202" s="20">
        <v>4.0000000000000001E-3</v>
      </c>
      <c r="H202" s="19">
        <v>6.01</v>
      </c>
      <c r="I202" s="21">
        <v>0</v>
      </c>
      <c r="J202" s="21" t="s">
        <v>18</v>
      </c>
      <c r="K202" s="21" t="s">
        <v>18</v>
      </c>
      <c r="L202" s="21">
        <v>0</v>
      </c>
      <c r="M202" s="21" t="s">
        <v>18</v>
      </c>
      <c r="N202" s="21">
        <v>0</v>
      </c>
      <c r="O202" s="21" t="s">
        <v>18</v>
      </c>
      <c r="P202" s="21">
        <v>0</v>
      </c>
      <c r="Q202" s="21" t="s">
        <v>18</v>
      </c>
      <c r="R202" s="21" t="s">
        <v>18</v>
      </c>
      <c r="S202" s="22" t="s">
        <v>19</v>
      </c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</row>
    <row r="203" spans="1:40">
      <c r="A203" s="3" t="s">
        <v>28</v>
      </c>
      <c r="B203" s="3" t="s">
        <v>71</v>
      </c>
      <c r="C203" s="28">
        <v>45170</v>
      </c>
      <c r="D203" s="3" t="s">
        <v>82</v>
      </c>
      <c r="E203" s="4">
        <v>22420.99</v>
      </c>
      <c r="F203" s="4">
        <v>70.11</v>
      </c>
      <c r="G203" s="5">
        <v>6.3E-3</v>
      </c>
      <c r="H203" s="4">
        <v>11.2</v>
      </c>
      <c r="I203" s="3">
        <v>266</v>
      </c>
      <c r="J203" s="4">
        <v>84.29</v>
      </c>
      <c r="K203" s="5">
        <v>0.69920000000000004</v>
      </c>
      <c r="L203" s="3">
        <v>186</v>
      </c>
      <c r="M203" s="4">
        <v>120.54</v>
      </c>
      <c r="N203" s="3">
        <v>4</v>
      </c>
      <c r="O203" s="4">
        <v>5605.25</v>
      </c>
      <c r="P203" s="3">
        <v>0</v>
      </c>
      <c r="Q203" s="3" t="s">
        <v>18</v>
      </c>
      <c r="R203" s="5">
        <v>2.1499999999999998E-2</v>
      </c>
      <c r="S203" s="2" t="s">
        <v>19</v>
      </c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</row>
    <row r="204" spans="1:40">
      <c r="A204" s="3" t="s">
        <v>29</v>
      </c>
      <c r="B204" s="3" t="s">
        <v>77</v>
      </c>
      <c r="C204" s="28">
        <v>45170</v>
      </c>
      <c r="D204" s="3" t="s">
        <v>81</v>
      </c>
      <c r="E204" s="4">
        <v>15884.4</v>
      </c>
      <c r="F204" s="4">
        <v>66.5</v>
      </c>
      <c r="G204" s="5">
        <v>6.0000000000000001E-3</v>
      </c>
      <c r="H204" s="4">
        <v>11.12</v>
      </c>
      <c r="I204" s="3">
        <v>286</v>
      </c>
      <c r="J204" s="4">
        <v>55.54</v>
      </c>
      <c r="K204" s="5">
        <v>0.30070000000000002</v>
      </c>
      <c r="L204" s="3">
        <v>86</v>
      </c>
      <c r="M204" s="4">
        <v>184.7</v>
      </c>
      <c r="N204" s="3">
        <v>3</v>
      </c>
      <c r="O204" s="4">
        <v>5294.8</v>
      </c>
      <c r="P204" s="3">
        <v>0</v>
      </c>
      <c r="Q204" s="3" t="s">
        <v>18</v>
      </c>
      <c r="R204" s="5">
        <v>3.49E-2</v>
      </c>
      <c r="S204" s="2" t="s">
        <v>19</v>
      </c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</row>
    <row r="205" spans="1:40">
      <c r="A205" s="3" t="s">
        <v>20</v>
      </c>
      <c r="B205" s="3" t="s">
        <v>71</v>
      </c>
      <c r="C205" s="28">
        <v>45170</v>
      </c>
      <c r="D205" s="3" t="s">
        <v>72</v>
      </c>
      <c r="E205" s="4">
        <v>13666.71</v>
      </c>
      <c r="F205" s="4">
        <v>39.94</v>
      </c>
      <c r="G205" s="5">
        <v>4.4999999999999997E-3</v>
      </c>
      <c r="H205" s="4">
        <v>8.92</v>
      </c>
      <c r="I205" s="3">
        <v>148</v>
      </c>
      <c r="J205" s="4">
        <v>92.34</v>
      </c>
      <c r="K205" s="5">
        <v>0.52029999999999998</v>
      </c>
      <c r="L205" s="3">
        <v>77</v>
      </c>
      <c r="M205" s="4">
        <v>177.49</v>
      </c>
      <c r="N205" s="3">
        <v>2</v>
      </c>
      <c r="O205" s="4">
        <v>6833.36</v>
      </c>
      <c r="P205" s="3">
        <v>0</v>
      </c>
      <c r="Q205" s="3" t="s">
        <v>18</v>
      </c>
      <c r="R205" s="5">
        <v>2.5999999999999999E-2</v>
      </c>
      <c r="S205" s="2" t="s">
        <v>19</v>
      </c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</row>
    <row r="206" spans="1:40">
      <c r="A206" s="3" t="s">
        <v>42</v>
      </c>
      <c r="B206" s="3" t="s">
        <v>80</v>
      </c>
      <c r="C206" s="28">
        <v>45170</v>
      </c>
      <c r="D206" s="3" t="s">
        <v>78</v>
      </c>
      <c r="E206" s="4">
        <v>8234.93</v>
      </c>
      <c r="F206" s="4">
        <v>149.43</v>
      </c>
      <c r="G206" s="5">
        <v>1.2E-2</v>
      </c>
      <c r="H206" s="4">
        <v>12.43</v>
      </c>
      <c r="I206" s="3">
        <v>83</v>
      </c>
      <c r="J206" s="4">
        <v>99.22</v>
      </c>
      <c r="K206" s="5">
        <v>0.4819</v>
      </c>
      <c r="L206" s="3">
        <v>40</v>
      </c>
      <c r="M206" s="4">
        <v>205.87</v>
      </c>
      <c r="N206" s="3">
        <v>2</v>
      </c>
      <c r="O206" s="4">
        <v>4117.47</v>
      </c>
      <c r="P206" s="3">
        <v>0</v>
      </c>
      <c r="Q206" s="3" t="s">
        <v>18</v>
      </c>
      <c r="R206" s="5">
        <v>0.05</v>
      </c>
      <c r="S206" s="2" t="s">
        <v>19</v>
      </c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</row>
    <row r="207" spans="1:40">
      <c r="A207" s="3" t="s">
        <v>31</v>
      </c>
      <c r="B207" s="3" t="s">
        <v>73</v>
      </c>
      <c r="C207" s="28">
        <v>45170</v>
      </c>
      <c r="D207" s="3" t="s">
        <v>81</v>
      </c>
      <c r="E207" s="4">
        <v>17261.259999999998</v>
      </c>
      <c r="F207" s="4">
        <v>75.06</v>
      </c>
      <c r="G207" s="5">
        <v>7.1000000000000004E-3</v>
      </c>
      <c r="H207" s="4">
        <v>10.61</v>
      </c>
      <c r="I207" s="3">
        <v>264</v>
      </c>
      <c r="J207" s="4">
        <v>65.38</v>
      </c>
      <c r="K207" s="5">
        <v>0.46970000000000001</v>
      </c>
      <c r="L207" s="3">
        <v>124</v>
      </c>
      <c r="M207" s="4">
        <v>139.19999999999999</v>
      </c>
      <c r="N207" s="3">
        <v>1</v>
      </c>
      <c r="O207" s="4">
        <v>17261.259999999998</v>
      </c>
      <c r="P207" s="3">
        <v>0</v>
      </c>
      <c r="Q207" s="3" t="s">
        <v>18</v>
      </c>
      <c r="R207" s="5">
        <v>8.0999999999999996E-3</v>
      </c>
      <c r="S207" s="2" t="s">
        <v>19</v>
      </c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</row>
    <row r="208" spans="1:40">
      <c r="A208" s="3" t="s">
        <v>26</v>
      </c>
      <c r="B208" s="3" t="s">
        <v>80</v>
      </c>
      <c r="C208" s="28">
        <v>45170</v>
      </c>
      <c r="D208" s="3" t="s">
        <v>81</v>
      </c>
      <c r="E208" s="4">
        <v>9189.7999999999993</v>
      </c>
      <c r="F208" s="4">
        <v>103.76</v>
      </c>
      <c r="G208" s="5">
        <v>7.0000000000000001E-3</v>
      </c>
      <c r="H208" s="4">
        <v>14.92</v>
      </c>
      <c r="I208" s="3">
        <v>120</v>
      </c>
      <c r="J208" s="4">
        <v>76.58</v>
      </c>
      <c r="K208" s="5">
        <v>0.36670000000000003</v>
      </c>
      <c r="L208" s="3">
        <v>44</v>
      </c>
      <c r="M208" s="4">
        <v>208.86</v>
      </c>
      <c r="N208" s="3">
        <v>1</v>
      </c>
      <c r="O208" s="4">
        <v>9189.7999999999993</v>
      </c>
      <c r="P208" s="3">
        <v>0</v>
      </c>
      <c r="Q208" s="3" t="s">
        <v>18</v>
      </c>
      <c r="R208" s="5">
        <v>2.2700000000000001E-2</v>
      </c>
      <c r="S208" s="2" t="s">
        <v>19</v>
      </c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</row>
    <row r="209" spans="1:39">
      <c r="A209" s="3" t="s">
        <v>39</v>
      </c>
      <c r="B209" s="3" t="s">
        <v>89</v>
      </c>
      <c r="C209" s="28">
        <v>45170</v>
      </c>
      <c r="D209" s="3" t="s">
        <v>90</v>
      </c>
      <c r="E209" s="4">
        <v>6131.74</v>
      </c>
      <c r="F209" s="4">
        <v>68.92</v>
      </c>
      <c r="G209" s="5">
        <v>1.04E-2</v>
      </c>
      <c r="H209" s="4">
        <v>6.63</v>
      </c>
      <c r="I209" s="3">
        <v>61</v>
      </c>
      <c r="J209" s="4">
        <v>100.52</v>
      </c>
      <c r="K209" s="5">
        <v>0.49180000000000001</v>
      </c>
      <c r="L209" s="3">
        <v>30</v>
      </c>
      <c r="M209" s="4">
        <v>204.39</v>
      </c>
      <c r="N209" s="3">
        <v>1</v>
      </c>
      <c r="O209" s="4">
        <v>6131.74</v>
      </c>
      <c r="P209" s="3">
        <v>0</v>
      </c>
      <c r="Q209" s="3" t="s">
        <v>18</v>
      </c>
      <c r="R209" s="5">
        <v>3.3300000000000003E-2</v>
      </c>
      <c r="S209" s="2" t="s">
        <v>19</v>
      </c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</row>
    <row r="210" spans="1:39">
      <c r="A210" s="3" t="s">
        <v>34</v>
      </c>
      <c r="B210" s="3" t="s">
        <v>80</v>
      </c>
      <c r="C210" s="28">
        <v>45170</v>
      </c>
      <c r="D210" s="3" t="s">
        <v>72</v>
      </c>
      <c r="E210" s="4">
        <v>1143.08</v>
      </c>
      <c r="F210" s="4">
        <v>75.08</v>
      </c>
      <c r="G210" s="5">
        <v>7.1999999999999998E-3</v>
      </c>
      <c r="H210" s="4">
        <v>10.39</v>
      </c>
      <c r="I210" s="3">
        <v>10</v>
      </c>
      <c r="J210" s="4">
        <v>114.31</v>
      </c>
      <c r="K210" s="5">
        <v>0.5</v>
      </c>
      <c r="L210" s="3">
        <v>5</v>
      </c>
      <c r="M210" s="4">
        <v>228.62</v>
      </c>
      <c r="N210" s="3">
        <v>1</v>
      </c>
      <c r="O210" s="4">
        <v>1143.08</v>
      </c>
      <c r="P210" s="3">
        <v>0</v>
      </c>
      <c r="Q210" s="3" t="s">
        <v>18</v>
      </c>
      <c r="R210" s="5">
        <v>0.2</v>
      </c>
      <c r="S210" s="2" t="s">
        <v>19</v>
      </c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</row>
    <row r="211" spans="1:39">
      <c r="A211" s="3" t="s">
        <v>38</v>
      </c>
      <c r="B211" s="3" t="s">
        <v>88</v>
      </c>
      <c r="C211" s="28">
        <v>45170</v>
      </c>
      <c r="D211" s="3" t="s">
        <v>72</v>
      </c>
      <c r="E211" s="4">
        <v>15502.96</v>
      </c>
      <c r="F211" s="4">
        <v>49.9</v>
      </c>
      <c r="G211" s="5">
        <v>4.7999999999999996E-3</v>
      </c>
      <c r="H211" s="4">
        <v>10.36</v>
      </c>
      <c r="I211" s="3">
        <v>196</v>
      </c>
      <c r="J211" s="4">
        <v>79.099999999999994</v>
      </c>
      <c r="K211" s="5">
        <v>0.54590000000000005</v>
      </c>
      <c r="L211" s="3">
        <v>107</v>
      </c>
      <c r="M211" s="4">
        <v>144.88999999999999</v>
      </c>
      <c r="N211" s="3">
        <v>0</v>
      </c>
      <c r="O211" s="3" t="s">
        <v>18</v>
      </c>
      <c r="P211" s="3">
        <v>0</v>
      </c>
      <c r="Q211" s="3" t="s">
        <v>18</v>
      </c>
      <c r="R211" s="3" t="s">
        <v>18</v>
      </c>
      <c r="S211" s="2" t="s">
        <v>19</v>
      </c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</row>
    <row r="212" spans="1:39">
      <c r="A212" s="3" t="s">
        <v>24</v>
      </c>
      <c r="B212" s="3" t="s">
        <v>77</v>
      </c>
      <c r="C212" s="28">
        <v>45170</v>
      </c>
      <c r="D212" s="3" t="s">
        <v>78</v>
      </c>
      <c r="E212" s="4">
        <v>8995.5</v>
      </c>
      <c r="F212" s="4">
        <v>61.17</v>
      </c>
      <c r="G212" s="5">
        <v>6.7000000000000002E-3</v>
      </c>
      <c r="H212" s="4">
        <v>9.07</v>
      </c>
      <c r="I212" s="3">
        <v>103</v>
      </c>
      <c r="J212" s="4">
        <v>87.33</v>
      </c>
      <c r="K212" s="5">
        <v>0.59219999999999995</v>
      </c>
      <c r="L212" s="3">
        <v>61</v>
      </c>
      <c r="M212" s="4">
        <v>147.47</v>
      </c>
      <c r="N212" s="3">
        <v>0</v>
      </c>
      <c r="O212" s="3" t="s">
        <v>18</v>
      </c>
      <c r="P212" s="3">
        <v>0</v>
      </c>
      <c r="Q212" s="3" t="s">
        <v>18</v>
      </c>
      <c r="R212" s="3" t="s">
        <v>18</v>
      </c>
      <c r="S212" s="2" t="s">
        <v>19</v>
      </c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</row>
    <row r="213" spans="1:39">
      <c r="A213" s="3" t="s">
        <v>23</v>
      </c>
      <c r="B213" s="3" t="s">
        <v>76</v>
      </c>
      <c r="C213" s="28">
        <v>45170</v>
      </c>
      <c r="D213" s="3" t="s">
        <v>72</v>
      </c>
      <c r="E213" s="4">
        <v>6220.87</v>
      </c>
      <c r="F213" s="4">
        <v>82.68</v>
      </c>
      <c r="G213" s="5">
        <v>6.3E-3</v>
      </c>
      <c r="H213" s="4">
        <v>13.03</v>
      </c>
      <c r="I213" s="3">
        <v>63</v>
      </c>
      <c r="J213" s="4">
        <v>98.74</v>
      </c>
      <c r="K213" s="5">
        <v>0.55559999999999998</v>
      </c>
      <c r="L213" s="3">
        <v>35</v>
      </c>
      <c r="M213" s="4">
        <v>177.74</v>
      </c>
      <c r="N213" s="3">
        <v>0</v>
      </c>
      <c r="O213" s="3" t="s">
        <v>18</v>
      </c>
      <c r="P213" s="3">
        <v>0</v>
      </c>
      <c r="Q213" s="3" t="s">
        <v>18</v>
      </c>
      <c r="R213" s="3" t="s">
        <v>18</v>
      </c>
      <c r="S213" s="2" t="s">
        <v>19</v>
      </c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</row>
    <row r="214" spans="1:39">
      <c r="A214" s="3" t="s">
        <v>46</v>
      </c>
      <c r="B214" s="3" t="s">
        <v>240</v>
      </c>
      <c r="C214" s="28">
        <v>45170</v>
      </c>
      <c r="D214" s="3" t="s">
        <v>81</v>
      </c>
      <c r="E214" s="4">
        <v>5858.86</v>
      </c>
      <c r="F214" s="4">
        <v>59.6</v>
      </c>
      <c r="G214" s="5">
        <v>5.3E-3</v>
      </c>
      <c r="H214" s="4">
        <v>11.29</v>
      </c>
      <c r="I214" s="3">
        <v>71</v>
      </c>
      <c r="J214" s="4">
        <v>82.52</v>
      </c>
      <c r="K214" s="5">
        <v>0.33800000000000002</v>
      </c>
      <c r="L214" s="3">
        <v>24</v>
      </c>
      <c r="M214" s="4">
        <v>244.12</v>
      </c>
      <c r="N214" s="3">
        <v>0</v>
      </c>
      <c r="O214" s="3" t="s">
        <v>18</v>
      </c>
      <c r="P214" s="3">
        <v>0</v>
      </c>
      <c r="Q214" s="3" t="s">
        <v>18</v>
      </c>
      <c r="R214" s="3" t="s">
        <v>18</v>
      </c>
      <c r="S214" s="2" t="s">
        <v>19</v>
      </c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</row>
    <row r="215" spans="1:39">
      <c r="A215" s="3" t="s">
        <v>244</v>
      </c>
      <c r="B215" s="3" t="s">
        <v>170</v>
      </c>
      <c r="C215" s="28">
        <v>45170</v>
      </c>
      <c r="D215" s="3" t="s">
        <v>78</v>
      </c>
      <c r="E215" s="4">
        <v>5568.54</v>
      </c>
      <c r="F215" s="4">
        <v>47.27</v>
      </c>
      <c r="G215" s="5">
        <v>6.0000000000000001E-3</v>
      </c>
      <c r="H215" s="4">
        <v>7.84</v>
      </c>
      <c r="I215" s="3">
        <v>41</v>
      </c>
      <c r="J215" s="4">
        <v>135.82</v>
      </c>
      <c r="K215" s="5">
        <v>0.3659</v>
      </c>
      <c r="L215" s="3">
        <v>15</v>
      </c>
      <c r="M215" s="4">
        <v>371.24</v>
      </c>
      <c r="N215" s="3">
        <v>0</v>
      </c>
      <c r="O215" s="3" t="s">
        <v>18</v>
      </c>
      <c r="P215" s="3">
        <v>0</v>
      </c>
      <c r="Q215" s="3" t="s">
        <v>18</v>
      </c>
      <c r="R215" s="3" t="s">
        <v>18</v>
      </c>
      <c r="S215" s="2" t="s">
        <v>19</v>
      </c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</row>
    <row r="216" spans="1:39">
      <c r="A216" s="3" t="s">
        <v>27</v>
      </c>
      <c r="B216" s="3" t="s">
        <v>69</v>
      </c>
      <c r="C216" s="28">
        <v>45170</v>
      </c>
      <c r="D216" s="3" t="s">
        <v>81</v>
      </c>
      <c r="E216" s="4">
        <v>5197.01</v>
      </c>
      <c r="F216" s="4">
        <v>100.01</v>
      </c>
      <c r="G216" s="5">
        <v>7.3000000000000001E-3</v>
      </c>
      <c r="H216" s="4">
        <v>13.72</v>
      </c>
      <c r="I216" s="3">
        <v>31</v>
      </c>
      <c r="J216" s="4">
        <v>167.65</v>
      </c>
      <c r="K216" s="5">
        <v>0.4516</v>
      </c>
      <c r="L216" s="3">
        <v>14</v>
      </c>
      <c r="M216" s="4">
        <v>371.22</v>
      </c>
      <c r="N216" s="3">
        <v>0</v>
      </c>
      <c r="O216" s="3" t="s">
        <v>18</v>
      </c>
      <c r="P216" s="3">
        <v>0</v>
      </c>
      <c r="Q216" s="3" t="s">
        <v>18</v>
      </c>
      <c r="R216" s="3" t="s">
        <v>18</v>
      </c>
      <c r="S216" s="2" t="s">
        <v>19</v>
      </c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</row>
    <row r="217" spans="1:39">
      <c r="A217" s="3" t="s">
        <v>171</v>
      </c>
      <c r="B217" s="3" t="s">
        <v>88</v>
      </c>
      <c r="C217" s="28">
        <v>45170</v>
      </c>
      <c r="D217" s="3" t="s">
        <v>78</v>
      </c>
      <c r="E217" s="4">
        <v>5472.13</v>
      </c>
      <c r="F217" s="4">
        <v>56.8</v>
      </c>
      <c r="G217" s="5">
        <v>5.5999999999999999E-3</v>
      </c>
      <c r="H217" s="4">
        <v>10.210000000000001</v>
      </c>
      <c r="I217" s="3">
        <v>39</v>
      </c>
      <c r="J217" s="4">
        <v>140.31</v>
      </c>
      <c r="K217" s="5">
        <v>0.33329999999999999</v>
      </c>
      <c r="L217" s="3">
        <v>13</v>
      </c>
      <c r="M217" s="4">
        <v>420.93</v>
      </c>
      <c r="N217" s="3">
        <v>0</v>
      </c>
      <c r="O217" s="3" t="s">
        <v>18</v>
      </c>
      <c r="P217" s="3">
        <v>0</v>
      </c>
      <c r="Q217" s="3" t="s">
        <v>18</v>
      </c>
      <c r="R217" s="3" t="s">
        <v>18</v>
      </c>
      <c r="S217" s="2" t="s">
        <v>19</v>
      </c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</row>
    <row r="218" spans="1:39">
      <c r="A218" s="3" t="s">
        <v>227</v>
      </c>
      <c r="B218" s="3" t="s">
        <v>159</v>
      </c>
      <c r="C218" s="28">
        <v>45170</v>
      </c>
      <c r="D218" s="3" t="s">
        <v>78</v>
      </c>
      <c r="E218" s="4">
        <v>3585.72</v>
      </c>
      <c r="F218" s="4">
        <v>41.94</v>
      </c>
      <c r="G218" s="5">
        <v>6.0000000000000001E-3</v>
      </c>
      <c r="H218" s="4">
        <v>7.03</v>
      </c>
      <c r="I218" s="3">
        <v>18</v>
      </c>
      <c r="J218" s="4">
        <v>199.21</v>
      </c>
      <c r="K218" s="5">
        <v>0.61109999999999998</v>
      </c>
      <c r="L218" s="3">
        <v>11</v>
      </c>
      <c r="M218" s="4">
        <v>325.97000000000003</v>
      </c>
      <c r="N218" s="3">
        <v>0</v>
      </c>
      <c r="O218" s="3" t="s">
        <v>18</v>
      </c>
      <c r="P218" s="3">
        <v>0</v>
      </c>
      <c r="Q218" s="3" t="s">
        <v>18</v>
      </c>
      <c r="R218" s="3" t="s">
        <v>18</v>
      </c>
      <c r="S218" s="2" t="s">
        <v>19</v>
      </c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</row>
    <row r="219" spans="1:39">
      <c r="A219" s="3" t="s">
        <v>245</v>
      </c>
      <c r="B219" s="3" t="s">
        <v>155</v>
      </c>
      <c r="C219" s="28">
        <v>45170</v>
      </c>
      <c r="D219" s="3" t="s">
        <v>78</v>
      </c>
      <c r="E219" s="4">
        <v>1704.61</v>
      </c>
      <c r="F219" s="4">
        <v>49.7</v>
      </c>
      <c r="G219" s="5">
        <v>6.4999999999999997E-3</v>
      </c>
      <c r="H219" s="4">
        <v>7.7</v>
      </c>
      <c r="I219" s="3">
        <v>7</v>
      </c>
      <c r="J219" s="4">
        <v>243.52</v>
      </c>
      <c r="K219" s="5">
        <v>1</v>
      </c>
      <c r="L219" s="3">
        <v>7</v>
      </c>
      <c r="M219" s="4">
        <v>243.52</v>
      </c>
      <c r="N219" s="3">
        <v>0</v>
      </c>
      <c r="O219" s="3" t="s">
        <v>18</v>
      </c>
      <c r="P219" s="3">
        <v>0</v>
      </c>
      <c r="Q219" s="3" t="s">
        <v>18</v>
      </c>
      <c r="R219" s="3" t="s">
        <v>18</v>
      </c>
      <c r="S219" s="2" t="s">
        <v>19</v>
      </c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</row>
    <row r="220" spans="1:39">
      <c r="A220" s="3" t="s">
        <v>216</v>
      </c>
      <c r="B220" s="3" t="s">
        <v>210</v>
      </c>
      <c r="C220" s="28">
        <v>45170</v>
      </c>
      <c r="D220" s="3" t="s">
        <v>78</v>
      </c>
      <c r="E220" s="4">
        <v>3048.45</v>
      </c>
      <c r="F220" s="4">
        <v>54.48</v>
      </c>
      <c r="G220" s="5">
        <v>6.4000000000000003E-3</v>
      </c>
      <c r="H220" s="4">
        <v>8.56</v>
      </c>
      <c r="I220" s="3">
        <v>13</v>
      </c>
      <c r="J220" s="4">
        <v>234.5</v>
      </c>
      <c r="K220" s="5">
        <v>0.46150000000000002</v>
      </c>
      <c r="L220" s="3">
        <v>6</v>
      </c>
      <c r="M220" s="4">
        <v>508.08</v>
      </c>
      <c r="N220" s="3">
        <v>0</v>
      </c>
      <c r="O220" s="3" t="s">
        <v>18</v>
      </c>
      <c r="P220" s="3">
        <v>0</v>
      </c>
      <c r="Q220" s="3" t="s">
        <v>18</v>
      </c>
      <c r="R220" s="3" t="s">
        <v>18</v>
      </c>
      <c r="S220" s="2" t="s">
        <v>19</v>
      </c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</row>
    <row r="221" spans="1:39">
      <c r="A221" s="3" t="s">
        <v>21</v>
      </c>
      <c r="B221" s="3" t="s">
        <v>73</v>
      </c>
      <c r="C221" s="28">
        <v>45170</v>
      </c>
      <c r="D221" s="3" t="s">
        <v>74</v>
      </c>
      <c r="E221" s="4">
        <v>1563.04</v>
      </c>
      <c r="F221" s="4">
        <v>28.38</v>
      </c>
      <c r="G221" s="5">
        <v>5.1999999999999998E-3</v>
      </c>
      <c r="H221" s="4">
        <v>5.48</v>
      </c>
      <c r="I221" s="3">
        <v>10</v>
      </c>
      <c r="J221" s="4">
        <v>156.30000000000001</v>
      </c>
      <c r="K221" s="5">
        <v>0.6</v>
      </c>
      <c r="L221" s="3">
        <v>6</v>
      </c>
      <c r="M221" s="4">
        <v>260.51</v>
      </c>
      <c r="N221" s="3">
        <v>0</v>
      </c>
      <c r="O221" s="3" t="s">
        <v>18</v>
      </c>
      <c r="P221" s="3">
        <v>0</v>
      </c>
      <c r="Q221" s="3" t="s">
        <v>18</v>
      </c>
      <c r="R221" s="3" t="s">
        <v>18</v>
      </c>
      <c r="S221" s="2" t="s">
        <v>19</v>
      </c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</row>
    <row r="222" spans="1:39">
      <c r="A222" s="21" t="s">
        <v>248</v>
      </c>
      <c r="B222" s="21" t="s">
        <v>76</v>
      </c>
      <c r="C222" s="28">
        <v>45170</v>
      </c>
      <c r="D222" s="21" t="s">
        <v>78</v>
      </c>
      <c r="E222" s="19">
        <v>1445.3</v>
      </c>
      <c r="F222" s="19">
        <v>62.66</v>
      </c>
      <c r="G222" s="20">
        <v>6.7000000000000002E-3</v>
      </c>
      <c r="H222" s="19">
        <v>9.32</v>
      </c>
      <c r="I222" s="21">
        <v>13</v>
      </c>
      <c r="J222" s="19">
        <v>111.18</v>
      </c>
      <c r="K222" s="20">
        <v>0.3846</v>
      </c>
      <c r="L222" s="21">
        <v>5</v>
      </c>
      <c r="M222" s="19">
        <v>289.06</v>
      </c>
      <c r="N222" s="3">
        <v>0</v>
      </c>
      <c r="O222" s="21" t="s">
        <v>18</v>
      </c>
      <c r="P222" s="21">
        <v>0</v>
      </c>
      <c r="Q222" s="21" t="s">
        <v>18</v>
      </c>
      <c r="R222" s="21" t="s">
        <v>18</v>
      </c>
      <c r="S222" s="22" t="s">
        <v>19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</row>
    <row r="223" spans="1:39">
      <c r="A223" s="3" t="s">
        <v>218</v>
      </c>
      <c r="B223" s="3" t="s">
        <v>69</v>
      </c>
      <c r="C223" s="28">
        <v>45170</v>
      </c>
      <c r="D223" s="3" t="s">
        <v>72</v>
      </c>
      <c r="E223" s="4">
        <v>1609.06</v>
      </c>
      <c r="F223" s="4">
        <v>53.38</v>
      </c>
      <c r="G223" s="5">
        <v>4.8999999999999998E-3</v>
      </c>
      <c r="H223" s="4">
        <v>10.91</v>
      </c>
      <c r="I223" s="3">
        <v>8</v>
      </c>
      <c r="J223" s="4">
        <v>201.13</v>
      </c>
      <c r="K223" s="5">
        <v>0.5</v>
      </c>
      <c r="L223" s="3">
        <v>4</v>
      </c>
      <c r="M223" s="4">
        <v>402.27</v>
      </c>
      <c r="N223" s="3">
        <v>0</v>
      </c>
      <c r="O223" s="3" t="s">
        <v>18</v>
      </c>
      <c r="P223" s="3">
        <v>0</v>
      </c>
      <c r="Q223" s="3" t="s">
        <v>18</v>
      </c>
      <c r="R223" s="3" t="s">
        <v>18</v>
      </c>
      <c r="S223" s="2" t="s">
        <v>19</v>
      </c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</row>
    <row r="224" spans="1:39">
      <c r="A224" s="3" t="s">
        <v>220</v>
      </c>
      <c r="B224" s="3" t="s">
        <v>154</v>
      </c>
      <c r="C224" s="28">
        <v>45170</v>
      </c>
      <c r="D224" s="3" t="s">
        <v>81</v>
      </c>
      <c r="E224" s="4">
        <v>2758.57</v>
      </c>
      <c r="F224" s="4">
        <v>35.19</v>
      </c>
      <c r="G224" s="5">
        <v>3.5999999999999999E-3</v>
      </c>
      <c r="H224" s="4">
        <v>9.6999999999999993</v>
      </c>
      <c r="I224" s="3">
        <v>9</v>
      </c>
      <c r="J224" s="4">
        <v>306.51</v>
      </c>
      <c r="K224" s="5">
        <v>0.33329999999999999</v>
      </c>
      <c r="L224" s="3">
        <v>3</v>
      </c>
      <c r="M224" s="4">
        <v>919.52</v>
      </c>
      <c r="N224" s="3">
        <v>0</v>
      </c>
      <c r="O224" s="3" t="s">
        <v>18</v>
      </c>
      <c r="P224" s="3">
        <v>0</v>
      </c>
      <c r="Q224" s="3" t="s">
        <v>18</v>
      </c>
      <c r="R224" s="3" t="s">
        <v>18</v>
      </c>
      <c r="S224" s="2" t="s">
        <v>19</v>
      </c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</row>
    <row r="225" spans="1:39">
      <c r="A225" s="3" t="s">
        <v>50</v>
      </c>
      <c r="B225" s="3" t="s">
        <v>94</v>
      </c>
      <c r="C225" s="28">
        <v>45170</v>
      </c>
      <c r="D225" s="3" t="s">
        <v>81</v>
      </c>
      <c r="E225" s="4">
        <v>1475.37</v>
      </c>
      <c r="F225" s="4">
        <v>47.62</v>
      </c>
      <c r="G225" s="5">
        <v>5.0000000000000001E-3</v>
      </c>
      <c r="H225" s="4">
        <v>9.4600000000000009</v>
      </c>
      <c r="I225" s="3">
        <v>7</v>
      </c>
      <c r="J225" s="4">
        <v>210.77</v>
      </c>
      <c r="K225" s="5">
        <v>0.42859999999999998</v>
      </c>
      <c r="L225" s="3">
        <v>3</v>
      </c>
      <c r="M225" s="4">
        <v>491.79</v>
      </c>
      <c r="N225" s="3">
        <v>0</v>
      </c>
      <c r="O225" s="3" t="s">
        <v>18</v>
      </c>
      <c r="P225" s="3">
        <v>0</v>
      </c>
      <c r="Q225" s="3" t="s">
        <v>18</v>
      </c>
      <c r="R225" s="3" t="s">
        <v>18</v>
      </c>
      <c r="S225" s="2" t="s">
        <v>19</v>
      </c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</row>
    <row r="226" spans="1:39">
      <c r="A226" s="21" t="s">
        <v>249</v>
      </c>
      <c r="B226" s="21" t="s">
        <v>161</v>
      </c>
      <c r="C226" s="28">
        <v>45170</v>
      </c>
      <c r="D226" s="21" t="s">
        <v>74</v>
      </c>
      <c r="E226" s="19">
        <v>2764.51</v>
      </c>
      <c r="F226" s="19">
        <v>58.25</v>
      </c>
      <c r="G226" s="20">
        <v>6.1000000000000004E-3</v>
      </c>
      <c r="H226" s="19">
        <v>9.5299999999999994</v>
      </c>
      <c r="I226" s="21">
        <v>5</v>
      </c>
      <c r="J226" s="19">
        <v>552.9</v>
      </c>
      <c r="K226" s="20">
        <v>0.6</v>
      </c>
      <c r="L226" s="21">
        <v>3</v>
      </c>
      <c r="M226" s="19">
        <v>921.5</v>
      </c>
      <c r="N226" s="3">
        <v>0</v>
      </c>
      <c r="O226" s="21" t="s">
        <v>18</v>
      </c>
      <c r="P226" s="21">
        <v>0</v>
      </c>
      <c r="Q226" s="21" t="s">
        <v>18</v>
      </c>
      <c r="R226" s="21" t="s">
        <v>18</v>
      </c>
      <c r="S226" s="22" t="s">
        <v>19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</row>
    <row r="227" spans="1:39">
      <c r="A227" s="3" t="s">
        <v>231</v>
      </c>
      <c r="B227" s="3" t="s">
        <v>69</v>
      </c>
      <c r="C227" s="28">
        <v>45170</v>
      </c>
      <c r="D227" s="3" t="s">
        <v>78</v>
      </c>
      <c r="E227" s="4">
        <v>871.24</v>
      </c>
      <c r="F227" s="4">
        <v>61.25</v>
      </c>
      <c r="G227" s="5">
        <v>6.4999999999999997E-3</v>
      </c>
      <c r="H227" s="4">
        <v>9.3699999999999992</v>
      </c>
      <c r="I227" s="3">
        <v>3</v>
      </c>
      <c r="J227" s="4">
        <v>290.41000000000003</v>
      </c>
      <c r="K227" s="5">
        <v>0.66669999999999996</v>
      </c>
      <c r="L227" s="3">
        <v>2</v>
      </c>
      <c r="M227" s="4">
        <v>435.62</v>
      </c>
      <c r="N227" s="3">
        <v>0</v>
      </c>
      <c r="O227" s="3" t="s">
        <v>18</v>
      </c>
      <c r="P227" s="3">
        <v>0</v>
      </c>
      <c r="Q227" s="3" t="s">
        <v>18</v>
      </c>
      <c r="R227" s="3" t="s">
        <v>18</v>
      </c>
      <c r="S227" s="2" t="s">
        <v>19</v>
      </c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</row>
    <row r="228" spans="1:39">
      <c r="A228" s="3" t="s">
        <v>234</v>
      </c>
      <c r="B228" s="3" t="s">
        <v>242</v>
      </c>
      <c r="C228" s="28">
        <v>45170</v>
      </c>
      <c r="D228" s="3" t="s">
        <v>93</v>
      </c>
      <c r="E228" s="4">
        <v>903.81</v>
      </c>
      <c r="F228" s="4">
        <v>28.2</v>
      </c>
      <c r="G228" s="5">
        <v>4.5999999999999999E-3</v>
      </c>
      <c r="H228" s="4">
        <v>6.19</v>
      </c>
      <c r="I228" s="3">
        <v>2</v>
      </c>
      <c r="J228" s="4">
        <v>451.91</v>
      </c>
      <c r="K228" s="5">
        <v>1</v>
      </c>
      <c r="L228" s="3">
        <v>2</v>
      </c>
      <c r="M228" s="4">
        <v>451.91</v>
      </c>
      <c r="N228" s="3">
        <v>0</v>
      </c>
      <c r="O228" s="3" t="s">
        <v>18</v>
      </c>
      <c r="P228" s="3">
        <v>0</v>
      </c>
      <c r="Q228" s="3" t="s">
        <v>18</v>
      </c>
      <c r="R228" s="3" t="s">
        <v>18</v>
      </c>
      <c r="S228" s="2" t="s">
        <v>19</v>
      </c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</row>
    <row r="229" spans="1:39">
      <c r="A229" s="3" t="s">
        <v>224</v>
      </c>
      <c r="B229" s="3" t="s">
        <v>154</v>
      </c>
      <c r="C229" s="28">
        <v>45170</v>
      </c>
      <c r="D229" s="3" t="s">
        <v>78</v>
      </c>
      <c r="E229" s="4">
        <v>726.91</v>
      </c>
      <c r="F229" s="4">
        <v>40.880000000000003</v>
      </c>
      <c r="G229" s="5">
        <v>5.3E-3</v>
      </c>
      <c r="H229" s="4">
        <v>7.73</v>
      </c>
      <c r="I229" s="3">
        <v>3</v>
      </c>
      <c r="J229" s="4">
        <v>242.3</v>
      </c>
      <c r="K229" s="5">
        <v>0.33329999999999999</v>
      </c>
      <c r="L229" s="3">
        <v>1</v>
      </c>
      <c r="M229" s="4">
        <v>726.91</v>
      </c>
      <c r="N229" s="3">
        <v>0</v>
      </c>
      <c r="O229" s="3" t="s">
        <v>18</v>
      </c>
      <c r="P229" s="3">
        <v>0</v>
      </c>
      <c r="Q229" s="3" t="s">
        <v>18</v>
      </c>
      <c r="R229" s="3" t="s">
        <v>18</v>
      </c>
      <c r="S229" s="2" t="s">
        <v>19</v>
      </c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</row>
    <row r="230" spans="1:39">
      <c r="A230" s="3" t="s">
        <v>177</v>
      </c>
      <c r="B230" s="3" t="s">
        <v>154</v>
      </c>
      <c r="C230" s="28">
        <v>45170</v>
      </c>
      <c r="D230" s="3" t="s">
        <v>72</v>
      </c>
      <c r="E230" s="4">
        <v>700.9</v>
      </c>
      <c r="F230" s="4">
        <v>26.2</v>
      </c>
      <c r="G230" s="5">
        <v>3.3E-3</v>
      </c>
      <c r="H230" s="4">
        <v>7.88</v>
      </c>
      <c r="I230" s="3">
        <v>3</v>
      </c>
      <c r="J230" s="4">
        <v>233.63</v>
      </c>
      <c r="K230" s="5">
        <v>0.33329999999999999</v>
      </c>
      <c r="L230" s="3">
        <v>1</v>
      </c>
      <c r="M230" s="4">
        <v>700.9</v>
      </c>
      <c r="N230" s="3">
        <v>0</v>
      </c>
      <c r="O230" s="3" t="s">
        <v>18</v>
      </c>
      <c r="P230" s="3">
        <v>0</v>
      </c>
      <c r="Q230" s="3" t="s">
        <v>18</v>
      </c>
      <c r="R230" s="3" t="s">
        <v>18</v>
      </c>
      <c r="S230" s="2" t="s">
        <v>19</v>
      </c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</row>
    <row r="231" spans="1:39">
      <c r="A231" s="3" t="s">
        <v>230</v>
      </c>
      <c r="B231" s="3" t="s">
        <v>161</v>
      </c>
      <c r="C231" s="28">
        <v>45170</v>
      </c>
      <c r="D231" s="3" t="s">
        <v>72</v>
      </c>
      <c r="E231" s="4">
        <v>870</v>
      </c>
      <c r="F231" s="4">
        <v>43.89</v>
      </c>
      <c r="G231" s="5">
        <v>4.4999999999999997E-3</v>
      </c>
      <c r="H231" s="4">
        <v>9.7799999999999994</v>
      </c>
      <c r="I231" s="3">
        <v>2</v>
      </c>
      <c r="J231" s="4">
        <v>435</v>
      </c>
      <c r="K231" s="5">
        <v>0.5</v>
      </c>
      <c r="L231" s="3">
        <v>1</v>
      </c>
      <c r="M231" s="4">
        <v>870</v>
      </c>
      <c r="N231" s="3">
        <v>0</v>
      </c>
      <c r="O231" s="3" t="s">
        <v>18</v>
      </c>
      <c r="P231" s="3">
        <v>0</v>
      </c>
      <c r="Q231" s="3" t="s">
        <v>18</v>
      </c>
      <c r="R231" s="3" t="s">
        <v>18</v>
      </c>
      <c r="S231" s="2" t="s">
        <v>19</v>
      </c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</row>
    <row r="232" spans="1:39">
      <c r="A232" s="3" t="s">
        <v>32</v>
      </c>
      <c r="B232" s="3" t="s">
        <v>71</v>
      </c>
      <c r="C232" s="28">
        <v>45170</v>
      </c>
      <c r="D232" s="3" t="s">
        <v>81</v>
      </c>
      <c r="E232" s="4">
        <v>748.27</v>
      </c>
      <c r="F232" s="4">
        <v>39.03</v>
      </c>
      <c r="G232" s="5">
        <v>4.0000000000000001E-3</v>
      </c>
      <c r="H232" s="4">
        <v>9.84</v>
      </c>
      <c r="I232" s="3">
        <v>1</v>
      </c>
      <c r="J232" s="4">
        <v>748.27</v>
      </c>
      <c r="K232" s="5">
        <v>1</v>
      </c>
      <c r="L232" s="3">
        <v>1</v>
      </c>
      <c r="M232" s="4">
        <v>748.27</v>
      </c>
      <c r="N232" s="3">
        <v>0</v>
      </c>
      <c r="O232" s="3" t="s">
        <v>18</v>
      </c>
      <c r="P232" s="3">
        <v>0</v>
      </c>
      <c r="Q232" s="3" t="s">
        <v>18</v>
      </c>
      <c r="R232" s="3" t="s">
        <v>18</v>
      </c>
      <c r="S232" s="2" t="s">
        <v>19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</row>
    <row r="233" spans="1:39">
      <c r="A233" s="3" t="s">
        <v>219</v>
      </c>
      <c r="B233" s="3" t="s">
        <v>159</v>
      </c>
      <c r="C233" s="28">
        <v>45170</v>
      </c>
      <c r="D233" s="3" t="s">
        <v>81</v>
      </c>
      <c r="E233" s="4">
        <v>725</v>
      </c>
      <c r="F233" s="4">
        <v>43.53</v>
      </c>
      <c r="G233" s="5">
        <v>5.4999999999999997E-3</v>
      </c>
      <c r="H233" s="4">
        <v>7.97</v>
      </c>
      <c r="I233" s="3">
        <v>2</v>
      </c>
      <c r="J233" s="4">
        <v>362.5</v>
      </c>
      <c r="K233" s="5">
        <v>0</v>
      </c>
      <c r="L233" s="3">
        <v>0</v>
      </c>
      <c r="M233" s="3" t="s">
        <v>18</v>
      </c>
      <c r="N233" s="3">
        <v>0</v>
      </c>
      <c r="O233" s="3" t="s">
        <v>18</v>
      </c>
      <c r="P233" s="3">
        <v>0</v>
      </c>
      <c r="Q233" s="3" t="s">
        <v>18</v>
      </c>
      <c r="R233" s="3" t="s">
        <v>18</v>
      </c>
      <c r="S233" s="2" t="s">
        <v>19</v>
      </c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</row>
    <row r="234" spans="1:39">
      <c r="A234" s="21" t="s">
        <v>250</v>
      </c>
      <c r="B234" s="21" t="s">
        <v>161</v>
      </c>
      <c r="C234" s="28">
        <v>45170</v>
      </c>
      <c r="D234" s="21" t="s">
        <v>81</v>
      </c>
      <c r="E234" s="19">
        <v>1329.39</v>
      </c>
      <c r="F234" s="19">
        <v>54.82</v>
      </c>
      <c r="G234" s="20">
        <v>5.0000000000000001E-3</v>
      </c>
      <c r="H234" s="19">
        <v>11.08</v>
      </c>
      <c r="I234" s="21">
        <v>0</v>
      </c>
      <c r="J234" s="21" t="s">
        <v>18</v>
      </c>
      <c r="K234" s="21" t="s">
        <v>18</v>
      </c>
      <c r="L234" s="21">
        <v>0</v>
      </c>
      <c r="M234" s="21" t="s">
        <v>18</v>
      </c>
      <c r="N234" s="3">
        <v>0</v>
      </c>
      <c r="O234" s="21" t="s">
        <v>18</v>
      </c>
      <c r="P234" s="21">
        <v>0</v>
      </c>
      <c r="Q234" s="21" t="s">
        <v>18</v>
      </c>
      <c r="R234" s="21" t="s">
        <v>18</v>
      </c>
      <c r="S234" s="22" t="s">
        <v>19</v>
      </c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</row>
    <row r="235" spans="1:39">
      <c r="A235" s="3" t="s">
        <v>41</v>
      </c>
      <c r="B235" s="3" t="s">
        <v>75</v>
      </c>
      <c r="C235" s="28">
        <v>45139</v>
      </c>
      <c r="D235" s="3" t="s">
        <v>72</v>
      </c>
      <c r="E235" s="4">
        <v>4327.04</v>
      </c>
      <c r="F235" s="4">
        <v>41.32</v>
      </c>
      <c r="G235" s="5">
        <v>6.0000000000000001E-3</v>
      </c>
      <c r="H235" s="4">
        <v>6.9</v>
      </c>
      <c r="I235" s="3">
        <v>15</v>
      </c>
      <c r="J235" s="4">
        <v>288.47000000000003</v>
      </c>
      <c r="K235" s="5">
        <v>0.73329999999999995</v>
      </c>
      <c r="L235" s="3">
        <v>11</v>
      </c>
      <c r="M235" s="4">
        <v>393.37</v>
      </c>
      <c r="N235" s="3">
        <v>2</v>
      </c>
      <c r="O235" s="4">
        <v>2163.52</v>
      </c>
      <c r="P235" s="3">
        <v>1</v>
      </c>
      <c r="Q235" s="4">
        <v>4327.04</v>
      </c>
      <c r="R235" s="5">
        <v>0.18179999999999999</v>
      </c>
      <c r="S235" s="2" t="s">
        <v>19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</row>
    <row r="236" spans="1:39">
      <c r="A236" s="3" t="s">
        <v>28</v>
      </c>
      <c r="B236" s="3" t="s">
        <v>71</v>
      </c>
      <c r="C236" s="28">
        <v>45139</v>
      </c>
      <c r="D236" s="3" t="s">
        <v>82</v>
      </c>
      <c r="E236" s="4">
        <v>23410.75</v>
      </c>
      <c r="F236" s="4">
        <v>57.73</v>
      </c>
      <c r="G236" s="5">
        <v>6.3E-3</v>
      </c>
      <c r="H236" s="4">
        <v>9.19</v>
      </c>
      <c r="I236" s="3">
        <v>355</v>
      </c>
      <c r="J236" s="4">
        <v>65.95</v>
      </c>
      <c r="K236" s="5">
        <v>0.6986</v>
      </c>
      <c r="L236" s="3">
        <v>248</v>
      </c>
      <c r="M236" s="4">
        <v>94.4</v>
      </c>
      <c r="N236" s="3">
        <v>6</v>
      </c>
      <c r="O236" s="4">
        <v>3901.79</v>
      </c>
      <c r="P236" s="3">
        <v>0</v>
      </c>
      <c r="Q236" s="3" t="s">
        <v>18</v>
      </c>
      <c r="R236" s="5">
        <v>2.4199999999999999E-2</v>
      </c>
      <c r="S236" s="2" t="s">
        <v>19</v>
      </c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</row>
    <row r="237" spans="1:39">
      <c r="A237" s="3" t="s">
        <v>29</v>
      </c>
      <c r="B237" s="3" t="s">
        <v>77</v>
      </c>
      <c r="C237" s="28">
        <v>45139</v>
      </c>
      <c r="D237" s="3" t="s">
        <v>81</v>
      </c>
      <c r="E237" s="4">
        <v>11871.1</v>
      </c>
      <c r="F237" s="4">
        <v>57.96</v>
      </c>
      <c r="G237" s="5">
        <v>6.0000000000000001E-3</v>
      </c>
      <c r="H237" s="4">
        <v>9.68</v>
      </c>
      <c r="I237" s="3">
        <v>233</v>
      </c>
      <c r="J237" s="4">
        <v>50.95</v>
      </c>
      <c r="K237" s="5">
        <v>0.38629999999999998</v>
      </c>
      <c r="L237" s="3">
        <v>90</v>
      </c>
      <c r="M237" s="4">
        <v>131.9</v>
      </c>
      <c r="N237" s="3">
        <v>5</v>
      </c>
      <c r="O237" s="4">
        <v>2374.2199999999998</v>
      </c>
      <c r="P237" s="3">
        <v>0</v>
      </c>
      <c r="Q237" s="3" t="s">
        <v>18</v>
      </c>
      <c r="R237" s="5">
        <v>5.5599999999999997E-2</v>
      </c>
      <c r="S237" s="2" t="s">
        <v>19</v>
      </c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</row>
    <row r="238" spans="1:39">
      <c r="A238" s="3" t="s">
        <v>20</v>
      </c>
      <c r="B238" s="3" t="s">
        <v>71</v>
      </c>
      <c r="C238" s="28">
        <v>45139</v>
      </c>
      <c r="D238" s="3" t="s">
        <v>72</v>
      </c>
      <c r="E238" s="4">
        <v>3603.12</v>
      </c>
      <c r="F238" s="4">
        <v>36.659999999999997</v>
      </c>
      <c r="G238" s="5">
        <v>4.4000000000000003E-3</v>
      </c>
      <c r="H238" s="4">
        <v>8.3800000000000008</v>
      </c>
      <c r="I238" s="3">
        <v>58</v>
      </c>
      <c r="J238" s="4">
        <v>62.12</v>
      </c>
      <c r="K238" s="5">
        <v>0.62070000000000003</v>
      </c>
      <c r="L238" s="3">
        <v>36</v>
      </c>
      <c r="M238" s="4">
        <v>100.09</v>
      </c>
      <c r="N238" s="3">
        <v>2</v>
      </c>
      <c r="O238" s="4">
        <v>1801.56</v>
      </c>
      <c r="P238" s="3">
        <v>0</v>
      </c>
      <c r="Q238" s="3" t="s">
        <v>18</v>
      </c>
      <c r="R238" s="5">
        <v>5.5599999999999997E-2</v>
      </c>
      <c r="S238" s="2" t="s">
        <v>19</v>
      </c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</row>
    <row r="239" spans="1:39">
      <c r="A239" s="3" t="s">
        <v>24</v>
      </c>
      <c r="B239" s="3" t="s">
        <v>77</v>
      </c>
      <c r="C239" s="28">
        <v>45139</v>
      </c>
      <c r="D239" s="3" t="s">
        <v>78</v>
      </c>
      <c r="E239" s="4">
        <v>18675.57</v>
      </c>
      <c r="F239" s="4">
        <v>50.29</v>
      </c>
      <c r="G239" s="5">
        <v>6.1999999999999998E-3</v>
      </c>
      <c r="H239" s="4">
        <v>8.1199999999999992</v>
      </c>
      <c r="I239" s="3">
        <v>298</v>
      </c>
      <c r="J239" s="4">
        <v>62.67</v>
      </c>
      <c r="K239" s="5">
        <v>0.5101</v>
      </c>
      <c r="L239" s="3">
        <v>152</v>
      </c>
      <c r="M239" s="4">
        <v>122.87</v>
      </c>
      <c r="N239" s="3">
        <v>1</v>
      </c>
      <c r="O239" s="4">
        <v>18675.57</v>
      </c>
      <c r="P239" s="3">
        <v>0</v>
      </c>
      <c r="Q239" s="3" t="s">
        <v>18</v>
      </c>
      <c r="R239" s="5">
        <v>6.6E-3</v>
      </c>
      <c r="S239" s="2" t="s">
        <v>19</v>
      </c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</row>
    <row r="240" spans="1:39">
      <c r="A240" s="3" t="s">
        <v>38</v>
      </c>
      <c r="B240" s="3" t="s">
        <v>88</v>
      </c>
      <c r="C240" s="28">
        <v>45139</v>
      </c>
      <c r="D240" s="3" t="s">
        <v>72</v>
      </c>
      <c r="E240" s="4">
        <v>3530.62</v>
      </c>
      <c r="F240" s="4">
        <v>37.020000000000003</v>
      </c>
      <c r="G240" s="5">
        <v>4.4000000000000003E-3</v>
      </c>
      <c r="H240" s="4">
        <v>8.4700000000000006</v>
      </c>
      <c r="I240" s="3">
        <v>46</v>
      </c>
      <c r="J240" s="4">
        <v>76.75</v>
      </c>
      <c r="K240" s="5">
        <v>0.4783</v>
      </c>
      <c r="L240" s="3">
        <v>22</v>
      </c>
      <c r="M240" s="4">
        <v>160.47999999999999</v>
      </c>
      <c r="N240" s="3">
        <v>1</v>
      </c>
      <c r="O240" s="4">
        <v>3530.62</v>
      </c>
      <c r="P240" s="3">
        <v>0</v>
      </c>
      <c r="Q240" s="3" t="s">
        <v>18</v>
      </c>
      <c r="R240" s="5">
        <v>4.5499999999999999E-2</v>
      </c>
      <c r="S240" s="2" t="s">
        <v>19</v>
      </c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</row>
    <row r="241" spans="1:39">
      <c r="A241" s="3" t="s">
        <v>244</v>
      </c>
      <c r="B241" s="3" t="s">
        <v>170</v>
      </c>
      <c r="C241" s="28">
        <v>45139</v>
      </c>
      <c r="D241" s="3" t="s">
        <v>78</v>
      </c>
      <c r="E241" s="4">
        <v>3459.57</v>
      </c>
      <c r="F241" s="4">
        <v>50.01</v>
      </c>
      <c r="G241" s="5">
        <v>6.4999999999999997E-3</v>
      </c>
      <c r="H241" s="4">
        <v>7.73</v>
      </c>
      <c r="I241" s="3">
        <v>42</v>
      </c>
      <c r="J241" s="4">
        <v>82.37</v>
      </c>
      <c r="K241" s="5">
        <v>0.38100000000000001</v>
      </c>
      <c r="L241" s="3">
        <v>16</v>
      </c>
      <c r="M241" s="4">
        <v>216.22</v>
      </c>
      <c r="N241" s="3">
        <v>2</v>
      </c>
      <c r="O241" s="4">
        <v>1729.79</v>
      </c>
      <c r="P241" s="3">
        <v>0</v>
      </c>
      <c r="Q241" s="3" t="s">
        <v>18</v>
      </c>
      <c r="R241" s="5">
        <v>0.125</v>
      </c>
      <c r="S241" s="2" t="s">
        <v>19</v>
      </c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</row>
    <row r="242" spans="1:39">
      <c r="A242" s="3" t="s">
        <v>42</v>
      </c>
      <c r="B242" s="3" t="s">
        <v>80</v>
      </c>
      <c r="C242" s="28">
        <v>45139</v>
      </c>
      <c r="D242" s="3" t="s">
        <v>78</v>
      </c>
      <c r="E242" s="4">
        <v>1625</v>
      </c>
      <c r="F242" s="4">
        <v>104.65</v>
      </c>
      <c r="G242" s="5">
        <v>9.1000000000000004E-3</v>
      </c>
      <c r="H242" s="4">
        <v>11.57</v>
      </c>
      <c r="I242" s="3">
        <v>15</v>
      </c>
      <c r="J242" s="4">
        <v>108.33</v>
      </c>
      <c r="K242" s="5">
        <v>0.73329999999999995</v>
      </c>
      <c r="L242" s="3">
        <v>11</v>
      </c>
      <c r="M242" s="4">
        <v>147.72999999999999</v>
      </c>
      <c r="N242" s="3">
        <v>1</v>
      </c>
      <c r="O242" s="4">
        <v>1625</v>
      </c>
      <c r="P242" s="3">
        <v>0</v>
      </c>
      <c r="Q242" s="3" t="s">
        <v>18</v>
      </c>
      <c r="R242" s="5">
        <v>9.0899999999999995E-2</v>
      </c>
      <c r="S242" s="2" t="s">
        <v>19</v>
      </c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</row>
    <row r="243" spans="1:39">
      <c r="A243" s="3" t="s">
        <v>32</v>
      </c>
      <c r="B243" s="3" t="s">
        <v>71</v>
      </c>
      <c r="C243" s="28">
        <v>45139</v>
      </c>
      <c r="D243" s="3" t="s">
        <v>81</v>
      </c>
      <c r="E243" s="4">
        <v>1553.22</v>
      </c>
      <c r="F243" s="4">
        <v>45.17</v>
      </c>
      <c r="G243" s="5">
        <v>4.1999999999999997E-3</v>
      </c>
      <c r="H243" s="4">
        <v>10.82</v>
      </c>
      <c r="I243" s="3">
        <v>14</v>
      </c>
      <c r="J243" s="4">
        <v>110.94</v>
      </c>
      <c r="K243" s="5">
        <v>0.42859999999999998</v>
      </c>
      <c r="L243" s="3">
        <v>6</v>
      </c>
      <c r="M243" s="4">
        <v>258.87</v>
      </c>
      <c r="N243" s="3">
        <v>1</v>
      </c>
      <c r="O243" s="4">
        <v>1553.22</v>
      </c>
      <c r="P243" s="3">
        <v>0</v>
      </c>
      <c r="Q243" s="3" t="s">
        <v>18</v>
      </c>
      <c r="R243" s="5">
        <v>0.16669999999999999</v>
      </c>
      <c r="S243" s="2" t="s">
        <v>19</v>
      </c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</row>
    <row r="244" spans="1:39">
      <c r="A244" s="3" t="s">
        <v>251</v>
      </c>
      <c r="B244" s="3" t="s">
        <v>75</v>
      </c>
      <c r="C244" s="28">
        <v>45139</v>
      </c>
      <c r="D244" s="3" t="s">
        <v>93</v>
      </c>
      <c r="E244" s="4">
        <v>1545.17</v>
      </c>
      <c r="F244" s="4">
        <v>125.92</v>
      </c>
      <c r="G244" s="5">
        <v>1.5900000000000001E-2</v>
      </c>
      <c r="H244" s="4">
        <v>7.94</v>
      </c>
      <c r="I244" s="3">
        <v>4</v>
      </c>
      <c r="J244" s="4">
        <v>386.29</v>
      </c>
      <c r="K244" s="5">
        <v>1</v>
      </c>
      <c r="L244" s="3">
        <v>4</v>
      </c>
      <c r="M244" s="4">
        <v>386.29</v>
      </c>
      <c r="N244" s="3">
        <v>1</v>
      </c>
      <c r="O244" s="4">
        <v>1545.17</v>
      </c>
      <c r="P244" s="3">
        <v>0</v>
      </c>
      <c r="Q244" s="3" t="s">
        <v>18</v>
      </c>
      <c r="R244" s="5">
        <v>0.25</v>
      </c>
      <c r="S244" s="2" t="s">
        <v>19</v>
      </c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</row>
    <row r="245" spans="1:39">
      <c r="A245" s="3" t="s">
        <v>48</v>
      </c>
      <c r="B245" s="3" t="s">
        <v>75</v>
      </c>
      <c r="C245" s="28">
        <v>45139</v>
      </c>
      <c r="D245" s="3" t="s">
        <v>81</v>
      </c>
      <c r="E245" s="4">
        <v>1904.33</v>
      </c>
      <c r="F245" s="4">
        <v>55.28</v>
      </c>
      <c r="G245" s="5">
        <v>5.5999999999999999E-3</v>
      </c>
      <c r="H245" s="4">
        <v>9.7799999999999994</v>
      </c>
      <c r="I245" s="3">
        <v>4</v>
      </c>
      <c r="J245" s="4">
        <v>476.08</v>
      </c>
      <c r="K245" s="5">
        <v>0.5</v>
      </c>
      <c r="L245" s="3">
        <v>2</v>
      </c>
      <c r="M245" s="4">
        <v>952.17</v>
      </c>
      <c r="N245" s="3">
        <v>1</v>
      </c>
      <c r="O245" s="4">
        <v>1904.33</v>
      </c>
      <c r="P245" s="3">
        <v>0</v>
      </c>
      <c r="Q245" s="3" t="s">
        <v>18</v>
      </c>
      <c r="R245" s="5">
        <v>0.5</v>
      </c>
      <c r="S245" s="2" t="s">
        <v>19</v>
      </c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</row>
    <row r="246" spans="1:39">
      <c r="A246" s="3" t="s">
        <v>54</v>
      </c>
      <c r="B246" s="3" t="s">
        <v>75</v>
      </c>
      <c r="C246" s="28">
        <v>45139</v>
      </c>
      <c r="D246" s="3" t="s">
        <v>74</v>
      </c>
      <c r="E246" s="4">
        <v>642.13</v>
      </c>
      <c r="F246" s="4">
        <v>19.68</v>
      </c>
      <c r="G246" s="5">
        <v>5.0000000000000001E-3</v>
      </c>
      <c r="H246" s="4">
        <v>3.92</v>
      </c>
      <c r="I246" s="3">
        <v>2</v>
      </c>
      <c r="J246" s="4">
        <v>321.07</v>
      </c>
      <c r="K246" s="5">
        <v>0.5</v>
      </c>
      <c r="L246" s="3">
        <v>1</v>
      </c>
      <c r="M246" s="4">
        <v>642.13</v>
      </c>
      <c r="N246" s="3">
        <v>1</v>
      </c>
      <c r="O246" s="4">
        <v>642.13</v>
      </c>
      <c r="P246" s="3">
        <v>0</v>
      </c>
      <c r="Q246" s="3" t="s">
        <v>18</v>
      </c>
      <c r="R246" s="5">
        <v>1</v>
      </c>
      <c r="S246" s="2" t="s">
        <v>19</v>
      </c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</row>
    <row r="247" spans="1:39">
      <c r="A247" s="3" t="s">
        <v>31</v>
      </c>
      <c r="B247" s="3" t="s">
        <v>73</v>
      </c>
      <c r="C247" s="28">
        <v>45139</v>
      </c>
      <c r="D247" s="3" t="s">
        <v>81</v>
      </c>
      <c r="E247" s="4">
        <v>8517.92</v>
      </c>
      <c r="F247" s="4">
        <v>80.73</v>
      </c>
      <c r="G247" s="5">
        <v>8.0999999999999996E-3</v>
      </c>
      <c r="H247" s="4">
        <v>9.93</v>
      </c>
      <c r="I247" s="3">
        <v>136</v>
      </c>
      <c r="J247" s="4">
        <v>62.63</v>
      </c>
      <c r="K247" s="5">
        <v>0.44850000000000001</v>
      </c>
      <c r="L247" s="3">
        <v>61</v>
      </c>
      <c r="M247" s="4">
        <v>139.63999999999999</v>
      </c>
      <c r="N247" s="3">
        <v>0</v>
      </c>
      <c r="O247" s="3" t="s">
        <v>18</v>
      </c>
      <c r="P247" s="3">
        <v>0</v>
      </c>
      <c r="Q247" s="3" t="s">
        <v>18</v>
      </c>
      <c r="R247" s="3" t="s">
        <v>18</v>
      </c>
      <c r="S247" s="2" t="s">
        <v>19</v>
      </c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</row>
    <row r="248" spans="1:39">
      <c r="A248" s="3" t="s">
        <v>46</v>
      </c>
      <c r="B248" s="3" t="s">
        <v>68</v>
      </c>
      <c r="C248" s="28">
        <v>45139</v>
      </c>
      <c r="D248" s="3" t="s">
        <v>81</v>
      </c>
      <c r="E248" s="4">
        <v>7811.12</v>
      </c>
      <c r="F248" s="4">
        <v>55.36</v>
      </c>
      <c r="G248" s="5">
        <v>5.4000000000000003E-3</v>
      </c>
      <c r="H248" s="4">
        <v>10.31</v>
      </c>
      <c r="I248" s="3">
        <v>146</v>
      </c>
      <c r="J248" s="4">
        <v>53.5</v>
      </c>
      <c r="K248" s="5">
        <v>0.39729999999999999</v>
      </c>
      <c r="L248" s="3">
        <v>58</v>
      </c>
      <c r="M248" s="4">
        <v>134.66999999999999</v>
      </c>
      <c r="N248" s="3">
        <v>0</v>
      </c>
      <c r="O248" s="3" t="s">
        <v>18</v>
      </c>
      <c r="P248" s="3">
        <v>0</v>
      </c>
      <c r="Q248" s="3" t="s">
        <v>18</v>
      </c>
      <c r="R248" s="3" t="s">
        <v>18</v>
      </c>
      <c r="S248" s="2" t="s">
        <v>19</v>
      </c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</row>
    <row r="249" spans="1:39">
      <c r="A249" s="3" t="s">
        <v>171</v>
      </c>
      <c r="B249" s="3" t="s">
        <v>88</v>
      </c>
      <c r="C249" s="28">
        <v>45139</v>
      </c>
      <c r="D249" s="3" t="s">
        <v>78</v>
      </c>
      <c r="E249" s="4">
        <v>6479.77</v>
      </c>
      <c r="F249" s="4">
        <v>57.97</v>
      </c>
      <c r="G249" s="5">
        <v>6.4000000000000003E-3</v>
      </c>
      <c r="H249" s="4">
        <v>9.06</v>
      </c>
      <c r="I249" s="3">
        <v>68</v>
      </c>
      <c r="J249" s="4">
        <v>95.29</v>
      </c>
      <c r="K249" s="5">
        <v>0.5</v>
      </c>
      <c r="L249" s="3">
        <v>34</v>
      </c>
      <c r="M249" s="4">
        <v>190.58</v>
      </c>
      <c r="N249" s="3">
        <v>0</v>
      </c>
      <c r="O249" s="3" t="s">
        <v>18</v>
      </c>
      <c r="P249" s="3">
        <v>0</v>
      </c>
      <c r="Q249" s="3" t="s">
        <v>18</v>
      </c>
      <c r="R249" s="3" t="s">
        <v>18</v>
      </c>
      <c r="S249" s="2" t="s">
        <v>19</v>
      </c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</row>
    <row r="250" spans="1:39">
      <c r="A250" s="3" t="s">
        <v>39</v>
      </c>
      <c r="B250" s="3" t="s">
        <v>89</v>
      </c>
      <c r="C250" s="28">
        <v>45139</v>
      </c>
      <c r="D250" s="3" t="s">
        <v>90</v>
      </c>
      <c r="E250" s="4">
        <v>4440.9799999999996</v>
      </c>
      <c r="F250" s="4">
        <v>56.5</v>
      </c>
      <c r="G250" s="5">
        <v>9.7000000000000003E-3</v>
      </c>
      <c r="H250" s="4">
        <v>5.83</v>
      </c>
      <c r="I250" s="3">
        <v>51</v>
      </c>
      <c r="J250" s="4">
        <v>87.08</v>
      </c>
      <c r="K250" s="5">
        <v>0.45100000000000001</v>
      </c>
      <c r="L250" s="3">
        <v>23</v>
      </c>
      <c r="M250" s="4">
        <v>193.09</v>
      </c>
      <c r="N250" s="3">
        <v>0</v>
      </c>
      <c r="O250" s="3" t="s">
        <v>18</v>
      </c>
      <c r="P250" s="3">
        <v>0</v>
      </c>
      <c r="Q250" s="3" t="s">
        <v>18</v>
      </c>
      <c r="R250" s="3" t="s">
        <v>18</v>
      </c>
      <c r="S250" s="2" t="s">
        <v>19</v>
      </c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</row>
    <row r="251" spans="1:39">
      <c r="A251" s="3" t="s">
        <v>248</v>
      </c>
      <c r="B251" s="3" t="s">
        <v>76</v>
      </c>
      <c r="C251" s="28">
        <v>45139</v>
      </c>
      <c r="D251" s="3" t="s">
        <v>78</v>
      </c>
      <c r="E251" s="4">
        <v>3181.39</v>
      </c>
      <c r="F251" s="4">
        <v>60.67</v>
      </c>
      <c r="G251" s="5">
        <v>6.7999999999999996E-3</v>
      </c>
      <c r="H251" s="4">
        <v>8.8699999999999992</v>
      </c>
      <c r="I251" s="3">
        <v>36</v>
      </c>
      <c r="J251" s="4">
        <v>88.37</v>
      </c>
      <c r="K251" s="5">
        <v>0.61109999999999998</v>
      </c>
      <c r="L251" s="3">
        <v>22</v>
      </c>
      <c r="M251" s="4">
        <v>144.61000000000001</v>
      </c>
      <c r="N251" s="3">
        <v>0</v>
      </c>
      <c r="O251" s="3" t="s">
        <v>18</v>
      </c>
      <c r="P251" s="3">
        <v>0</v>
      </c>
      <c r="Q251" s="3" t="s">
        <v>18</v>
      </c>
      <c r="R251" s="3" t="s">
        <v>18</v>
      </c>
      <c r="S251" s="2" t="s">
        <v>19</v>
      </c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</row>
    <row r="252" spans="1:39">
      <c r="A252" s="3" t="s">
        <v>23</v>
      </c>
      <c r="B252" s="3" t="s">
        <v>76</v>
      </c>
      <c r="C252" s="28">
        <v>45139</v>
      </c>
      <c r="D252" s="3" t="s">
        <v>72</v>
      </c>
      <c r="E252" s="4">
        <v>3342.24</v>
      </c>
      <c r="F252" s="4">
        <v>68.11</v>
      </c>
      <c r="G252" s="5">
        <v>5.5999999999999999E-3</v>
      </c>
      <c r="H252" s="4">
        <v>12.08</v>
      </c>
      <c r="I252" s="3">
        <v>27</v>
      </c>
      <c r="J252" s="4">
        <v>123.79</v>
      </c>
      <c r="K252" s="5">
        <v>0.62960000000000005</v>
      </c>
      <c r="L252" s="3">
        <v>17</v>
      </c>
      <c r="M252" s="4">
        <v>196.6</v>
      </c>
      <c r="N252" s="3">
        <v>0</v>
      </c>
      <c r="O252" s="3" t="s">
        <v>18</v>
      </c>
      <c r="P252" s="3">
        <v>0</v>
      </c>
      <c r="Q252" s="3" t="s">
        <v>18</v>
      </c>
      <c r="R252" s="3" t="s">
        <v>18</v>
      </c>
      <c r="S252" s="2" t="s">
        <v>19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</row>
    <row r="253" spans="1:39">
      <c r="A253" s="3" t="s">
        <v>26</v>
      </c>
      <c r="B253" s="3" t="s">
        <v>80</v>
      </c>
      <c r="C253" s="28">
        <v>45139</v>
      </c>
      <c r="D253" s="3" t="s">
        <v>81</v>
      </c>
      <c r="E253" s="4">
        <v>3667.36</v>
      </c>
      <c r="F253" s="4">
        <v>89.53</v>
      </c>
      <c r="G253" s="5">
        <v>6.4000000000000003E-3</v>
      </c>
      <c r="H253" s="4">
        <v>13.98</v>
      </c>
      <c r="I253" s="3">
        <v>51</v>
      </c>
      <c r="J253" s="4">
        <v>71.91</v>
      </c>
      <c r="K253" s="5">
        <v>0.29409999999999997</v>
      </c>
      <c r="L253" s="3">
        <v>15</v>
      </c>
      <c r="M253" s="4">
        <v>244.49</v>
      </c>
      <c r="N253" s="3">
        <v>0</v>
      </c>
      <c r="O253" s="3" t="s">
        <v>18</v>
      </c>
      <c r="P253" s="3">
        <v>0</v>
      </c>
      <c r="Q253" s="3" t="s">
        <v>18</v>
      </c>
      <c r="R253" s="3" t="s">
        <v>18</v>
      </c>
      <c r="S253" s="2" t="s">
        <v>19</v>
      </c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</row>
    <row r="254" spans="1:39">
      <c r="A254" s="3" t="s">
        <v>21</v>
      </c>
      <c r="B254" s="3" t="s">
        <v>73</v>
      </c>
      <c r="C254" s="28">
        <v>45139</v>
      </c>
      <c r="D254" s="3" t="s">
        <v>74</v>
      </c>
      <c r="E254" s="4">
        <v>2262.65</v>
      </c>
      <c r="F254" s="4">
        <v>28.28</v>
      </c>
      <c r="G254" s="5">
        <v>5.3E-3</v>
      </c>
      <c r="H254" s="4">
        <v>5.34</v>
      </c>
      <c r="I254" s="3">
        <v>13</v>
      </c>
      <c r="J254" s="4">
        <v>174.05</v>
      </c>
      <c r="K254" s="5">
        <v>0.84619999999999995</v>
      </c>
      <c r="L254" s="3">
        <v>11</v>
      </c>
      <c r="M254" s="4">
        <v>205.7</v>
      </c>
      <c r="N254" s="3">
        <v>1</v>
      </c>
      <c r="O254" s="4">
        <v>2262.65</v>
      </c>
      <c r="P254" s="3">
        <v>0</v>
      </c>
      <c r="Q254" s="3" t="s">
        <v>18</v>
      </c>
      <c r="R254" s="5">
        <v>9.0899999999999995E-2</v>
      </c>
      <c r="S254" s="2" t="s">
        <v>19</v>
      </c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</row>
    <row r="255" spans="1:39">
      <c r="A255" s="3" t="s">
        <v>57</v>
      </c>
      <c r="B255" s="3" t="s">
        <v>75</v>
      </c>
      <c r="C255" s="28">
        <v>45139</v>
      </c>
      <c r="D255" s="3" t="s">
        <v>93</v>
      </c>
      <c r="E255" s="4">
        <v>3221.15</v>
      </c>
      <c r="F255" s="4">
        <v>30.18</v>
      </c>
      <c r="G255" s="5">
        <v>4.5999999999999999E-3</v>
      </c>
      <c r="H255" s="4">
        <v>6.52</v>
      </c>
      <c r="I255" s="3">
        <v>9</v>
      </c>
      <c r="J255" s="4">
        <v>357.91</v>
      </c>
      <c r="K255" s="5">
        <v>0.88890000000000002</v>
      </c>
      <c r="L255" s="3">
        <v>8</v>
      </c>
      <c r="M255" s="4">
        <v>402.64</v>
      </c>
      <c r="N255" s="3">
        <v>0</v>
      </c>
      <c r="O255" s="3" t="s">
        <v>18</v>
      </c>
      <c r="P255" s="3">
        <v>0</v>
      </c>
      <c r="Q255" s="3" t="s">
        <v>18</v>
      </c>
      <c r="R255" s="3" t="s">
        <v>18</v>
      </c>
      <c r="S255" s="2" t="s">
        <v>19</v>
      </c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</row>
    <row r="256" spans="1:39">
      <c r="A256" s="3" t="s">
        <v>50</v>
      </c>
      <c r="B256" s="3" t="s">
        <v>94</v>
      </c>
      <c r="C256" s="28">
        <v>45139</v>
      </c>
      <c r="D256" s="3" t="s">
        <v>81</v>
      </c>
      <c r="E256" s="4">
        <v>1287.3800000000001</v>
      </c>
      <c r="F256" s="4">
        <v>41.48</v>
      </c>
      <c r="G256" s="5">
        <v>4.4999999999999997E-3</v>
      </c>
      <c r="H256" s="4">
        <v>9.33</v>
      </c>
      <c r="I256" s="3">
        <v>16</v>
      </c>
      <c r="J256" s="4">
        <v>80.459999999999994</v>
      </c>
      <c r="K256" s="5">
        <v>0.4375</v>
      </c>
      <c r="L256" s="3">
        <v>7</v>
      </c>
      <c r="M256" s="4">
        <v>183.91</v>
      </c>
      <c r="N256" s="3">
        <v>0</v>
      </c>
      <c r="O256" s="3" t="s">
        <v>18</v>
      </c>
      <c r="P256" s="3">
        <v>0</v>
      </c>
      <c r="Q256" s="3" t="s">
        <v>18</v>
      </c>
      <c r="R256" s="3" t="s">
        <v>18</v>
      </c>
      <c r="S256" s="2" t="s">
        <v>19</v>
      </c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</row>
    <row r="257" spans="1:39">
      <c r="A257" s="3" t="s">
        <v>227</v>
      </c>
      <c r="B257" s="3" t="s">
        <v>159</v>
      </c>
      <c r="C257" s="28">
        <v>45139</v>
      </c>
      <c r="D257" s="3" t="s">
        <v>78</v>
      </c>
      <c r="E257" s="4">
        <v>3133.91</v>
      </c>
      <c r="F257" s="4">
        <v>45.43</v>
      </c>
      <c r="G257" s="5">
        <v>6.8999999999999999E-3</v>
      </c>
      <c r="H257" s="4">
        <v>6.55</v>
      </c>
      <c r="I257" s="3">
        <v>15</v>
      </c>
      <c r="J257" s="4">
        <v>208.93</v>
      </c>
      <c r="K257" s="5">
        <v>0.4667</v>
      </c>
      <c r="L257" s="3">
        <v>7</v>
      </c>
      <c r="M257" s="4">
        <v>447.7</v>
      </c>
      <c r="N257" s="3">
        <v>0</v>
      </c>
      <c r="O257" s="3" t="s">
        <v>18</v>
      </c>
      <c r="P257" s="3">
        <v>0</v>
      </c>
      <c r="Q257" s="3" t="s">
        <v>18</v>
      </c>
      <c r="R257" s="3" t="s">
        <v>18</v>
      </c>
      <c r="S257" s="2" t="s">
        <v>19</v>
      </c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</row>
    <row r="258" spans="1:39">
      <c r="A258" s="3" t="s">
        <v>234</v>
      </c>
      <c r="B258" s="3" t="s">
        <v>242</v>
      </c>
      <c r="C258" s="28">
        <v>45139</v>
      </c>
      <c r="D258" s="3" t="s">
        <v>93</v>
      </c>
      <c r="E258" s="4">
        <v>1552.08</v>
      </c>
      <c r="F258" s="4">
        <v>23.96</v>
      </c>
      <c r="G258" s="5">
        <v>3.8999999999999998E-3</v>
      </c>
      <c r="H258" s="4">
        <v>6.16</v>
      </c>
      <c r="I258" s="3">
        <v>8</v>
      </c>
      <c r="J258" s="4">
        <v>194.01</v>
      </c>
      <c r="K258" s="5">
        <v>0.75</v>
      </c>
      <c r="L258" s="3">
        <v>6</v>
      </c>
      <c r="M258" s="4">
        <v>258.68</v>
      </c>
      <c r="N258" s="3">
        <v>0</v>
      </c>
      <c r="O258" s="3" t="s">
        <v>18</v>
      </c>
      <c r="P258" s="3">
        <v>0</v>
      </c>
      <c r="Q258" s="3" t="s">
        <v>18</v>
      </c>
      <c r="R258" s="3" t="s">
        <v>18</v>
      </c>
      <c r="S258" s="2" t="s">
        <v>19</v>
      </c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</row>
    <row r="259" spans="1:39">
      <c r="A259" s="3" t="s">
        <v>34</v>
      </c>
      <c r="B259" s="3" t="s">
        <v>80</v>
      </c>
      <c r="C259" s="28">
        <v>45139</v>
      </c>
      <c r="D259" s="3" t="s">
        <v>72</v>
      </c>
      <c r="E259" s="4">
        <v>1550</v>
      </c>
      <c r="F259" s="4">
        <v>79.930000000000007</v>
      </c>
      <c r="G259" s="5">
        <v>6.1999999999999998E-3</v>
      </c>
      <c r="H259" s="4">
        <v>12.82</v>
      </c>
      <c r="I259" s="3">
        <v>9</v>
      </c>
      <c r="J259" s="4">
        <v>172.22</v>
      </c>
      <c r="K259" s="5">
        <v>0.55559999999999998</v>
      </c>
      <c r="L259" s="3">
        <v>5</v>
      </c>
      <c r="M259" s="4">
        <v>310</v>
      </c>
      <c r="N259" s="3">
        <v>0</v>
      </c>
      <c r="O259" s="3" t="s">
        <v>18</v>
      </c>
      <c r="P259" s="3">
        <v>0</v>
      </c>
      <c r="Q259" s="3" t="s">
        <v>18</v>
      </c>
      <c r="R259" s="3" t="s">
        <v>18</v>
      </c>
      <c r="S259" s="2" t="s">
        <v>19</v>
      </c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</row>
    <row r="260" spans="1:39">
      <c r="A260" s="3" t="s">
        <v>214</v>
      </c>
      <c r="B260" s="3" t="s">
        <v>75</v>
      </c>
      <c r="C260" s="28">
        <v>45139</v>
      </c>
      <c r="D260" s="3" t="s">
        <v>90</v>
      </c>
      <c r="E260" s="4">
        <v>1709.13</v>
      </c>
      <c r="F260" s="4">
        <v>73.290000000000006</v>
      </c>
      <c r="G260" s="5">
        <v>1.3299999999999999E-2</v>
      </c>
      <c r="H260" s="4">
        <v>5.49</v>
      </c>
      <c r="I260" s="3">
        <v>7</v>
      </c>
      <c r="J260" s="4">
        <v>244.16</v>
      </c>
      <c r="K260" s="5">
        <v>0.71430000000000005</v>
      </c>
      <c r="L260" s="3">
        <v>5</v>
      </c>
      <c r="M260" s="4">
        <v>341.83</v>
      </c>
      <c r="N260" s="3">
        <v>0</v>
      </c>
      <c r="O260" s="3" t="s">
        <v>18</v>
      </c>
      <c r="P260" s="3">
        <v>0</v>
      </c>
      <c r="Q260" s="3" t="s">
        <v>18</v>
      </c>
      <c r="R260" s="3" t="s">
        <v>18</v>
      </c>
      <c r="S260" s="2" t="s">
        <v>19</v>
      </c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</row>
    <row r="261" spans="1:39">
      <c r="A261" s="3" t="s">
        <v>282</v>
      </c>
      <c r="B261" s="3" t="s">
        <v>75</v>
      </c>
      <c r="C261" s="28">
        <v>45139</v>
      </c>
      <c r="D261" s="3" t="s">
        <v>78</v>
      </c>
      <c r="E261" s="4">
        <v>2017.76</v>
      </c>
      <c r="F261" s="4">
        <v>152.12</v>
      </c>
      <c r="G261" s="5">
        <v>1.9199999999999998E-2</v>
      </c>
      <c r="H261" s="4">
        <v>7.92</v>
      </c>
      <c r="I261" s="3">
        <v>5</v>
      </c>
      <c r="J261" s="4">
        <v>403.55</v>
      </c>
      <c r="K261" s="5">
        <v>1</v>
      </c>
      <c r="L261" s="3">
        <v>5</v>
      </c>
      <c r="M261" s="4">
        <v>403.55</v>
      </c>
      <c r="N261" s="3">
        <v>0</v>
      </c>
      <c r="O261" s="3" t="s">
        <v>18</v>
      </c>
      <c r="P261" s="3">
        <v>0</v>
      </c>
      <c r="Q261" s="3" t="s">
        <v>18</v>
      </c>
      <c r="R261" s="3" t="s">
        <v>18</v>
      </c>
      <c r="S261" s="2" t="s">
        <v>19</v>
      </c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</row>
    <row r="262" spans="1:39">
      <c r="A262" s="3" t="s">
        <v>220</v>
      </c>
      <c r="B262" s="3" t="s">
        <v>154</v>
      </c>
      <c r="C262" s="28">
        <v>45139</v>
      </c>
      <c r="D262" s="3" t="s">
        <v>81</v>
      </c>
      <c r="E262" s="4">
        <v>2250.2800000000002</v>
      </c>
      <c r="F262" s="4">
        <v>39.659999999999997</v>
      </c>
      <c r="G262" s="5">
        <v>4.3E-3</v>
      </c>
      <c r="H262" s="4">
        <v>9.31</v>
      </c>
      <c r="I262" s="3">
        <v>9</v>
      </c>
      <c r="J262" s="4">
        <v>250.03</v>
      </c>
      <c r="K262" s="5">
        <v>0.44440000000000002</v>
      </c>
      <c r="L262" s="3">
        <v>4</v>
      </c>
      <c r="M262" s="4">
        <v>562.57000000000005</v>
      </c>
      <c r="N262" s="3">
        <v>0</v>
      </c>
      <c r="O262" s="3" t="s">
        <v>18</v>
      </c>
      <c r="P262" s="3">
        <v>0</v>
      </c>
      <c r="Q262" s="3" t="s">
        <v>18</v>
      </c>
      <c r="R262" s="3" t="s">
        <v>18</v>
      </c>
      <c r="S262" s="2" t="s">
        <v>19</v>
      </c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</row>
    <row r="263" spans="1:39">
      <c r="A263" s="3" t="s">
        <v>247</v>
      </c>
      <c r="B263" s="3" t="s">
        <v>75</v>
      </c>
      <c r="C263" s="28">
        <v>45139</v>
      </c>
      <c r="D263" s="3" t="s">
        <v>78</v>
      </c>
      <c r="E263" s="4">
        <v>3508.96</v>
      </c>
      <c r="F263" s="4">
        <v>28.51</v>
      </c>
      <c r="G263" s="5">
        <v>5.1000000000000004E-3</v>
      </c>
      <c r="H263" s="4">
        <v>5.61</v>
      </c>
      <c r="I263" s="3">
        <v>7</v>
      </c>
      <c r="J263" s="4">
        <v>501.28</v>
      </c>
      <c r="K263" s="5">
        <v>0.57140000000000002</v>
      </c>
      <c r="L263" s="3">
        <v>4</v>
      </c>
      <c r="M263" s="4">
        <v>877.24</v>
      </c>
      <c r="N263" s="3">
        <v>0</v>
      </c>
      <c r="O263" s="3" t="s">
        <v>18</v>
      </c>
      <c r="P263" s="3">
        <v>0</v>
      </c>
      <c r="Q263" s="3" t="s">
        <v>18</v>
      </c>
      <c r="R263" s="3" t="s">
        <v>18</v>
      </c>
      <c r="S263" s="2" t="s">
        <v>19</v>
      </c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</row>
    <row r="264" spans="1:39">
      <c r="A264" s="3" t="s">
        <v>219</v>
      </c>
      <c r="B264" s="3" t="s">
        <v>159</v>
      </c>
      <c r="C264" s="28">
        <v>45139</v>
      </c>
      <c r="D264" s="3" t="s">
        <v>81</v>
      </c>
      <c r="E264" s="4">
        <v>2052</v>
      </c>
      <c r="F264" s="4">
        <v>52.7</v>
      </c>
      <c r="G264" s="5">
        <v>5.1000000000000004E-3</v>
      </c>
      <c r="H264" s="4">
        <v>10.33</v>
      </c>
      <c r="I264" s="3">
        <v>6</v>
      </c>
      <c r="J264" s="4">
        <v>342</v>
      </c>
      <c r="K264" s="5">
        <v>0.66669999999999996</v>
      </c>
      <c r="L264" s="3">
        <v>4</v>
      </c>
      <c r="M264" s="4">
        <v>513</v>
      </c>
      <c r="N264" s="3">
        <v>0</v>
      </c>
      <c r="O264" s="3" t="s">
        <v>18</v>
      </c>
      <c r="P264" s="3">
        <v>0</v>
      </c>
      <c r="Q264" s="3" t="s">
        <v>18</v>
      </c>
      <c r="R264" s="3" t="s">
        <v>18</v>
      </c>
      <c r="S264" s="2" t="s">
        <v>19</v>
      </c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</row>
    <row r="265" spans="1:39">
      <c r="A265" s="3" t="s">
        <v>177</v>
      </c>
      <c r="B265" s="3" t="s">
        <v>154</v>
      </c>
      <c r="C265" s="28">
        <v>45139</v>
      </c>
      <c r="D265" s="3" t="s">
        <v>72</v>
      </c>
      <c r="E265" s="4">
        <v>1565.3</v>
      </c>
      <c r="F265" s="4">
        <v>28.55</v>
      </c>
      <c r="G265" s="5">
        <v>3.2000000000000002E-3</v>
      </c>
      <c r="H265" s="4">
        <v>8.7799999999999994</v>
      </c>
      <c r="I265" s="3">
        <v>6</v>
      </c>
      <c r="J265" s="4">
        <v>260.88</v>
      </c>
      <c r="K265" s="5">
        <v>0.66669999999999996</v>
      </c>
      <c r="L265" s="3">
        <v>4</v>
      </c>
      <c r="M265" s="4">
        <v>391.33</v>
      </c>
      <c r="N265" s="3">
        <v>0</v>
      </c>
      <c r="O265" s="3" t="s">
        <v>18</v>
      </c>
      <c r="P265" s="3">
        <v>0</v>
      </c>
      <c r="Q265" s="3" t="s">
        <v>18</v>
      </c>
      <c r="R265" s="3" t="s">
        <v>18</v>
      </c>
      <c r="S265" s="2" t="s">
        <v>19</v>
      </c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</row>
    <row r="266" spans="1:39">
      <c r="A266" s="3" t="s">
        <v>253</v>
      </c>
      <c r="B266" s="3" t="s">
        <v>75</v>
      </c>
      <c r="C266" s="28">
        <v>45139</v>
      </c>
      <c r="D266" s="3" t="s">
        <v>74</v>
      </c>
      <c r="E266" s="4">
        <v>2792.68</v>
      </c>
      <c r="F266" s="4">
        <v>216.57</v>
      </c>
      <c r="G266" s="5">
        <v>2.3300000000000001E-2</v>
      </c>
      <c r="H266" s="4">
        <v>9.31</v>
      </c>
      <c r="I266" s="3">
        <v>4</v>
      </c>
      <c r="J266" s="4">
        <v>698.17</v>
      </c>
      <c r="K266" s="5">
        <v>1</v>
      </c>
      <c r="L266" s="3">
        <v>4</v>
      </c>
      <c r="M266" s="4">
        <v>698.17</v>
      </c>
      <c r="N266" s="3">
        <v>0</v>
      </c>
      <c r="O266" s="3" t="s">
        <v>18</v>
      </c>
      <c r="P266" s="3">
        <v>0</v>
      </c>
      <c r="Q266" s="3" t="s">
        <v>18</v>
      </c>
      <c r="R266" s="3" t="s">
        <v>18</v>
      </c>
      <c r="S266" s="2" t="s">
        <v>19</v>
      </c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</row>
    <row r="267" spans="1:39">
      <c r="A267" s="3" t="s">
        <v>224</v>
      </c>
      <c r="B267" s="3" t="s">
        <v>154</v>
      </c>
      <c r="C267" s="28">
        <v>45139</v>
      </c>
      <c r="D267" s="3" t="s">
        <v>78</v>
      </c>
      <c r="E267" s="4">
        <v>1523</v>
      </c>
      <c r="F267" s="4">
        <v>46.89</v>
      </c>
      <c r="G267" s="5">
        <v>5.5999999999999999E-3</v>
      </c>
      <c r="H267" s="4">
        <v>8.4</v>
      </c>
      <c r="I267" s="3">
        <v>4</v>
      </c>
      <c r="J267" s="4">
        <v>380.75</v>
      </c>
      <c r="K267" s="5">
        <v>0.75</v>
      </c>
      <c r="L267" s="3">
        <v>3</v>
      </c>
      <c r="M267" s="4">
        <v>507.67</v>
      </c>
      <c r="N267" s="3">
        <v>0</v>
      </c>
      <c r="O267" s="3" t="s">
        <v>18</v>
      </c>
      <c r="P267" s="3">
        <v>0</v>
      </c>
      <c r="Q267" s="3" t="s">
        <v>18</v>
      </c>
      <c r="R267" s="3" t="s">
        <v>18</v>
      </c>
      <c r="S267" s="2" t="s">
        <v>19</v>
      </c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</row>
    <row r="268" spans="1:39">
      <c r="A268" s="21" t="s">
        <v>213</v>
      </c>
      <c r="B268" s="21" t="s">
        <v>75</v>
      </c>
      <c r="C268" s="28">
        <v>45139</v>
      </c>
      <c r="D268" s="21" t="s">
        <v>72</v>
      </c>
      <c r="E268" s="4">
        <v>1464.43</v>
      </c>
      <c r="F268" s="19">
        <v>17.72</v>
      </c>
      <c r="G268" s="20">
        <v>3.0999999999999999E-3</v>
      </c>
      <c r="H268" s="19">
        <v>5.8</v>
      </c>
      <c r="I268" s="3">
        <v>4</v>
      </c>
      <c r="J268" s="19">
        <v>366.11</v>
      </c>
      <c r="K268" s="20">
        <v>0.75</v>
      </c>
      <c r="L268" s="21">
        <v>3</v>
      </c>
      <c r="M268" s="19">
        <v>488.14</v>
      </c>
      <c r="N268" s="3">
        <v>0</v>
      </c>
      <c r="O268" s="21" t="s">
        <v>18</v>
      </c>
      <c r="P268" s="21">
        <v>0</v>
      </c>
      <c r="Q268" s="21" t="s">
        <v>18</v>
      </c>
      <c r="R268" s="21" t="s">
        <v>18</v>
      </c>
      <c r="S268" s="22" t="s">
        <v>19</v>
      </c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</row>
    <row r="269" spans="1:39">
      <c r="A269" s="3" t="s">
        <v>254</v>
      </c>
      <c r="B269" s="3" t="s">
        <v>76</v>
      </c>
      <c r="C269" s="28">
        <v>45139</v>
      </c>
      <c r="D269" s="3" t="s">
        <v>81</v>
      </c>
      <c r="E269" s="4">
        <v>791.48</v>
      </c>
      <c r="F269" s="4">
        <v>47.74</v>
      </c>
      <c r="G269" s="5">
        <v>5.1000000000000004E-3</v>
      </c>
      <c r="H269" s="4">
        <v>9.42</v>
      </c>
      <c r="I269" s="3">
        <v>6</v>
      </c>
      <c r="J269" s="4">
        <v>131.91</v>
      </c>
      <c r="K269" s="5">
        <v>0.33329999999999999</v>
      </c>
      <c r="L269" s="3">
        <v>2</v>
      </c>
      <c r="M269" s="4">
        <v>395.74</v>
      </c>
      <c r="N269" s="3">
        <v>0</v>
      </c>
      <c r="O269" s="3" t="s">
        <v>18</v>
      </c>
      <c r="P269" s="3">
        <v>0</v>
      </c>
      <c r="Q269" s="3" t="s">
        <v>18</v>
      </c>
      <c r="R269" s="3" t="s">
        <v>18</v>
      </c>
      <c r="S269" s="2" t="s">
        <v>19</v>
      </c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</row>
    <row r="270" spans="1:39">
      <c r="A270" s="3" t="s">
        <v>216</v>
      </c>
      <c r="B270" s="3" t="s">
        <v>210</v>
      </c>
      <c r="C270" s="28">
        <v>45139</v>
      </c>
      <c r="D270" s="3" t="s">
        <v>78</v>
      </c>
      <c r="E270" s="4">
        <v>1524.71</v>
      </c>
      <c r="F270" s="4">
        <v>40.94</v>
      </c>
      <c r="G270" s="5">
        <v>5.4999999999999997E-3</v>
      </c>
      <c r="H270" s="4">
        <v>7.47</v>
      </c>
      <c r="I270" s="3">
        <v>5</v>
      </c>
      <c r="J270" s="4">
        <v>304.94</v>
      </c>
      <c r="K270" s="5">
        <v>0.4</v>
      </c>
      <c r="L270" s="3">
        <v>2</v>
      </c>
      <c r="M270" s="4">
        <v>762.36</v>
      </c>
      <c r="N270" s="3">
        <v>0</v>
      </c>
      <c r="O270" s="3" t="s">
        <v>18</v>
      </c>
      <c r="P270" s="3">
        <v>0</v>
      </c>
      <c r="Q270" s="3" t="s">
        <v>18</v>
      </c>
      <c r="R270" s="3" t="s">
        <v>18</v>
      </c>
      <c r="S270" s="2" t="s">
        <v>19</v>
      </c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</row>
    <row r="271" spans="1:39">
      <c r="A271" s="3" t="s">
        <v>245</v>
      </c>
      <c r="B271" s="3" t="s">
        <v>155</v>
      </c>
      <c r="C271" s="28">
        <v>45139</v>
      </c>
      <c r="D271" s="3" t="s">
        <v>78</v>
      </c>
      <c r="E271" s="4">
        <v>930</v>
      </c>
      <c r="F271" s="4">
        <v>40.93</v>
      </c>
      <c r="G271" s="5">
        <v>6.3E-3</v>
      </c>
      <c r="H271" s="4">
        <v>6.52</v>
      </c>
      <c r="I271" s="3">
        <v>5</v>
      </c>
      <c r="J271" s="4">
        <v>186</v>
      </c>
      <c r="K271" s="5">
        <v>0.4</v>
      </c>
      <c r="L271" s="3">
        <v>2</v>
      </c>
      <c r="M271" s="4">
        <v>465</v>
      </c>
      <c r="N271" s="3">
        <v>0</v>
      </c>
      <c r="O271" s="3" t="s">
        <v>18</v>
      </c>
      <c r="P271" s="3">
        <v>0</v>
      </c>
      <c r="Q271" s="3" t="s">
        <v>18</v>
      </c>
      <c r="R271" s="3" t="s">
        <v>18</v>
      </c>
      <c r="S271" s="2" t="s">
        <v>19</v>
      </c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</row>
    <row r="272" spans="1:39">
      <c r="A272" s="3" t="s">
        <v>59</v>
      </c>
      <c r="B272" s="3" t="s">
        <v>75</v>
      </c>
      <c r="C272" s="28">
        <v>45139</v>
      </c>
      <c r="D272" s="3" t="s">
        <v>90</v>
      </c>
      <c r="E272" s="4">
        <v>1677.74</v>
      </c>
      <c r="F272" s="4">
        <v>42.8</v>
      </c>
      <c r="G272" s="5">
        <v>9.2999999999999992E-3</v>
      </c>
      <c r="H272" s="4">
        <v>4.62</v>
      </c>
      <c r="I272" s="3">
        <v>3</v>
      </c>
      <c r="J272" s="4">
        <v>559.25</v>
      </c>
      <c r="K272" s="5">
        <v>0.66669999999999996</v>
      </c>
      <c r="L272" s="3">
        <v>2</v>
      </c>
      <c r="M272" s="4">
        <v>838.87</v>
      </c>
      <c r="N272" s="3">
        <v>0</v>
      </c>
      <c r="O272" s="3" t="s">
        <v>18</v>
      </c>
      <c r="P272" s="3">
        <v>0</v>
      </c>
      <c r="Q272" s="3" t="s">
        <v>18</v>
      </c>
      <c r="R272" s="3" t="s">
        <v>18</v>
      </c>
      <c r="S272" s="2" t="s">
        <v>19</v>
      </c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</row>
    <row r="273" spans="1:39">
      <c r="A273" s="3" t="s">
        <v>27</v>
      </c>
      <c r="B273" s="3" t="s">
        <v>69</v>
      </c>
      <c r="C273" s="28">
        <v>45139</v>
      </c>
      <c r="D273" s="3" t="s">
        <v>81</v>
      </c>
      <c r="E273" s="4">
        <v>1413.1</v>
      </c>
      <c r="F273" s="4">
        <v>83.33</v>
      </c>
      <c r="G273" s="5">
        <v>5.5999999999999999E-3</v>
      </c>
      <c r="H273" s="4">
        <v>14.87</v>
      </c>
      <c r="I273" s="3">
        <v>5</v>
      </c>
      <c r="J273" s="4">
        <v>282.62</v>
      </c>
      <c r="K273" s="5">
        <v>0.2</v>
      </c>
      <c r="L273" s="3">
        <v>1</v>
      </c>
      <c r="M273" s="4">
        <v>1413.1</v>
      </c>
      <c r="N273" s="3">
        <v>0</v>
      </c>
      <c r="O273" s="3" t="s">
        <v>18</v>
      </c>
      <c r="P273" s="3">
        <v>0</v>
      </c>
      <c r="Q273" s="3" t="s">
        <v>18</v>
      </c>
      <c r="R273" s="3" t="s">
        <v>18</v>
      </c>
      <c r="S273" s="2" t="s">
        <v>19</v>
      </c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</row>
    <row r="274" spans="1:39">
      <c r="A274" s="3" t="s">
        <v>218</v>
      </c>
      <c r="B274" s="3" t="s">
        <v>69</v>
      </c>
      <c r="C274" s="28">
        <v>45139</v>
      </c>
      <c r="D274" s="3" t="s">
        <v>72</v>
      </c>
      <c r="E274" s="4">
        <v>1356.2</v>
      </c>
      <c r="F274" s="4">
        <v>69.39</v>
      </c>
      <c r="G274" s="5">
        <v>5.8999999999999999E-3</v>
      </c>
      <c r="H274" s="4">
        <v>11.81</v>
      </c>
      <c r="I274" s="3">
        <v>5</v>
      </c>
      <c r="J274" s="4">
        <v>271.24</v>
      </c>
      <c r="K274" s="5">
        <v>0.2</v>
      </c>
      <c r="L274" s="3">
        <v>1</v>
      </c>
      <c r="M274" s="4">
        <v>1356.2</v>
      </c>
      <c r="N274" s="3">
        <v>0</v>
      </c>
      <c r="O274" s="3" t="s">
        <v>18</v>
      </c>
      <c r="P274" s="3">
        <v>0</v>
      </c>
      <c r="Q274" s="3" t="s">
        <v>18</v>
      </c>
      <c r="R274" s="3" t="s">
        <v>18</v>
      </c>
      <c r="S274" s="2" t="s">
        <v>19</v>
      </c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</row>
    <row r="275" spans="1:39">
      <c r="A275" s="3" t="s">
        <v>176</v>
      </c>
      <c r="B275" s="3" t="s">
        <v>75</v>
      </c>
      <c r="C275" s="28">
        <v>45139</v>
      </c>
      <c r="D275" s="3" t="s">
        <v>78</v>
      </c>
      <c r="E275" s="4">
        <v>1870.82</v>
      </c>
      <c r="F275" s="4">
        <v>29.03</v>
      </c>
      <c r="G275" s="5">
        <v>5.5999999999999999E-3</v>
      </c>
      <c r="H275" s="4">
        <v>5.2</v>
      </c>
      <c r="I275" s="3">
        <v>4</v>
      </c>
      <c r="J275" s="4">
        <v>467.71</v>
      </c>
      <c r="K275" s="5">
        <v>0.25</v>
      </c>
      <c r="L275" s="3">
        <v>1</v>
      </c>
      <c r="M275" s="4">
        <v>1870.82</v>
      </c>
      <c r="N275" s="3">
        <v>0</v>
      </c>
      <c r="O275" s="3" t="s">
        <v>18</v>
      </c>
      <c r="P275" s="3">
        <v>0</v>
      </c>
      <c r="Q275" s="3" t="s">
        <v>18</v>
      </c>
      <c r="R275" s="3" t="s">
        <v>18</v>
      </c>
      <c r="S275" s="2" t="s">
        <v>19</v>
      </c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</row>
    <row r="276" spans="1:39">
      <c r="A276" s="3" t="s">
        <v>255</v>
      </c>
      <c r="B276" s="3" t="s">
        <v>210</v>
      </c>
      <c r="C276" s="28">
        <v>45139</v>
      </c>
      <c r="D276" s="3" t="s">
        <v>72</v>
      </c>
      <c r="E276" s="4">
        <v>1255.52</v>
      </c>
      <c r="F276" s="4">
        <v>40.119999999999997</v>
      </c>
      <c r="G276" s="5">
        <v>4.4000000000000003E-3</v>
      </c>
      <c r="H276" s="4">
        <v>9.0299999999999994</v>
      </c>
      <c r="I276" s="3">
        <v>4</v>
      </c>
      <c r="J276" s="4">
        <v>313.88</v>
      </c>
      <c r="K276" s="5">
        <v>0.25</v>
      </c>
      <c r="L276" s="3">
        <v>1</v>
      </c>
      <c r="M276" s="4">
        <v>1255.52</v>
      </c>
      <c r="N276" s="3">
        <v>0</v>
      </c>
      <c r="O276" s="3" t="s">
        <v>18</v>
      </c>
      <c r="P276" s="3">
        <v>0</v>
      </c>
      <c r="Q276" s="3" t="s">
        <v>18</v>
      </c>
      <c r="R276" s="3" t="s">
        <v>18</v>
      </c>
      <c r="S276" s="2" t="s">
        <v>19</v>
      </c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</row>
    <row r="277" spans="1:39">
      <c r="A277" s="3" t="s">
        <v>226</v>
      </c>
      <c r="B277" s="3" t="s">
        <v>75</v>
      </c>
      <c r="C277" s="28">
        <v>45139</v>
      </c>
      <c r="D277" s="3" t="s">
        <v>78</v>
      </c>
      <c r="E277" s="4">
        <v>1502.99</v>
      </c>
      <c r="F277" s="4">
        <v>34.86</v>
      </c>
      <c r="G277" s="5">
        <v>6.7999999999999996E-3</v>
      </c>
      <c r="H277" s="4">
        <v>5.14</v>
      </c>
      <c r="I277" s="3">
        <v>3</v>
      </c>
      <c r="J277" s="4">
        <v>501</v>
      </c>
      <c r="K277" s="5">
        <v>0.33329999999999999</v>
      </c>
      <c r="L277" s="3">
        <v>1</v>
      </c>
      <c r="M277" s="4">
        <v>1502.99</v>
      </c>
      <c r="N277" s="3">
        <v>0</v>
      </c>
      <c r="O277" s="3" t="s">
        <v>18</v>
      </c>
      <c r="P277" s="3">
        <v>0</v>
      </c>
      <c r="Q277" s="3" t="s">
        <v>18</v>
      </c>
      <c r="R277" s="3" t="s">
        <v>18</v>
      </c>
      <c r="S277" s="2" t="s">
        <v>19</v>
      </c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</row>
    <row r="278" spans="1:39">
      <c r="A278" s="3" t="s">
        <v>22</v>
      </c>
      <c r="B278" s="3" t="s">
        <v>75</v>
      </c>
      <c r="C278" s="28">
        <v>45139</v>
      </c>
      <c r="D278" s="3" t="s">
        <v>93</v>
      </c>
      <c r="E278" s="4">
        <v>1259.6300000000001</v>
      </c>
      <c r="F278" s="4">
        <v>44.18</v>
      </c>
      <c r="G278" s="5">
        <v>5.7000000000000002E-3</v>
      </c>
      <c r="H278" s="4">
        <v>7.7</v>
      </c>
      <c r="I278" s="3">
        <v>2</v>
      </c>
      <c r="J278" s="4">
        <v>629.82000000000005</v>
      </c>
      <c r="K278" s="5">
        <v>0.5</v>
      </c>
      <c r="L278" s="3">
        <v>1</v>
      </c>
      <c r="M278" s="4">
        <v>1259.6300000000001</v>
      </c>
      <c r="N278" s="3">
        <v>0</v>
      </c>
      <c r="O278" s="3" t="s">
        <v>18</v>
      </c>
      <c r="P278" s="3">
        <v>0</v>
      </c>
      <c r="Q278" s="3" t="s">
        <v>18</v>
      </c>
      <c r="R278" s="3" t="s">
        <v>18</v>
      </c>
      <c r="S278" s="2" t="s">
        <v>19</v>
      </c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</row>
    <row r="279" spans="1:39">
      <c r="A279" s="3" t="s">
        <v>53</v>
      </c>
      <c r="B279" s="3" t="s">
        <v>75</v>
      </c>
      <c r="C279" s="28">
        <v>45139</v>
      </c>
      <c r="D279" s="3" t="s">
        <v>72</v>
      </c>
      <c r="E279" s="4">
        <v>2957.16</v>
      </c>
      <c r="F279" s="4">
        <v>31.57</v>
      </c>
      <c r="G279" s="5">
        <v>4.5999999999999999E-3</v>
      </c>
      <c r="H279" s="4">
        <v>6.87</v>
      </c>
      <c r="I279" s="3">
        <v>1</v>
      </c>
      <c r="J279" s="4">
        <v>2957.16</v>
      </c>
      <c r="K279" s="5">
        <v>1</v>
      </c>
      <c r="L279" s="3">
        <v>1</v>
      </c>
      <c r="M279" s="4">
        <v>2957.16</v>
      </c>
      <c r="N279" s="3">
        <v>0</v>
      </c>
      <c r="O279" s="3" t="s">
        <v>18</v>
      </c>
      <c r="P279" s="3">
        <v>0</v>
      </c>
      <c r="Q279" s="3" t="s">
        <v>18</v>
      </c>
      <c r="R279" s="3" t="s">
        <v>18</v>
      </c>
      <c r="S279" s="2" t="s">
        <v>19</v>
      </c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</row>
    <row r="280" spans="1:39">
      <c r="A280" s="3" t="s">
        <v>232</v>
      </c>
      <c r="B280" s="15" t="s">
        <v>75</v>
      </c>
      <c r="C280" s="28">
        <v>45139</v>
      </c>
      <c r="D280" s="15" t="s">
        <v>81</v>
      </c>
      <c r="E280" s="4">
        <v>1242.73</v>
      </c>
      <c r="F280" s="4">
        <v>28.44</v>
      </c>
      <c r="G280" s="5">
        <v>4.4999999999999997E-3</v>
      </c>
      <c r="H280" s="4">
        <v>6.38</v>
      </c>
      <c r="I280" s="3">
        <v>1</v>
      </c>
      <c r="J280" s="4">
        <v>1242.73</v>
      </c>
      <c r="K280" s="5">
        <v>1</v>
      </c>
      <c r="L280" s="3">
        <v>1</v>
      </c>
      <c r="M280" s="4">
        <v>1242.73</v>
      </c>
      <c r="N280" s="3">
        <v>0</v>
      </c>
      <c r="O280" s="3" t="s">
        <v>18</v>
      </c>
      <c r="P280" s="3">
        <v>0</v>
      </c>
      <c r="Q280" s="3" t="s">
        <v>18</v>
      </c>
      <c r="R280" s="3" t="s">
        <v>18</v>
      </c>
      <c r="S280" s="2" t="s">
        <v>19</v>
      </c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</row>
    <row r="281" spans="1:39">
      <c r="A281" s="3" t="s">
        <v>61</v>
      </c>
      <c r="B281" s="3" t="s">
        <v>75</v>
      </c>
      <c r="C281" s="28">
        <v>45139</v>
      </c>
      <c r="D281" s="3" t="s">
        <v>81</v>
      </c>
      <c r="E281" s="4">
        <v>1152.24</v>
      </c>
      <c r="F281" s="4">
        <v>27.98</v>
      </c>
      <c r="G281" s="5">
        <v>3.0999999999999999E-3</v>
      </c>
      <c r="H281" s="4">
        <v>8.92</v>
      </c>
      <c r="I281" s="3">
        <v>1</v>
      </c>
      <c r="J281" s="4">
        <v>1152.24</v>
      </c>
      <c r="K281" s="5">
        <v>1</v>
      </c>
      <c r="L281" s="3">
        <v>1</v>
      </c>
      <c r="M281" s="4">
        <v>1152.24</v>
      </c>
      <c r="N281" s="3">
        <v>0</v>
      </c>
      <c r="O281" s="3" t="s">
        <v>18</v>
      </c>
      <c r="P281" s="3">
        <v>0</v>
      </c>
      <c r="Q281" s="3" t="s">
        <v>18</v>
      </c>
      <c r="R281" s="3" t="s">
        <v>18</v>
      </c>
      <c r="S281" s="2" t="s">
        <v>19</v>
      </c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</row>
    <row r="282" spans="1:39">
      <c r="A282" s="3" t="s">
        <v>223</v>
      </c>
      <c r="B282" s="3" t="s">
        <v>75</v>
      </c>
      <c r="C282" s="28">
        <v>45139</v>
      </c>
      <c r="D282" s="3" t="s">
        <v>81</v>
      </c>
      <c r="E282" s="4">
        <v>1060.67</v>
      </c>
      <c r="F282" s="4">
        <v>27.66</v>
      </c>
      <c r="G282" s="5">
        <v>3.3999999999999998E-3</v>
      </c>
      <c r="H282" s="4">
        <v>8.26</v>
      </c>
      <c r="I282" s="3">
        <v>1</v>
      </c>
      <c r="J282" s="4">
        <v>1060.67</v>
      </c>
      <c r="K282" s="5">
        <v>1</v>
      </c>
      <c r="L282" s="3">
        <v>1</v>
      </c>
      <c r="M282" s="4">
        <v>1060.67</v>
      </c>
      <c r="N282" s="3">
        <v>0</v>
      </c>
      <c r="O282" s="3" t="s">
        <v>18</v>
      </c>
      <c r="P282" s="3">
        <v>0</v>
      </c>
      <c r="Q282" s="3" t="s">
        <v>18</v>
      </c>
      <c r="R282" s="3" t="s">
        <v>18</v>
      </c>
      <c r="S282" s="2" t="s">
        <v>19</v>
      </c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</row>
    <row r="283" spans="1:39">
      <c r="A283" s="3" t="s">
        <v>231</v>
      </c>
      <c r="B283" s="3" t="s">
        <v>69</v>
      </c>
      <c r="C283" s="28">
        <v>45139</v>
      </c>
      <c r="D283" s="3" t="s">
        <v>78</v>
      </c>
      <c r="E283" s="4">
        <v>1411.56</v>
      </c>
      <c r="F283" s="4">
        <v>75.22</v>
      </c>
      <c r="G283" s="5">
        <v>6.4000000000000003E-3</v>
      </c>
      <c r="H283" s="4">
        <v>11.79</v>
      </c>
      <c r="I283" s="3">
        <v>3</v>
      </c>
      <c r="J283" s="4">
        <v>470.52</v>
      </c>
      <c r="K283" s="5">
        <v>0</v>
      </c>
      <c r="L283" s="3">
        <v>0</v>
      </c>
      <c r="M283" s="3" t="s">
        <v>18</v>
      </c>
      <c r="N283" s="3">
        <v>0</v>
      </c>
      <c r="O283" s="3" t="s">
        <v>18</v>
      </c>
      <c r="P283" s="3">
        <v>0</v>
      </c>
      <c r="Q283" s="3" t="s">
        <v>18</v>
      </c>
      <c r="R283" s="3" t="s">
        <v>18</v>
      </c>
      <c r="S283" s="2" t="s">
        <v>19</v>
      </c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</row>
    <row r="284" spans="1:39">
      <c r="A284" s="3" t="s">
        <v>256</v>
      </c>
      <c r="B284" s="3" t="s">
        <v>75</v>
      </c>
      <c r="C284" s="28">
        <v>45139</v>
      </c>
      <c r="D284" s="3" t="s">
        <v>72</v>
      </c>
      <c r="E284" s="4">
        <v>3013.93</v>
      </c>
      <c r="F284" s="4">
        <v>148.31</v>
      </c>
      <c r="G284" s="5">
        <v>1.7000000000000001E-2</v>
      </c>
      <c r="H284" s="4">
        <v>8.73</v>
      </c>
      <c r="I284" s="3">
        <v>1</v>
      </c>
      <c r="J284" s="4">
        <v>3013.93</v>
      </c>
      <c r="K284" s="5">
        <v>0</v>
      </c>
      <c r="L284" s="3">
        <v>0</v>
      </c>
      <c r="M284" s="3" t="s">
        <v>18</v>
      </c>
      <c r="N284" s="3">
        <v>0</v>
      </c>
      <c r="O284" s="3" t="s">
        <v>18</v>
      </c>
      <c r="P284" s="3">
        <v>0</v>
      </c>
      <c r="Q284" s="3" t="s">
        <v>18</v>
      </c>
      <c r="R284" s="3" t="s">
        <v>18</v>
      </c>
      <c r="S284" s="2" t="s">
        <v>19</v>
      </c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</row>
    <row r="285" spans="1:39">
      <c r="A285" s="3" t="s">
        <v>257</v>
      </c>
      <c r="B285" s="3" t="s">
        <v>75</v>
      </c>
      <c r="C285" s="28">
        <v>45139</v>
      </c>
      <c r="D285" s="3" t="s">
        <v>81</v>
      </c>
      <c r="E285" s="4">
        <v>2280.5</v>
      </c>
      <c r="F285" s="4">
        <v>152.69</v>
      </c>
      <c r="G285" s="5">
        <v>1.5800000000000002E-2</v>
      </c>
      <c r="H285" s="4">
        <v>9.67</v>
      </c>
      <c r="I285" s="3">
        <v>1</v>
      </c>
      <c r="J285" s="4">
        <v>2280.5</v>
      </c>
      <c r="K285" s="5">
        <v>0</v>
      </c>
      <c r="L285" s="3">
        <v>0</v>
      </c>
      <c r="M285" s="3" t="s">
        <v>18</v>
      </c>
      <c r="N285" s="3">
        <v>0</v>
      </c>
      <c r="O285" s="3" t="s">
        <v>18</v>
      </c>
      <c r="P285" s="3">
        <v>0</v>
      </c>
      <c r="Q285" s="3" t="s">
        <v>18</v>
      </c>
      <c r="R285" s="3" t="s">
        <v>18</v>
      </c>
      <c r="S285" s="2" t="s">
        <v>19</v>
      </c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</row>
    <row r="286" spans="1:39">
      <c r="A286" s="3" t="s">
        <v>58</v>
      </c>
      <c r="B286" s="3" t="s">
        <v>75</v>
      </c>
      <c r="C286" s="28">
        <v>45139</v>
      </c>
      <c r="D286" s="3" t="s">
        <v>90</v>
      </c>
      <c r="E286" s="4">
        <v>1524.32</v>
      </c>
      <c r="F286" s="4">
        <v>49.83</v>
      </c>
      <c r="G286" s="5">
        <v>1.18E-2</v>
      </c>
      <c r="H286" s="4">
        <v>4.22</v>
      </c>
      <c r="I286" s="3">
        <v>1</v>
      </c>
      <c r="J286" s="4">
        <v>1524.32</v>
      </c>
      <c r="K286" s="5">
        <v>0</v>
      </c>
      <c r="L286" s="3">
        <v>0</v>
      </c>
      <c r="M286" s="3" t="s">
        <v>18</v>
      </c>
      <c r="N286" s="3">
        <v>0</v>
      </c>
      <c r="O286" s="3" t="s">
        <v>18</v>
      </c>
      <c r="P286" s="3">
        <v>0</v>
      </c>
      <c r="Q286" s="3" t="s">
        <v>18</v>
      </c>
      <c r="R286" s="3" t="s">
        <v>18</v>
      </c>
      <c r="S286" s="2" t="s">
        <v>19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</row>
    <row r="287" spans="1:39">
      <c r="A287" s="3" t="s">
        <v>175</v>
      </c>
      <c r="B287" s="3" t="s">
        <v>75</v>
      </c>
      <c r="C287" s="28">
        <v>45139</v>
      </c>
      <c r="D287" s="3" t="s">
        <v>72</v>
      </c>
      <c r="E287" s="4">
        <v>1347.5</v>
      </c>
      <c r="F287" s="4">
        <v>19.03</v>
      </c>
      <c r="G287" s="5">
        <v>3.3999999999999998E-3</v>
      </c>
      <c r="H287" s="4">
        <v>5.63</v>
      </c>
      <c r="I287" s="3">
        <v>1</v>
      </c>
      <c r="J287" s="4">
        <v>1347.5</v>
      </c>
      <c r="K287" s="5">
        <v>0</v>
      </c>
      <c r="L287" s="3">
        <v>0</v>
      </c>
      <c r="M287" s="3" t="s">
        <v>18</v>
      </c>
      <c r="N287" s="3">
        <v>0</v>
      </c>
      <c r="O287" s="3" t="s">
        <v>18</v>
      </c>
      <c r="P287" s="3">
        <v>0</v>
      </c>
      <c r="Q287" s="3" t="s">
        <v>18</v>
      </c>
      <c r="R287" s="3" t="s">
        <v>18</v>
      </c>
      <c r="S287" s="2" t="s">
        <v>19</v>
      </c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</row>
    <row r="288" spans="1:39">
      <c r="A288" s="3" t="s">
        <v>55</v>
      </c>
      <c r="B288" s="3" t="s">
        <v>75</v>
      </c>
      <c r="C288" s="28">
        <v>45139</v>
      </c>
      <c r="D288" s="3" t="s">
        <v>74</v>
      </c>
      <c r="E288" s="4">
        <v>1117.5899999999999</v>
      </c>
      <c r="F288" s="4">
        <v>41.4</v>
      </c>
      <c r="G288" s="5">
        <v>5.7999999999999996E-3</v>
      </c>
      <c r="H288" s="4">
        <v>7.12</v>
      </c>
      <c r="I288" s="3">
        <v>1</v>
      </c>
      <c r="J288" s="4">
        <v>1117.5899999999999</v>
      </c>
      <c r="K288" s="5">
        <v>0</v>
      </c>
      <c r="L288" s="3">
        <v>0</v>
      </c>
      <c r="M288" s="3" t="s">
        <v>18</v>
      </c>
      <c r="N288" s="3">
        <v>0</v>
      </c>
      <c r="O288" s="3" t="s">
        <v>18</v>
      </c>
      <c r="P288" s="3">
        <v>0</v>
      </c>
      <c r="Q288" s="3" t="s">
        <v>18</v>
      </c>
      <c r="R288" s="3" t="s">
        <v>18</v>
      </c>
      <c r="S288" s="2" t="s">
        <v>19</v>
      </c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</row>
    <row r="289" spans="1:39">
      <c r="A289" s="3" t="s">
        <v>250</v>
      </c>
      <c r="B289" s="3" t="s">
        <v>161</v>
      </c>
      <c r="C289" s="28">
        <v>45139</v>
      </c>
      <c r="D289" s="3" t="s">
        <v>81</v>
      </c>
      <c r="E289" s="4">
        <v>837.38</v>
      </c>
      <c r="F289" s="4">
        <v>71.34</v>
      </c>
      <c r="G289" s="5">
        <v>5.0000000000000001E-3</v>
      </c>
      <c r="H289" s="4">
        <v>14.15</v>
      </c>
      <c r="I289" s="3">
        <v>1</v>
      </c>
      <c r="J289" s="4">
        <v>837.38</v>
      </c>
      <c r="K289" s="5">
        <v>0</v>
      </c>
      <c r="L289" s="3">
        <v>0</v>
      </c>
      <c r="M289" s="3" t="s">
        <v>18</v>
      </c>
      <c r="N289" s="3">
        <v>0</v>
      </c>
      <c r="O289" s="3" t="s">
        <v>18</v>
      </c>
      <c r="P289" s="3">
        <v>0</v>
      </c>
      <c r="Q289" s="3" t="s">
        <v>18</v>
      </c>
      <c r="R289" s="3" t="s">
        <v>18</v>
      </c>
      <c r="S289" s="2" t="s">
        <v>19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</row>
    <row r="290" spans="1:39">
      <c r="A290" s="3" t="s">
        <v>249</v>
      </c>
      <c r="B290" s="3" t="s">
        <v>161</v>
      </c>
      <c r="C290" s="28">
        <v>45139</v>
      </c>
      <c r="D290" s="3" t="s">
        <v>74</v>
      </c>
      <c r="E290" s="4">
        <v>816.11</v>
      </c>
      <c r="F290" s="4">
        <v>89.21</v>
      </c>
      <c r="G290" s="5">
        <v>7.6E-3</v>
      </c>
      <c r="H290" s="4">
        <v>11.71</v>
      </c>
      <c r="I290" s="3">
        <v>1</v>
      </c>
      <c r="J290" s="4">
        <v>816.11</v>
      </c>
      <c r="K290" s="5">
        <v>0</v>
      </c>
      <c r="L290" s="3">
        <v>0</v>
      </c>
      <c r="M290" s="3" t="s">
        <v>18</v>
      </c>
      <c r="N290" s="3">
        <v>0</v>
      </c>
      <c r="O290" s="3" t="s">
        <v>18</v>
      </c>
      <c r="P290" s="3">
        <v>0</v>
      </c>
      <c r="Q290" s="3" t="s">
        <v>18</v>
      </c>
      <c r="R290" s="3" t="s">
        <v>18</v>
      </c>
      <c r="S290" s="2" t="s">
        <v>19</v>
      </c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</row>
    <row r="291" spans="1:39">
      <c r="A291" s="3" t="s">
        <v>233</v>
      </c>
      <c r="B291" s="3" t="s">
        <v>75</v>
      </c>
      <c r="C291" s="28">
        <v>45139</v>
      </c>
      <c r="D291" s="3" t="s">
        <v>93</v>
      </c>
      <c r="E291" s="4">
        <v>1181.78</v>
      </c>
      <c r="F291" s="4">
        <v>23.46</v>
      </c>
      <c r="G291" s="5">
        <v>4.1000000000000003E-3</v>
      </c>
      <c r="H291" s="4">
        <v>5.76</v>
      </c>
      <c r="I291" s="3">
        <v>0</v>
      </c>
      <c r="J291" s="3" t="s">
        <v>18</v>
      </c>
      <c r="K291" s="3" t="s">
        <v>18</v>
      </c>
      <c r="L291" s="3">
        <v>0</v>
      </c>
      <c r="M291" s="3" t="s">
        <v>18</v>
      </c>
      <c r="N291" s="3">
        <v>0</v>
      </c>
      <c r="O291" s="3" t="s">
        <v>18</v>
      </c>
      <c r="P291" s="3">
        <v>0</v>
      </c>
      <c r="Q291" s="3" t="s">
        <v>18</v>
      </c>
      <c r="R291" s="3" t="s">
        <v>18</v>
      </c>
      <c r="S291" s="2" t="s">
        <v>19</v>
      </c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</row>
    <row r="292" spans="1:39">
      <c r="A292" s="3" t="s">
        <v>230</v>
      </c>
      <c r="B292" s="3" t="s">
        <v>161</v>
      </c>
      <c r="C292" s="28">
        <v>45139</v>
      </c>
      <c r="D292" s="3" t="s">
        <v>72</v>
      </c>
      <c r="E292" s="4">
        <v>795.79</v>
      </c>
      <c r="F292" s="4">
        <v>71.56</v>
      </c>
      <c r="G292" s="5">
        <v>5.1999999999999998E-3</v>
      </c>
      <c r="H292" s="4">
        <v>13.65</v>
      </c>
      <c r="I292" s="3">
        <v>0</v>
      </c>
      <c r="J292" s="3" t="s">
        <v>18</v>
      </c>
      <c r="K292" s="3" t="s">
        <v>18</v>
      </c>
      <c r="L292" s="3">
        <v>0</v>
      </c>
      <c r="M292" s="3" t="s">
        <v>18</v>
      </c>
      <c r="N292" s="3">
        <v>0</v>
      </c>
      <c r="O292" s="3" t="s">
        <v>18</v>
      </c>
      <c r="P292" s="3">
        <v>0</v>
      </c>
      <c r="Q292" s="3" t="s">
        <v>18</v>
      </c>
      <c r="R292" s="3" t="s">
        <v>18</v>
      </c>
      <c r="S292" s="2" t="s">
        <v>19</v>
      </c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</row>
    <row r="293" spans="1:39">
      <c r="A293" s="3" t="s">
        <v>284</v>
      </c>
      <c r="B293" s="3" t="s">
        <v>75</v>
      </c>
      <c r="C293" s="28">
        <v>45139</v>
      </c>
      <c r="D293" s="3" t="s">
        <v>82</v>
      </c>
      <c r="E293" s="4">
        <v>661.25</v>
      </c>
      <c r="F293" s="4">
        <v>22.44</v>
      </c>
      <c r="G293" s="5">
        <v>5.0000000000000001E-3</v>
      </c>
      <c r="H293" s="4">
        <v>4.49</v>
      </c>
      <c r="I293" s="3">
        <v>0</v>
      </c>
      <c r="J293" s="3" t="s">
        <v>18</v>
      </c>
      <c r="K293" s="3" t="s">
        <v>18</v>
      </c>
      <c r="L293" s="3">
        <v>0</v>
      </c>
      <c r="M293" s="3" t="s">
        <v>18</v>
      </c>
      <c r="N293" s="3">
        <v>0</v>
      </c>
      <c r="O293" s="3" t="s">
        <v>18</v>
      </c>
      <c r="P293" s="3">
        <v>0</v>
      </c>
      <c r="Q293" s="3" t="s">
        <v>18</v>
      </c>
      <c r="R293" s="3" t="s">
        <v>18</v>
      </c>
      <c r="S293" s="2" t="s">
        <v>19</v>
      </c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</row>
    <row r="294" spans="1:39">
      <c r="A294" s="3" t="s">
        <v>222</v>
      </c>
      <c r="B294" s="3" t="s">
        <v>75</v>
      </c>
      <c r="C294" s="28">
        <v>45139</v>
      </c>
      <c r="D294" s="3" t="s">
        <v>90</v>
      </c>
      <c r="E294" s="4">
        <v>655.08000000000004</v>
      </c>
      <c r="F294" s="4">
        <v>44.39</v>
      </c>
      <c r="G294" s="5">
        <v>1.15E-2</v>
      </c>
      <c r="H294" s="4">
        <v>3.87</v>
      </c>
      <c r="I294" s="3">
        <v>0</v>
      </c>
      <c r="J294" s="3" t="s">
        <v>18</v>
      </c>
      <c r="K294" s="3" t="s">
        <v>18</v>
      </c>
      <c r="L294" s="3">
        <v>0</v>
      </c>
      <c r="M294" s="3" t="s">
        <v>18</v>
      </c>
      <c r="N294" s="3">
        <v>0</v>
      </c>
      <c r="O294" s="3" t="s">
        <v>18</v>
      </c>
      <c r="P294" s="3">
        <v>0</v>
      </c>
      <c r="Q294" s="3" t="s">
        <v>18</v>
      </c>
      <c r="R294" s="3" t="s">
        <v>18</v>
      </c>
      <c r="S294" s="2" t="s">
        <v>19</v>
      </c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</row>
    <row r="295" spans="1:39">
      <c r="A295" s="3" t="s">
        <v>28</v>
      </c>
      <c r="B295" s="3" t="s">
        <v>71</v>
      </c>
      <c r="C295" s="28">
        <v>45108</v>
      </c>
      <c r="D295" s="3" t="s">
        <v>82</v>
      </c>
      <c r="E295" s="4">
        <v>17143.18</v>
      </c>
      <c r="F295" s="4">
        <v>51.71</v>
      </c>
      <c r="G295" s="5">
        <v>6.1000000000000004E-3</v>
      </c>
      <c r="H295" s="4">
        <v>8.4499999999999993</v>
      </c>
      <c r="I295" s="3">
        <v>332</v>
      </c>
      <c r="J295" s="4">
        <v>51.64</v>
      </c>
      <c r="K295" s="5">
        <v>0.72289999999999999</v>
      </c>
      <c r="L295" s="3">
        <v>240</v>
      </c>
      <c r="M295" s="4">
        <v>71.430000000000007</v>
      </c>
      <c r="N295" s="3">
        <v>5</v>
      </c>
      <c r="O295" s="4">
        <v>3428.64</v>
      </c>
      <c r="P295" s="3">
        <v>1</v>
      </c>
      <c r="Q295" s="4">
        <v>17143.18</v>
      </c>
      <c r="R295" s="5">
        <v>2.0799999999999999E-2</v>
      </c>
      <c r="S295" s="2" t="s">
        <v>19</v>
      </c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</row>
    <row r="296" spans="1:39">
      <c r="A296" s="3" t="s">
        <v>46</v>
      </c>
      <c r="B296" s="3" t="s">
        <v>240</v>
      </c>
      <c r="C296" s="28">
        <v>45108</v>
      </c>
      <c r="D296" s="3" t="s">
        <v>81</v>
      </c>
      <c r="E296" s="4">
        <v>9788.59</v>
      </c>
      <c r="F296" s="4">
        <v>62.34</v>
      </c>
      <c r="G296" s="5">
        <v>5.8999999999999999E-3</v>
      </c>
      <c r="H296" s="4">
        <v>10.65</v>
      </c>
      <c r="I296" s="3">
        <v>182</v>
      </c>
      <c r="J296" s="4">
        <v>53.78</v>
      </c>
      <c r="K296" s="5">
        <v>0.43409999999999999</v>
      </c>
      <c r="L296" s="3">
        <v>79</v>
      </c>
      <c r="M296" s="4">
        <v>123.91</v>
      </c>
      <c r="N296" s="3">
        <v>2</v>
      </c>
      <c r="O296" s="4">
        <v>4894.3</v>
      </c>
      <c r="P296" s="3">
        <v>0</v>
      </c>
      <c r="Q296" s="3" t="s">
        <v>18</v>
      </c>
      <c r="R296" s="5">
        <v>2.53E-2</v>
      </c>
      <c r="S296" s="2" t="s">
        <v>19</v>
      </c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</row>
    <row r="297" spans="1:39">
      <c r="A297" s="3" t="s">
        <v>39</v>
      </c>
      <c r="B297" s="3" t="s">
        <v>89</v>
      </c>
      <c r="C297" s="28">
        <v>45108</v>
      </c>
      <c r="D297" s="3" t="s">
        <v>90</v>
      </c>
      <c r="E297" s="4">
        <v>5024.66</v>
      </c>
      <c r="F297" s="4">
        <v>58.18</v>
      </c>
      <c r="G297" s="5">
        <v>9.7000000000000003E-3</v>
      </c>
      <c r="H297" s="4">
        <v>5.97</v>
      </c>
      <c r="I297" s="3">
        <v>55</v>
      </c>
      <c r="J297" s="4">
        <v>91.36</v>
      </c>
      <c r="K297" s="5">
        <v>0.6</v>
      </c>
      <c r="L297" s="3">
        <v>33</v>
      </c>
      <c r="M297" s="4">
        <v>152.26</v>
      </c>
      <c r="N297" s="3">
        <v>1</v>
      </c>
      <c r="O297" s="4">
        <v>5024.66</v>
      </c>
      <c r="P297" s="3">
        <v>0</v>
      </c>
      <c r="Q297" s="3" t="s">
        <v>18</v>
      </c>
      <c r="R297" s="5">
        <v>3.0300000000000001E-2</v>
      </c>
      <c r="S297" s="2" t="s">
        <v>19</v>
      </c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</row>
    <row r="298" spans="1:39">
      <c r="A298" s="3" t="s">
        <v>216</v>
      </c>
      <c r="B298" s="3" t="s">
        <v>210</v>
      </c>
      <c r="C298" s="28">
        <v>45108</v>
      </c>
      <c r="D298" s="3" t="s">
        <v>78</v>
      </c>
      <c r="E298" s="4">
        <v>1996.26</v>
      </c>
      <c r="F298" s="4">
        <v>37.64</v>
      </c>
      <c r="G298" s="5">
        <v>4.5999999999999999E-3</v>
      </c>
      <c r="H298" s="4">
        <v>8.15</v>
      </c>
      <c r="I298" s="3">
        <v>14</v>
      </c>
      <c r="J298" s="4">
        <v>142.59</v>
      </c>
      <c r="K298" s="5">
        <v>0.42859999999999998</v>
      </c>
      <c r="L298" s="3">
        <v>6</v>
      </c>
      <c r="M298" s="4">
        <v>332.71</v>
      </c>
      <c r="N298" s="3">
        <v>1</v>
      </c>
      <c r="O298" s="4">
        <v>1996.26</v>
      </c>
      <c r="P298" s="3">
        <v>0</v>
      </c>
      <c r="Q298" s="3" t="s">
        <v>18</v>
      </c>
      <c r="R298" s="5">
        <v>0.16669999999999999</v>
      </c>
      <c r="S298" s="2" t="s">
        <v>19</v>
      </c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</row>
    <row r="299" spans="1:39">
      <c r="A299" s="3" t="s">
        <v>253</v>
      </c>
      <c r="B299" s="3" t="s">
        <v>75</v>
      </c>
      <c r="C299" s="28">
        <v>45108</v>
      </c>
      <c r="D299" s="3" t="s">
        <v>74</v>
      </c>
      <c r="E299" s="4">
        <v>1637.35</v>
      </c>
      <c r="F299" s="4">
        <v>291.19</v>
      </c>
      <c r="G299" s="5">
        <v>2.8799999999999999E-2</v>
      </c>
      <c r="H299" s="4">
        <v>10.11</v>
      </c>
      <c r="I299" s="3">
        <v>4</v>
      </c>
      <c r="J299" s="4">
        <v>409.34</v>
      </c>
      <c r="K299" s="5">
        <v>1</v>
      </c>
      <c r="L299" s="3">
        <v>4</v>
      </c>
      <c r="M299" s="4">
        <v>409.34</v>
      </c>
      <c r="N299" s="3">
        <v>1</v>
      </c>
      <c r="O299" s="4">
        <v>1637.35</v>
      </c>
      <c r="P299" s="3">
        <v>0</v>
      </c>
      <c r="Q299" s="3" t="s">
        <v>18</v>
      </c>
      <c r="R299" s="5">
        <v>0.25</v>
      </c>
      <c r="S299" s="2" t="s">
        <v>19</v>
      </c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</row>
    <row r="300" spans="1:39">
      <c r="A300" s="3" t="s">
        <v>55</v>
      </c>
      <c r="B300" s="3" t="s">
        <v>75</v>
      </c>
      <c r="C300" s="28">
        <v>45108</v>
      </c>
      <c r="D300" s="3" t="s">
        <v>74</v>
      </c>
      <c r="E300" s="4">
        <v>1057.1400000000001</v>
      </c>
      <c r="F300" s="4">
        <v>30.89</v>
      </c>
      <c r="G300" s="5">
        <v>4.4000000000000003E-3</v>
      </c>
      <c r="H300" s="4">
        <v>7.05</v>
      </c>
      <c r="I300" s="3">
        <v>1</v>
      </c>
      <c r="J300" s="4">
        <v>1057.1400000000001</v>
      </c>
      <c r="K300" s="5">
        <v>1</v>
      </c>
      <c r="L300" s="3">
        <v>1</v>
      </c>
      <c r="M300" s="4">
        <v>1057.1400000000001</v>
      </c>
      <c r="N300" s="3">
        <v>1</v>
      </c>
      <c r="O300" s="4">
        <v>1057.1400000000001</v>
      </c>
      <c r="P300" s="3">
        <v>0</v>
      </c>
      <c r="Q300" s="3" t="s">
        <v>18</v>
      </c>
      <c r="R300" s="5">
        <v>1</v>
      </c>
      <c r="S300" s="2" t="s">
        <v>19</v>
      </c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</row>
    <row r="301" spans="1:39">
      <c r="A301" s="21" t="s">
        <v>263</v>
      </c>
      <c r="B301" s="21" t="s">
        <v>75</v>
      </c>
      <c r="C301" s="28">
        <v>45108</v>
      </c>
      <c r="D301" s="21" t="s">
        <v>74</v>
      </c>
      <c r="E301" s="4">
        <v>689.65</v>
      </c>
      <c r="F301" s="4">
        <v>163.5</v>
      </c>
      <c r="G301" s="5">
        <v>2.8199999999999999E-2</v>
      </c>
      <c r="H301" s="4">
        <v>5.8</v>
      </c>
      <c r="I301" s="3">
        <v>1</v>
      </c>
      <c r="J301" s="19">
        <v>689.65</v>
      </c>
      <c r="K301" s="20">
        <v>1</v>
      </c>
      <c r="L301" s="3">
        <v>1</v>
      </c>
      <c r="M301" s="19">
        <v>689.65</v>
      </c>
      <c r="N301" s="21">
        <v>1</v>
      </c>
      <c r="O301" s="19">
        <v>689.65</v>
      </c>
      <c r="P301" s="21">
        <v>0</v>
      </c>
      <c r="Q301" s="21" t="s">
        <v>18</v>
      </c>
      <c r="R301" s="20">
        <v>1</v>
      </c>
      <c r="S301" s="22" t="s">
        <v>19</v>
      </c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</row>
    <row r="302" spans="1:39">
      <c r="A302" s="3" t="s">
        <v>24</v>
      </c>
      <c r="B302" s="3" t="s">
        <v>77</v>
      </c>
      <c r="C302" s="28">
        <v>45108</v>
      </c>
      <c r="D302" s="3" t="s">
        <v>78</v>
      </c>
      <c r="E302" s="4">
        <v>17811.03</v>
      </c>
      <c r="F302" s="4">
        <v>38.11</v>
      </c>
      <c r="G302" s="5">
        <v>5.7999999999999996E-3</v>
      </c>
      <c r="H302" s="4">
        <v>6.58</v>
      </c>
      <c r="I302" s="3">
        <v>302</v>
      </c>
      <c r="J302" s="4">
        <v>58.98</v>
      </c>
      <c r="K302" s="5">
        <v>0.55959999999999999</v>
      </c>
      <c r="L302" s="3">
        <v>169</v>
      </c>
      <c r="M302" s="4">
        <v>105.39</v>
      </c>
      <c r="N302" s="3">
        <v>0</v>
      </c>
      <c r="O302" s="3" t="s">
        <v>18</v>
      </c>
      <c r="P302" s="3">
        <v>0</v>
      </c>
      <c r="Q302" s="3" t="s">
        <v>18</v>
      </c>
      <c r="R302" s="3" t="s">
        <v>18</v>
      </c>
      <c r="S302" s="2" t="s">
        <v>19</v>
      </c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</row>
    <row r="303" spans="1:39">
      <c r="A303" s="3" t="s">
        <v>29</v>
      </c>
      <c r="B303" s="3" t="s">
        <v>77</v>
      </c>
      <c r="C303" s="28">
        <v>45108</v>
      </c>
      <c r="D303" s="3" t="s">
        <v>81</v>
      </c>
      <c r="E303" s="4">
        <v>5846.27</v>
      </c>
      <c r="F303" s="4">
        <v>47.93</v>
      </c>
      <c r="G303" s="5">
        <v>5.4000000000000003E-3</v>
      </c>
      <c r="H303" s="4">
        <v>8.84</v>
      </c>
      <c r="I303" s="3">
        <v>103</v>
      </c>
      <c r="J303" s="4">
        <v>56.76</v>
      </c>
      <c r="K303" s="5">
        <v>0.37859999999999999</v>
      </c>
      <c r="L303" s="3">
        <v>39</v>
      </c>
      <c r="M303" s="4">
        <v>149.9</v>
      </c>
      <c r="N303" s="3">
        <v>0</v>
      </c>
      <c r="O303" s="3" t="s">
        <v>18</v>
      </c>
      <c r="P303" s="3">
        <v>0</v>
      </c>
      <c r="Q303" s="3" t="s">
        <v>18</v>
      </c>
      <c r="R303" s="3" t="s">
        <v>18</v>
      </c>
      <c r="S303" s="2" t="s">
        <v>19</v>
      </c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</row>
    <row r="304" spans="1:39">
      <c r="A304" s="3" t="s">
        <v>30</v>
      </c>
      <c r="B304" s="3" t="s">
        <v>71</v>
      </c>
      <c r="C304" s="28">
        <v>45108</v>
      </c>
      <c r="D304" s="3" t="s">
        <v>83</v>
      </c>
      <c r="E304" s="4">
        <v>3697.11</v>
      </c>
      <c r="F304" s="4">
        <v>45.58</v>
      </c>
      <c r="G304" s="5">
        <v>4.8999999999999998E-3</v>
      </c>
      <c r="H304" s="4">
        <v>9.27</v>
      </c>
      <c r="I304" s="3">
        <v>47</v>
      </c>
      <c r="J304" s="4">
        <v>78.66</v>
      </c>
      <c r="K304" s="5">
        <v>0.59570000000000001</v>
      </c>
      <c r="L304" s="3">
        <v>28</v>
      </c>
      <c r="M304" s="4">
        <v>132.04</v>
      </c>
      <c r="N304" s="3">
        <v>0</v>
      </c>
      <c r="O304" s="3" t="s">
        <v>18</v>
      </c>
      <c r="P304" s="3">
        <v>0</v>
      </c>
      <c r="Q304" s="3" t="s">
        <v>18</v>
      </c>
      <c r="R304" s="3" t="s">
        <v>18</v>
      </c>
      <c r="S304" s="2" t="s">
        <v>19</v>
      </c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</row>
    <row r="305" spans="1:39">
      <c r="A305" s="3" t="s">
        <v>32</v>
      </c>
      <c r="B305" s="3" t="s">
        <v>71</v>
      </c>
      <c r="C305" s="28">
        <v>45108</v>
      </c>
      <c r="D305" s="3" t="s">
        <v>81</v>
      </c>
      <c r="E305" s="4">
        <v>5961.02</v>
      </c>
      <c r="F305" s="4">
        <v>42.56</v>
      </c>
      <c r="G305" s="5">
        <v>4.0000000000000001E-3</v>
      </c>
      <c r="H305" s="4">
        <v>10.51</v>
      </c>
      <c r="I305" s="3">
        <v>69</v>
      </c>
      <c r="J305" s="4">
        <v>86.39</v>
      </c>
      <c r="K305" s="5">
        <v>0.39129999999999998</v>
      </c>
      <c r="L305" s="3">
        <v>27</v>
      </c>
      <c r="M305" s="4">
        <v>220.78</v>
      </c>
      <c r="N305" s="3">
        <v>0</v>
      </c>
      <c r="O305" s="3" t="s">
        <v>18</v>
      </c>
      <c r="P305" s="3">
        <v>0</v>
      </c>
      <c r="Q305" s="3" t="s">
        <v>18</v>
      </c>
      <c r="R305" s="3" t="s">
        <v>18</v>
      </c>
      <c r="S305" s="2" t="s">
        <v>19</v>
      </c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</row>
    <row r="306" spans="1:39">
      <c r="A306" s="3" t="s">
        <v>31</v>
      </c>
      <c r="B306" s="3" t="s">
        <v>73</v>
      </c>
      <c r="C306" s="28">
        <v>45108</v>
      </c>
      <c r="D306" s="3" t="s">
        <v>81</v>
      </c>
      <c r="E306" s="4">
        <v>3342.04</v>
      </c>
      <c r="F306" s="4">
        <v>84.62</v>
      </c>
      <c r="G306" s="5">
        <v>8.3000000000000001E-3</v>
      </c>
      <c r="H306" s="4">
        <v>10.220000000000001</v>
      </c>
      <c r="I306" s="3">
        <v>45</v>
      </c>
      <c r="J306" s="4">
        <v>74.27</v>
      </c>
      <c r="K306" s="5">
        <v>0.5111</v>
      </c>
      <c r="L306" s="3">
        <v>23</v>
      </c>
      <c r="M306" s="4">
        <v>145.31</v>
      </c>
      <c r="N306" s="3">
        <v>0</v>
      </c>
      <c r="O306" s="3" t="s">
        <v>18</v>
      </c>
      <c r="P306" s="3">
        <v>0</v>
      </c>
      <c r="Q306" s="3" t="s">
        <v>18</v>
      </c>
      <c r="R306" s="3" t="s">
        <v>18</v>
      </c>
      <c r="S306" s="2" t="s">
        <v>19</v>
      </c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</row>
    <row r="307" spans="1:39">
      <c r="A307" s="3" t="s">
        <v>171</v>
      </c>
      <c r="B307" s="3" t="s">
        <v>88</v>
      </c>
      <c r="C307" s="28">
        <v>45108</v>
      </c>
      <c r="D307" s="3" t="s">
        <v>78</v>
      </c>
      <c r="E307" s="4">
        <v>3261.74</v>
      </c>
      <c r="F307" s="4">
        <v>49.61</v>
      </c>
      <c r="G307" s="5">
        <v>5.7999999999999996E-3</v>
      </c>
      <c r="H307" s="4">
        <v>8.49</v>
      </c>
      <c r="I307" s="3">
        <v>35</v>
      </c>
      <c r="J307" s="4">
        <v>93.19</v>
      </c>
      <c r="K307" s="5">
        <v>0.6</v>
      </c>
      <c r="L307" s="3">
        <v>21</v>
      </c>
      <c r="M307" s="4">
        <v>155.32</v>
      </c>
      <c r="N307" s="3">
        <v>0</v>
      </c>
      <c r="O307" s="3" t="s">
        <v>18</v>
      </c>
      <c r="P307" s="3">
        <v>0</v>
      </c>
      <c r="Q307" s="3" t="s">
        <v>18</v>
      </c>
      <c r="R307" s="3" t="s">
        <v>18</v>
      </c>
      <c r="S307" s="2" t="s">
        <v>19</v>
      </c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</row>
    <row r="308" spans="1:39">
      <c r="A308" s="3" t="s">
        <v>217</v>
      </c>
      <c r="B308" s="3" t="s">
        <v>153</v>
      </c>
      <c r="C308" s="28">
        <v>45108</v>
      </c>
      <c r="D308" s="3" t="s">
        <v>83</v>
      </c>
      <c r="E308" s="4">
        <v>2848.03</v>
      </c>
      <c r="F308" s="4">
        <v>55.97</v>
      </c>
      <c r="G308" s="5">
        <v>5.3E-3</v>
      </c>
      <c r="H308" s="4">
        <v>10.63</v>
      </c>
      <c r="I308" s="3">
        <v>18</v>
      </c>
      <c r="J308" s="4">
        <v>158.22</v>
      </c>
      <c r="K308" s="5">
        <v>0.66669999999999996</v>
      </c>
      <c r="L308" s="3">
        <v>12</v>
      </c>
      <c r="M308" s="4">
        <v>237.34</v>
      </c>
      <c r="N308" s="3">
        <v>0</v>
      </c>
      <c r="O308" s="3" t="s">
        <v>18</v>
      </c>
      <c r="P308" s="3">
        <v>0</v>
      </c>
      <c r="Q308" s="3" t="s">
        <v>18</v>
      </c>
      <c r="R308" s="3" t="s">
        <v>18</v>
      </c>
      <c r="S308" s="2" t="s">
        <v>19</v>
      </c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</row>
    <row r="309" spans="1:39">
      <c r="A309" s="3" t="s">
        <v>244</v>
      </c>
      <c r="B309" s="3" t="s">
        <v>170</v>
      </c>
      <c r="C309" s="28">
        <v>45108</v>
      </c>
      <c r="D309" s="3" t="s">
        <v>78</v>
      </c>
      <c r="E309" s="4">
        <v>2099.2199999999998</v>
      </c>
      <c r="F309" s="4">
        <v>35.49</v>
      </c>
      <c r="G309" s="5">
        <v>5.0000000000000001E-3</v>
      </c>
      <c r="H309" s="4">
        <v>7.09</v>
      </c>
      <c r="I309" s="3">
        <v>23</v>
      </c>
      <c r="J309" s="4">
        <v>91.27</v>
      </c>
      <c r="K309" s="5">
        <v>0.4783</v>
      </c>
      <c r="L309" s="3">
        <v>11</v>
      </c>
      <c r="M309" s="4">
        <v>190.84</v>
      </c>
      <c r="N309" s="3">
        <v>0</v>
      </c>
      <c r="O309" s="3" t="s">
        <v>18</v>
      </c>
      <c r="P309" s="3">
        <v>0</v>
      </c>
      <c r="Q309" s="3" t="s">
        <v>18</v>
      </c>
      <c r="R309" s="3" t="s">
        <v>18</v>
      </c>
      <c r="S309" s="2" t="s">
        <v>19</v>
      </c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</row>
    <row r="310" spans="1:39">
      <c r="A310" s="3" t="s">
        <v>50</v>
      </c>
      <c r="B310" s="3" t="s">
        <v>94</v>
      </c>
      <c r="C310" s="28">
        <v>45108</v>
      </c>
      <c r="D310" s="3" t="s">
        <v>81</v>
      </c>
      <c r="E310" s="4">
        <v>3608.43</v>
      </c>
      <c r="F310" s="4">
        <v>54.14</v>
      </c>
      <c r="G310" s="5">
        <v>5.1000000000000004E-3</v>
      </c>
      <c r="H310" s="4">
        <v>10.61</v>
      </c>
      <c r="I310" s="3">
        <v>24</v>
      </c>
      <c r="J310" s="4">
        <v>150.35</v>
      </c>
      <c r="K310" s="5">
        <v>0.41670000000000001</v>
      </c>
      <c r="L310" s="3">
        <v>10</v>
      </c>
      <c r="M310" s="4">
        <v>360.84</v>
      </c>
      <c r="N310" s="3">
        <v>0</v>
      </c>
      <c r="O310" s="3" t="s">
        <v>18</v>
      </c>
      <c r="P310" s="3">
        <v>0</v>
      </c>
      <c r="Q310" s="3" t="s">
        <v>18</v>
      </c>
      <c r="R310" s="3" t="s">
        <v>18</v>
      </c>
      <c r="S310" s="2" t="s">
        <v>19</v>
      </c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</row>
    <row r="311" spans="1:39">
      <c r="A311" s="3" t="s">
        <v>20</v>
      </c>
      <c r="B311" s="3" t="s">
        <v>71</v>
      </c>
      <c r="C311" s="28">
        <v>45108</v>
      </c>
      <c r="D311" s="3" t="s">
        <v>72</v>
      </c>
      <c r="E311" s="4">
        <v>1807.35</v>
      </c>
      <c r="F311" s="4">
        <v>26.8</v>
      </c>
      <c r="G311" s="5">
        <v>3.5000000000000001E-3</v>
      </c>
      <c r="H311" s="4">
        <v>7.56</v>
      </c>
      <c r="I311" s="3">
        <v>14</v>
      </c>
      <c r="J311" s="4">
        <v>129.1</v>
      </c>
      <c r="K311" s="5">
        <v>0.64290000000000003</v>
      </c>
      <c r="L311" s="3">
        <v>9</v>
      </c>
      <c r="M311" s="4">
        <v>200.82</v>
      </c>
      <c r="N311" s="3">
        <v>0</v>
      </c>
      <c r="O311" s="3" t="s">
        <v>18</v>
      </c>
      <c r="P311" s="3">
        <v>0</v>
      </c>
      <c r="Q311" s="3" t="s">
        <v>18</v>
      </c>
      <c r="R311" s="3" t="s">
        <v>18</v>
      </c>
      <c r="S311" s="2" t="s">
        <v>19</v>
      </c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</row>
    <row r="312" spans="1:39">
      <c r="A312" s="3" t="s">
        <v>23</v>
      </c>
      <c r="B312" s="3" t="s">
        <v>76</v>
      </c>
      <c r="C312" s="28">
        <v>45108</v>
      </c>
      <c r="D312" s="3" t="s">
        <v>72</v>
      </c>
      <c r="E312" s="4">
        <v>2118.9299999999998</v>
      </c>
      <c r="F312" s="4">
        <v>58</v>
      </c>
      <c r="G312" s="5">
        <v>4.4000000000000003E-3</v>
      </c>
      <c r="H312" s="4">
        <v>13.16</v>
      </c>
      <c r="I312" s="3">
        <v>12</v>
      </c>
      <c r="J312" s="4">
        <v>176.58</v>
      </c>
      <c r="K312" s="5">
        <v>0.75</v>
      </c>
      <c r="L312" s="3">
        <v>9</v>
      </c>
      <c r="M312" s="4">
        <v>235.44</v>
      </c>
      <c r="N312" s="3">
        <v>0</v>
      </c>
      <c r="O312" s="3" t="s">
        <v>18</v>
      </c>
      <c r="P312" s="3">
        <v>0</v>
      </c>
      <c r="Q312" s="3" t="s">
        <v>18</v>
      </c>
      <c r="R312" s="3" t="s">
        <v>18</v>
      </c>
      <c r="S312" s="2" t="s">
        <v>19</v>
      </c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</row>
    <row r="313" spans="1:39">
      <c r="A313" s="3" t="s">
        <v>38</v>
      </c>
      <c r="B313" s="3" t="s">
        <v>88</v>
      </c>
      <c r="C313" s="28">
        <v>45108</v>
      </c>
      <c r="D313" s="3" t="s">
        <v>72</v>
      </c>
      <c r="E313" s="4">
        <v>1287.43</v>
      </c>
      <c r="F313" s="4">
        <v>32.479999999999997</v>
      </c>
      <c r="G313" s="5">
        <v>4.1999999999999997E-3</v>
      </c>
      <c r="H313" s="4">
        <v>7.8</v>
      </c>
      <c r="I313" s="3">
        <v>16</v>
      </c>
      <c r="J313" s="4">
        <v>80.459999999999994</v>
      </c>
      <c r="K313" s="5">
        <v>0.5</v>
      </c>
      <c r="L313" s="3">
        <v>8</v>
      </c>
      <c r="M313" s="4">
        <v>160.93</v>
      </c>
      <c r="N313" s="3">
        <v>0</v>
      </c>
      <c r="O313" s="3" t="s">
        <v>18</v>
      </c>
      <c r="P313" s="3">
        <v>0</v>
      </c>
      <c r="Q313" s="3" t="s">
        <v>18</v>
      </c>
      <c r="R313" s="3" t="s">
        <v>18</v>
      </c>
      <c r="S313" s="2" t="s">
        <v>19</v>
      </c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</row>
    <row r="314" spans="1:39">
      <c r="A314" s="3" t="s">
        <v>227</v>
      </c>
      <c r="B314" s="15" t="s">
        <v>159</v>
      </c>
      <c r="C314" s="28">
        <v>45108</v>
      </c>
      <c r="D314" s="15" t="s">
        <v>78</v>
      </c>
      <c r="E314" s="4">
        <v>2108.13</v>
      </c>
      <c r="F314" s="4">
        <v>32.07</v>
      </c>
      <c r="G314" s="5">
        <v>5.3E-3</v>
      </c>
      <c r="H314" s="4">
        <v>6.04</v>
      </c>
      <c r="I314" s="3">
        <v>12</v>
      </c>
      <c r="J314" s="4">
        <v>175.68</v>
      </c>
      <c r="K314" s="5">
        <v>0.66669999999999996</v>
      </c>
      <c r="L314" s="3">
        <v>8</v>
      </c>
      <c r="M314" s="4">
        <v>263.52</v>
      </c>
      <c r="N314" s="3">
        <v>0</v>
      </c>
      <c r="O314" s="3" t="s">
        <v>18</v>
      </c>
      <c r="P314" s="3">
        <v>0</v>
      </c>
      <c r="Q314" s="3" t="s">
        <v>18</v>
      </c>
      <c r="R314" s="3" t="s">
        <v>18</v>
      </c>
      <c r="S314" s="2" t="s">
        <v>19</v>
      </c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</row>
    <row r="315" spans="1:39">
      <c r="A315" s="3" t="s">
        <v>248</v>
      </c>
      <c r="B315" s="3" t="s">
        <v>76</v>
      </c>
      <c r="C315" s="28">
        <v>45108</v>
      </c>
      <c r="D315" s="3" t="s">
        <v>78</v>
      </c>
      <c r="E315" s="4">
        <v>2512.2199999999998</v>
      </c>
      <c r="F315" s="4">
        <v>51.28</v>
      </c>
      <c r="G315" s="5">
        <v>5.4999999999999997E-3</v>
      </c>
      <c r="H315" s="4">
        <v>9.3699999999999992</v>
      </c>
      <c r="I315" s="3">
        <v>12</v>
      </c>
      <c r="J315" s="4">
        <v>209.35</v>
      </c>
      <c r="K315" s="5">
        <v>0.58330000000000004</v>
      </c>
      <c r="L315" s="3">
        <v>7</v>
      </c>
      <c r="M315" s="4">
        <v>358.89</v>
      </c>
      <c r="N315" s="3">
        <v>0</v>
      </c>
      <c r="O315" s="3" t="s">
        <v>18</v>
      </c>
      <c r="P315" s="3">
        <v>0</v>
      </c>
      <c r="Q315" s="3" t="s">
        <v>18</v>
      </c>
      <c r="R315" s="3" t="s">
        <v>18</v>
      </c>
      <c r="S315" s="2" t="s">
        <v>19</v>
      </c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</row>
    <row r="316" spans="1:39">
      <c r="A316" s="3" t="s">
        <v>21</v>
      </c>
      <c r="B316" s="3" t="s">
        <v>73</v>
      </c>
      <c r="C316" s="28">
        <v>45108</v>
      </c>
      <c r="D316" s="3" t="s">
        <v>74</v>
      </c>
      <c r="E316" s="4">
        <v>1477.19</v>
      </c>
      <c r="F316" s="4">
        <v>29.76</v>
      </c>
      <c r="G316" s="5">
        <v>5.5999999999999999E-3</v>
      </c>
      <c r="H316" s="4">
        <v>5.29</v>
      </c>
      <c r="I316" s="3">
        <v>10</v>
      </c>
      <c r="J316" s="4">
        <v>147.72</v>
      </c>
      <c r="K316" s="5">
        <v>0.7</v>
      </c>
      <c r="L316" s="3">
        <v>7</v>
      </c>
      <c r="M316" s="4">
        <v>211.03</v>
      </c>
      <c r="N316" s="3">
        <v>0</v>
      </c>
      <c r="O316" s="3" t="s">
        <v>18</v>
      </c>
      <c r="P316" s="3">
        <v>0</v>
      </c>
      <c r="Q316" s="3" t="s">
        <v>18</v>
      </c>
      <c r="R316" s="3" t="s">
        <v>18</v>
      </c>
      <c r="S316" s="2" t="s">
        <v>19</v>
      </c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</row>
    <row r="317" spans="1:39">
      <c r="A317" s="21" t="s">
        <v>264</v>
      </c>
      <c r="B317" s="21" t="s">
        <v>75</v>
      </c>
      <c r="C317" s="28">
        <v>45108</v>
      </c>
      <c r="D317" s="21" t="s">
        <v>72</v>
      </c>
      <c r="E317" s="4">
        <v>2005.44</v>
      </c>
      <c r="F317" s="4">
        <v>114.3</v>
      </c>
      <c r="G317" s="5">
        <v>2.1399999999999999E-2</v>
      </c>
      <c r="H317" s="4">
        <v>5.33</v>
      </c>
      <c r="I317" s="3">
        <v>5</v>
      </c>
      <c r="J317" s="19">
        <v>401.09</v>
      </c>
      <c r="K317" s="20">
        <v>1</v>
      </c>
      <c r="L317" s="3">
        <v>5</v>
      </c>
      <c r="M317" s="19">
        <v>401.09</v>
      </c>
      <c r="N317" s="21">
        <v>0</v>
      </c>
      <c r="O317" s="21" t="s">
        <v>18</v>
      </c>
      <c r="P317" s="21">
        <v>0</v>
      </c>
      <c r="Q317" s="21" t="s">
        <v>18</v>
      </c>
      <c r="R317" s="21" t="s">
        <v>18</v>
      </c>
      <c r="S317" s="22" t="s">
        <v>19</v>
      </c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</row>
    <row r="318" spans="1:39">
      <c r="A318" s="3" t="s">
        <v>232</v>
      </c>
      <c r="B318" s="3" t="s">
        <v>75</v>
      </c>
      <c r="C318" s="28">
        <v>45108</v>
      </c>
      <c r="D318" s="3" t="s">
        <v>81</v>
      </c>
      <c r="E318" s="4">
        <v>1553.96</v>
      </c>
      <c r="F318" s="4">
        <v>26.92</v>
      </c>
      <c r="G318" s="5">
        <v>4.3E-3</v>
      </c>
      <c r="H318" s="4">
        <v>6.27</v>
      </c>
      <c r="I318" s="3">
        <v>6</v>
      </c>
      <c r="J318" s="4">
        <v>258.99</v>
      </c>
      <c r="K318" s="5">
        <v>0.66669999999999996</v>
      </c>
      <c r="L318" s="3">
        <v>4</v>
      </c>
      <c r="M318" s="4">
        <v>388.49</v>
      </c>
      <c r="N318" s="3">
        <v>0</v>
      </c>
      <c r="O318" s="3" t="s">
        <v>18</v>
      </c>
      <c r="P318" s="3">
        <v>0</v>
      </c>
      <c r="Q318" s="3" t="s">
        <v>18</v>
      </c>
      <c r="R318" s="3" t="s">
        <v>18</v>
      </c>
      <c r="S318" s="2" t="s">
        <v>19</v>
      </c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</row>
    <row r="319" spans="1:39">
      <c r="A319" s="3" t="s">
        <v>245</v>
      </c>
      <c r="B319" s="3" t="s">
        <v>155</v>
      </c>
      <c r="C319" s="28">
        <v>45108</v>
      </c>
      <c r="D319" s="3" t="s">
        <v>78</v>
      </c>
      <c r="E319" s="4">
        <v>885</v>
      </c>
      <c r="F319" s="4">
        <v>42.65</v>
      </c>
      <c r="G319" s="5">
        <v>6.1000000000000004E-3</v>
      </c>
      <c r="H319" s="4">
        <v>6.97</v>
      </c>
      <c r="I319" s="3">
        <v>5</v>
      </c>
      <c r="J319" s="4">
        <v>177</v>
      </c>
      <c r="K319" s="5">
        <v>0.8</v>
      </c>
      <c r="L319" s="3">
        <v>4</v>
      </c>
      <c r="M319" s="4">
        <v>221.25</v>
      </c>
      <c r="N319" s="3">
        <v>0</v>
      </c>
      <c r="O319" s="3" t="s">
        <v>18</v>
      </c>
      <c r="P319" s="3">
        <v>0</v>
      </c>
      <c r="Q319" s="3" t="s">
        <v>18</v>
      </c>
      <c r="R319" s="3" t="s">
        <v>18</v>
      </c>
      <c r="S319" s="2" t="s">
        <v>19</v>
      </c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</row>
    <row r="320" spans="1:39">
      <c r="A320" s="3" t="s">
        <v>57</v>
      </c>
      <c r="B320" s="3" t="s">
        <v>75</v>
      </c>
      <c r="C320" s="28">
        <v>45108</v>
      </c>
      <c r="D320" s="3" t="s">
        <v>93</v>
      </c>
      <c r="E320" s="4">
        <v>1819.18</v>
      </c>
      <c r="F320" s="4">
        <v>20.48</v>
      </c>
      <c r="G320" s="5">
        <v>3.2000000000000002E-3</v>
      </c>
      <c r="H320" s="4">
        <v>6.36</v>
      </c>
      <c r="I320" s="3">
        <v>4</v>
      </c>
      <c r="J320" s="4">
        <v>454.8</v>
      </c>
      <c r="K320" s="5">
        <v>0.75</v>
      </c>
      <c r="L320" s="3">
        <v>3</v>
      </c>
      <c r="M320" s="4">
        <v>606.39</v>
      </c>
      <c r="N320" s="3">
        <v>0</v>
      </c>
      <c r="O320" s="3" t="s">
        <v>18</v>
      </c>
      <c r="P320" s="3">
        <v>0</v>
      </c>
      <c r="Q320" s="3" t="s">
        <v>18</v>
      </c>
      <c r="R320" s="3" t="s">
        <v>18</v>
      </c>
      <c r="S320" s="2" t="s">
        <v>19</v>
      </c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</row>
    <row r="321" spans="1:39">
      <c r="A321" s="3" t="s">
        <v>255</v>
      </c>
      <c r="B321" s="3" t="s">
        <v>210</v>
      </c>
      <c r="C321" s="28">
        <v>45108</v>
      </c>
      <c r="D321" s="3" t="s">
        <v>72</v>
      </c>
      <c r="E321" s="4">
        <v>975</v>
      </c>
      <c r="F321" s="4">
        <v>30.07</v>
      </c>
      <c r="G321" s="5">
        <v>3.5000000000000001E-3</v>
      </c>
      <c r="H321" s="4">
        <v>8.5500000000000007</v>
      </c>
      <c r="I321" s="3">
        <v>4</v>
      </c>
      <c r="J321" s="4">
        <v>243.75</v>
      </c>
      <c r="K321" s="5">
        <v>0.5</v>
      </c>
      <c r="L321" s="3">
        <v>2</v>
      </c>
      <c r="M321" s="4">
        <v>487.5</v>
      </c>
      <c r="N321" s="3">
        <v>0</v>
      </c>
      <c r="O321" s="3" t="s">
        <v>18</v>
      </c>
      <c r="P321" s="3">
        <v>0</v>
      </c>
      <c r="Q321" s="3" t="s">
        <v>18</v>
      </c>
      <c r="R321" s="3" t="s">
        <v>18</v>
      </c>
      <c r="S321" s="2" t="s">
        <v>19</v>
      </c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</row>
    <row r="322" spans="1:39">
      <c r="A322" s="3" t="s">
        <v>53</v>
      </c>
      <c r="B322" s="3" t="s">
        <v>75</v>
      </c>
      <c r="C322" s="28">
        <v>45108</v>
      </c>
      <c r="D322" s="3" t="s">
        <v>72</v>
      </c>
      <c r="E322" s="4">
        <v>2335.8000000000002</v>
      </c>
      <c r="F322" s="4">
        <v>24.63</v>
      </c>
      <c r="G322" s="5">
        <v>4.0000000000000001E-3</v>
      </c>
      <c r="H322" s="4">
        <v>6.17</v>
      </c>
      <c r="I322" s="3">
        <v>3</v>
      </c>
      <c r="J322" s="4">
        <v>778.6</v>
      </c>
      <c r="K322" s="5">
        <v>0.66669999999999996</v>
      </c>
      <c r="L322" s="3">
        <v>2</v>
      </c>
      <c r="M322" s="4">
        <v>1167.9000000000001</v>
      </c>
      <c r="N322" s="3">
        <v>0</v>
      </c>
      <c r="O322" s="3" t="s">
        <v>18</v>
      </c>
      <c r="P322" s="3">
        <v>0</v>
      </c>
      <c r="Q322" s="3" t="s">
        <v>18</v>
      </c>
      <c r="R322" s="3" t="s">
        <v>18</v>
      </c>
      <c r="S322" s="2" t="s">
        <v>19</v>
      </c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</row>
    <row r="323" spans="1:39">
      <c r="A323" s="3" t="s">
        <v>247</v>
      </c>
      <c r="B323" s="3" t="s">
        <v>75</v>
      </c>
      <c r="C323" s="28">
        <v>45108</v>
      </c>
      <c r="D323" s="3" t="s">
        <v>78</v>
      </c>
      <c r="E323" s="4">
        <v>1518.14</v>
      </c>
      <c r="F323" s="4">
        <v>23.89</v>
      </c>
      <c r="G323" s="5">
        <v>4.5999999999999999E-3</v>
      </c>
      <c r="H323" s="4">
        <v>5.24</v>
      </c>
      <c r="I323" s="3">
        <v>3</v>
      </c>
      <c r="J323" s="4">
        <v>506.05</v>
      </c>
      <c r="K323" s="5">
        <v>0.66669999999999996</v>
      </c>
      <c r="L323" s="3">
        <v>2</v>
      </c>
      <c r="M323" s="4">
        <v>759.07</v>
      </c>
      <c r="N323" s="3">
        <v>0</v>
      </c>
      <c r="O323" s="3" t="s">
        <v>18</v>
      </c>
      <c r="P323" s="3">
        <v>0</v>
      </c>
      <c r="Q323" s="3" t="s">
        <v>18</v>
      </c>
      <c r="R323" s="3" t="s">
        <v>18</v>
      </c>
      <c r="S323" s="2" t="s">
        <v>19</v>
      </c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</row>
    <row r="324" spans="1:39">
      <c r="A324" s="3" t="s">
        <v>222</v>
      </c>
      <c r="B324" s="3" t="s">
        <v>75</v>
      </c>
      <c r="C324" s="28">
        <v>45108</v>
      </c>
      <c r="D324" s="3" t="s">
        <v>90</v>
      </c>
      <c r="E324" s="4">
        <v>600.09</v>
      </c>
      <c r="F324" s="4">
        <v>34.1</v>
      </c>
      <c r="G324" s="5">
        <v>9.7000000000000003E-3</v>
      </c>
      <c r="H324" s="4">
        <v>3.53</v>
      </c>
      <c r="I324" s="3">
        <v>3</v>
      </c>
      <c r="J324" s="4">
        <v>200.03</v>
      </c>
      <c r="K324" s="5">
        <v>0.66669999999999996</v>
      </c>
      <c r="L324" s="3">
        <v>2</v>
      </c>
      <c r="M324" s="4">
        <v>300.05</v>
      </c>
      <c r="N324" s="3">
        <v>0</v>
      </c>
      <c r="O324" s="3" t="s">
        <v>18</v>
      </c>
      <c r="P324" s="3">
        <v>0</v>
      </c>
      <c r="Q324" s="3" t="s">
        <v>18</v>
      </c>
      <c r="R324" s="3" t="s">
        <v>18</v>
      </c>
      <c r="S324" s="2" t="s">
        <v>19</v>
      </c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</row>
    <row r="325" spans="1:39">
      <c r="A325" s="3" t="s">
        <v>254</v>
      </c>
      <c r="B325" s="3" t="s">
        <v>76</v>
      </c>
      <c r="C325" s="28">
        <v>45108</v>
      </c>
      <c r="D325" s="3" t="s">
        <v>81</v>
      </c>
      <c r="E325" s="4">
        <v>2053.65</v>
      </c>
      <c r="F325" s="4">
        <v>39.83</v>
      </c>
      <c r="G325" s="5">
        <v>3.8999999999999998E-3</v>
      </c>
      <c r="H325" s="4">
        <v>10.119999999999999</v>
      </c>
      <c r="I325" s="3">
        <v>6</v>
      </c>
      <c r="J325" s="4">
        <v>342.28</v>
      </c>
      <c r="K325" s="5">
        <v>0.16669999999999999</v>
      </c>
      <c r="L325" s="3">
        <v>1</v>
      </c>
      <c r="M325" s="4">
        <v>2053.65</v>
      </c>
      <c r="N325" s="3">
        <v>0</v>
      </c>
      <c r="O325" s="3" t="s">
        <v>18</v>
      </c>
      <c r="P325" s="3">
        <v>0</v>
      </c>
      <c r="Q325" s="3" t="s">
        <v>18</v>
      </c>
      <c r="R325" s="3" t="s">
        <v>18</v>
      </c>
      <c r="S325" s="2" t="s">
        <v>19</v>
      </c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</row>
    <row r="326" spans="1:39">
      <c r="A326" s="21" t="s">
        <v>265</v>
      </c>
      <c r="B326" s="21" t="s">
        <v>210</v>
      </c>
      <c r="C326" s="28">
        <v>45108</v>
      </c>
      <c r="D326" s="21" t="s">
        <v>81</v>
      </c>
      <c r="E326" s="4">
        <v>915.91</v>
      </c>
      <c r="F326" s="4">
        <v>28.8</v>
      </c>
      <c r="G326" s="5">
        <v>3.3999999999999998E-3</v>
      </c>
      <c r="H326" s="4">
        <v>8.4</v>
      </c>
      <c r="I326" s="3">
        <v>4</v>
      </c>
      <c r="J326" s="19">
        <v>228.98</v>
      </c>
      <c r="K326" s="20">
        <v>0.25</v>
      </c>
      <c r="L326" s="3">
        <v>1</v>
      </c>
      <c r="M326" s="19">
        <v>915.91</v>
      </c>
      <c r="N326" s="21">
        <v>0</v>
      </c>
      <c r="O326" s="21" t="s">
        <v>18</v>
      </c>
      <c r="P326" s="21">
        <v>0</v>
      </c>
      <c r="Q326" s="21" t="s">
        <v>18</v>
      </c>
      <c r="R326" s="21" t="s">
        <v>18</v>
      </c>
      <c r="S326" s="22" t="s">
        <v>19</v>
      </c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</row>
    <row r="327" spans="1:39">
      <c r="A327" s="3" t="s">
        <v>219</v>
      </c>
      <c r="B327" s="3" t="s">
        <v>159</v>
      </c>
      <c r="C327" s="28">
        <v>45108</v>
      </c>
      <c r="D327" s="3" t="s">
        <v>81</v>
      </c>
      <c r="E327" s="4">
        <v>1105.96</v>
      </c>
      <c r="F327" s="4">
        <v>36.630000000000003</v>
      </c>
      <c r="G327" s="5">
        <v>4.1000000000000003E-3</v>
      </c>
      <c r="H327" s="4">
        <v>8.99</v>
      </c>
      <c r="I327" s="3">
        <v>3</v>
      </c>
      <c r="J327" s="4">
        <v>368.65</v>
      </c>
      <c r="K327" s="5">
        <v>0.33329999999999999</v>
      </c>
      <c r="L327" s="3">
        <v>1</v>
      </c>
      <c r="M327" s="4">
        <v>1105.96</v>
      </c>
      <c r="N327" s="3">
        <v>0</v>
      </c>
      <c r="O327" s="3" t="s">
        <v>18</v>
      </c>
      <c r="P327" s="3">
        <v>0</v>
      </c>
      <c r="Q327" s="3" t="s">
        <v>18</v>
      </c>
      <c r="R327" s="3" t="s">
        <v>18</v>
      </c>
      <c r="S327" s="2" t="s">
        <v>19</v>
      </c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</row>
    <row r="328" spans="1:39">
      <c r="A328" s="3" t="s">
        <v>226</v>
      </c>
      <c r="B328" s="3" t="s">
        <v>75</v>
      </c>
      <c r="C328" s="28">
        <v>45108</v>
      </c>
      <c r="D328" s="3" t="s">
        <v>78</v>
      </c>
      <c r="E328" s="4">
        <v>966.31</v>
      </c>
      <c r="F328" s="4">
        <v>36.159999999999997</v>
      </c>
      <c r="G328" s="5">
        <v>7.1999999999999998E-3</v>
      </c>
      <c r="H328" s="4">
        <v>5.0599999999999996</v>
      </c>
      <c r="I328" s="3">
        <v>2</v>
      </c>
      <c r="J328" s="4">
        <v>483.16</v>
      </c>
      <c r="K328" s="5">
        <v>0.5</v>
      </c>
      <c r="L328" s="3">
        <v>1</v>
      </c>
      <c r="M328" s="4">
        <v>966.31</v>
      </c>
      <c r="N328" s="3">
        <v>0</v>
      </c>
      <c r="O328" s="3" t="s">
        <v>18</v>
      </c>
      <c r="P328" s="3">
        <v>0</v>
      </c>
      <c r="Q328" s="3" t="s">
        <v>18</v>
      </c>
      <c r="R328" s="3" t="s">
        <v>18</v>
      </c>
      <c r="S328" s="2" t="s">
        <v>19</v>
      </c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</row>
    <row r="329" spans="1:39">
      <c r="A329" s="3" t="s">
        <v>61</v>
      </c>
      <c r="B329" s="3" t="s">
        <v>75</v>
      </c>
      <c r="C329" s="28">
        <v>45108</v>
      </c>
      <c r="D329" s="3" t="s">
        <v>81</v>
      </c>
      <c r="E329" s="4">
        <v>941.04</v>
      </c>
      <c r="F329" s="4">
        <v>30.85</v>
      </c>
      <c r="G329" s="5">
        <v>3.5999999999999999E-3</v>
      </c>
      <c r="H329" s="4">
        <v>8.6300000000000008</v>
      </c>
      <c r="I329" s="3">
        <v>2</v>
      </c>
      <c r="J329" s="4">
        <v>470.52</v>
      </c>
      <c r="K329" s="5">
        <v>0.5</v>
      </c>
      <c r="L329" s="3">
        <v>1</v>
      </c>
      <c r="M329" s="4">
        <v>941.04</v>
      </c>
      <c r="N329" s="3">
        <v>0</v>
      </c>
      <c r="O329" s="3" t="s">
        <v>18</v>
      </c>
      <c r="P329" s="3">
        <v>0</v>
      </c>
      <c r="Q329" s="3" t="s">
        <v>18</v>
      </c>
      <c r="R329" s="3" t="s">
        <v>18</v>
      </c>
      <c r="S329" s="2" t="s">
        <v>19</v>
      </c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</row>
    <row r="330" spans="1:39">
      <c r="A330" s="3" t="s">
        <v>234</v>
      </c>
      <c r="B330" s="3" t="s">
        <v>242</v>
      </c>
      <c r="C330" s="28">
        <v>45108</v>
      </c>
      <c r="D330" s="3" t="s">
        <v>93</v>
      </c>
      <c r="E330" s="4">
        <v>728.87</v>
      </c>
      <c r="F330" s="4">
        <v>22.07</v>
      </c>
      <c r="G330" s="5">
        <v>3.3E-3</v>
      </c>
      <c r="H330" s="4">
        <v>6.63</v>
      </c>
      <c r="I330" s="3">
        <v>2</v>
      </c>
      <c r="J330" s="4">
        <v>364.44</v>
      </c>
      <c r="K330" s="5">
        <v>0</v>
      </c>
      <c r="L330" s="3">
        <v>1</v>
      </c>
      <c r="M330" s="4">
        <v>728.87</v>
      </c>
      <c r="N330" s="3">
        <v>0</v>
      </c>
      <c r="O330" s="3" t="s">
        <v>18</v>
      </c>
      <c r="P330" s="3">
        <v>0</v>
      </c>
      <c r="Q330" s="3" t="s">
        <v>18</v>
      </c>
      <c r="R330" s="3" t="s">
        <v>18</v>
      </c>
      <c r="S330" s="2" t="s">
        <v>19</v>
      </c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</row>
    <row r="331" spans="1:39">
      <c r="A331" s="3" t="s">
        <v>282</v>
      </c>
      <c r="B331" s="3" t="s">
        <v>75</v>
      </c>
      <c r="C331" s="28">
        <v>45108</v>
      </c>
      <c r="D331" s="3" t="s">
        <v>78</v>
      </c>
      <c r="E331" s="4">
        <v>1263.01</v>
      </c>
      <c r="F331" s="4">
        <v>256.24</v>
      </c>
      <c r="G331" s="5">
        <v>2.0899999999999998E-2</v>
      </c>
      <c r="H331" s="4">
        <v>12.26</v>
      </c>
      <c r="I331" s="3">
        <v>1</v>
      </c>
      <c r="J331" s="4">
        <v>1263.01</v>
      </c>
      <c r="K331" s="5">
        <v>1</v>
      </c>
      <c r="L331" s="3">
        <v>1</v>
      </c>
      <c r="M331" s="4">
        <v>1263.01</v>
      </c>
      <c r="N331" s="3">
        <v>0</v>
      </c>
      <c r="O331" s="3" t="s">
        <v>18</v>
      </c>
      <c r="P331" s="3">
        <v>0</v>
      </c>
      <c r="Q331" s="3" t="s">
        <v>18</v>
      </c>
      <c r="R331" s="3" t="s">
        <v>18</v>
      </c>
      <c r="S331" s="2" t="s">
        <v>19</v>
      </c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</row>
    <row r="332" spans="1:39">
      <c r="A332" s="3" t="s">
        <v>176</v>
      </c>
      <c r="B332" s="3" t="s">
        <v>75</v>
      </c>
      <c r="C332" s="28">
        <v>45108</v>
      </c>
      <c r="D332" s="3" t="s">
        <v>78</v>
      </c>
      <c r="E332" s="4">
        <v>724.9</v>
      </c>
      <c r="F332" s="4">
        <v>22.78</v>
      </c>
      <c r="G332" s="5">
        <v>4.4000000000000003E-3</v>
      </c>
      <c r="H332" s="4">
        <v>5.14</v>
      </c>
      <c r="I332" s="3">
        <v>1</v>
      </c>
      <c r="J332" s="4">
        <v>724.9</v>
      </c>
      <c r="K332" s="5">
        <v>1</v>
      </c>
      <c r="L332" s="3">
        <v>1</v>
      </c>
      <c r="M332" s="4">
        <v>724.9</v>
      </c>
      <c r="N332" s="3">
        <v>0</v>
      </c>
      <c r="O332" s="3" t="s">
        <v>18</v>
      </c>
      <c r="P332" s="3">
        <v>0</v>
      </c>
      <c r="Q332" s="3" t="s">
        <v>18</v>
      </c>
      <c r="R332" s="3" t="s">
        <v>18</v>
      </c>
      <c r="S332" s="2" t="s">
        <v>19</v>
      </c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</row>
    <row r="333" spans="1:39">
      <c r="A333" s="3" t="s">
        <v>233</v>
      </c>
      <c r="B333" s="3" t="s">
        <v>75</v>
      </c>
      <c r="C333" s="28">
        <v>45108</v>
      </c>
      <c r="D333" s="3" t="s">
        <v>93</v>
      </c>
      <c r="E333" s="4">
        <v>703.56</v>
      </c>
      <c r="F333" s="4">
        <v>17.559999999999999</v>
      </c>
      <c r="G333" s="5">
        <v>3.0000000000000001E-3</v>
      </c>
      <c r="H333" s="4">
        <v>5.81</v>
      </c>
      <c r="I333" s="3">
        <v>1</v>
      </c>
      <c r="J333" s="4">
        <v>703.56</v>
      </c>
      <c r="K333" s="5">
        <v>1</v>
      </c>
      <c r="L333" s="3">
        <v>1</v>
      </c>
      <c r="M333" s="4">
        <v>703.56</v>
      </c>
      <c r="N333" s="3">
        <v>0</v>
      </c>
      <c r="O333" s="3" t="s">
        <v>18</v>
      </c>
      <c r="P333" s="3">
        <v>0</v>
      </c>
      <c r="Q333" s="3" t="s">
        <v>18</v>
      </c>
      <c r="R333" s="3" t="s">
        <v>18</v>
      </c>
      <c r="S333" s="2" t="s">
        <v>19</v>
      </c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</row>
    <row r="334" spans="1:39">
      <c r="A334" s="3" t="s">
        <v>34</v>
      </c>
      <c r="B334" s="3" t="s">
        <v>80</v>
      </c>
      <c r="C334" s="28">
        <v>45108</v>
      </c>
      <c r="D334" s="3" t="s">
        <v>72</v>
      </c>
      <c r="E334" s="4">
        <v>225</v>
      </c>
      <c r="F334" s="4">
        <v>93.63</v>
      </c>
      <c r="G334" s="5">
        <v>7.1000000000000004E-3</v>
      </c>
      <c r="H334" s="4">
        <v>13.24</v>
      </c>
      <c r="I334" s="3">
        <v>1</v>
      </c>
      <c r="J334" s="4">
        <v>225</v>
      </c>
      <c r="K334" s="5">
        <v>1</v>
      </c>
      <c r="L334" s="3">
        <v>1</v>
      </c>
      <c r="M334" s="4">
        <v>225</v>
      </c>
      <c r="N334" s="3">
        <v>0</v>
      </c>
      <c r="O334" s="3" t="s">
        <v>18</v>
      </c>
      <c r="P334" s="3">
        <v>0</v>
      </c>
      <c r="Q334" s="3" t="s">
        <v>18</v>
      </c>
      <c r="R334" s="3" t="s">
        <v>18</v>
      </c>
      <c r="S334" s="2" t="s">
        <v>19</v>
      </c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</row>
    <row r="335" spans="1:39">
      <c r="A335" s="3" t="s">
        <v>58</v>
      </c>
      <c r="B335" s="3" t="s">
        <v>75</v>
      </c>
      <c r="C335" s="28">
        <v>45108</v>
      </c>
      <c r="D335" s="3" t="s">
        <v>90</v>
      </c>
      <c r="E335" s="4">
        <v>2148.44</v>
      </c>
      <c r="F335" s="4">
        <v>51.28</v>
      </c>
      <c r="G335" s="5">
        <v>1.0500000000000001E-2</v>
      </c>
      <c r="H335" s="4">
        <v>4.8899999999999997</v>
      </c>
      <c r="I335" s="3">
        <v>3</v>
      </c>
      <c r="J335" s="4">
        <v>716.15</v>
      </c>
      <c r="K335" s="5">
        <v>0</v>
      </c>
      <c r="L335" s="3">
        <v>0</v>
      </c>
      <c r="M335" s="3" t="s">
        <v>18</v>
      </c>
      <c r="N335" s="3">
        <v>0</v>
      </c>
      <c r="O335" s="3" t="s">
        <v>18</v>
      </c>
      <c r="P335" s="3">
        <v>0</v>
      </c>
      <c r="Q335" s="3" t="s">
        <v>18</v>
      </c>
      <c r="R335" s="3" t="s">
        <v>18</v>
      </c>
      <c r="S335" s="2" t="s">
        <v>19</v>
      </c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</row>
    <row r="336" spans="1:39">
      <c r="A336" s="3" t="s">
        <v>48</v>
      </c>
      <c r="B336" s="3" t="s">
        <v>75</v>
      </c>
      <c r="C336" s="28">
        <v>45108</v>
      </c>
      <c r="D336" s="3" t="s">
        <v>81</v>
      </c>
      <c r="E336" s="4">
        <v>935.34</v>
      </c>
      <c r="F336" s="4">
        <v>41.47</v>
      </c>
      <c r="G336" s="5">
        <v>5.4000000000000003E-3</v>
      </c>
      <c r="H336" s="4">
        <v>7.73</v>
      </c>
      <c r="I336" s="3">
        <v>2</v>
      </c>
      <c r="J336" s="4">
        <v>467.67</v>
      </c>
      <c r="K336" s="5">
        <v>0</v>
      </c>
      <c r="L336" s="3">
        <v>0</v>
      </c>
      <c r="M336" s="3" t="s">
        <v>18</v>
      </c>
      <c r="N336" s="3">
        <v>0</v>
      </c>
      <c r="O336" s="3" t="s">
        <v>18</v>
      </c>
      <c r="P336" s="3">
        <v>0</v>
      </c>
      <c r="Q336" s="3" t="s">
        <v>18</v>
      </c>
      <c r="R336" s="3" t="s">
        <v>18</v>
      </c>
      <c r="S336" s="2" t="s">
        <v>19</v>
      </c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</row>
    <row r="337" spans="1:39">
      <c r="A337" s="3" t="s">
        <v>26</v>
      </c>
      <c r="B337" s="3" t="s">
        <v>80</v>
      </c>
      <c r="C337" s="28">
        <v>45108</v>
      </c>
      <c r="D337" s="3" t="s">
        <v>81</v>
      </c>
      <c r="E337" s="4">
        <v>225</v>
      </c>
      <c r="F337" s="4">
        <v>46.45</v>
      </c>
      <c r="G337" s="5">
        <v>3.8999999999999998E-3</v>
      </c>
      <c r="H337" s="4">
        <v>11.84</v>
      </c>
      <c r="I337" s="3">
        <v>2</v>
      </c>
      <c r="J337" s="4">
        <v>112.5</v>
      </c>
      <c r="K337" s="5">
        <v>0</v>
      </c>
      <c r="L337" s="3">
        <v>0</v>
      </c>
      <c r="M337" s="3" t="s">
        <v>18</v>
      </c>
      <c r="N337" s="3">
        <v>0</v>
      </c>
      <c r="O337" s="3" t="s">
        <v>18</v>
      </c>
      <c r="P337" s="3">
        <v>0</v>
      </c>
      <c r="Q337" s="3" t="s">
        <v>18</v>
      </c>
      <c r="R337" s="3" t="s">
        <v>18</v>
      </c>
      <c r="S337" s="2" t="s">
        <v>19</v>
      </c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</row>
    <row r="338" spans="1:39">
      <c r="A338" s="3" t="s">
        <v>256</v>
      </c>
      <c r="B338" s="3" t="s">
        <v>75</v>
      </c>
      <c r="C338" s="28">
        <v>45108</v>
      </c>
      <c r="D338" s="3" t="s">
        <v>72</v>
      </c>
      <c r="E338" s="4">
        <v>1754.5</v>
      </c>
      <c r="F338" s="4">
        <v>248.69</v>
      </c>
      <c r="G338" s="5">
        <v>1.84E-2</v>
      </c>
      <c r="H338" s="4">
        <v>13.5</v>
      </c>
      <c r="I338" s="3">
        <v>1</v>
      </c>
      <c r="J338" s="4">
        <v>1754.5</v>
      </c>
      <c r="K338" s="5">
        <v>0</v>
      </c>
      <c r="L338" s="3">
        <v>0</v>
      </c>
      <c r="M338" s="3" t="s">
        <v>18</v>
      </c>
      <c r="N338" s="3">
        <v>0</v>
      </c>
      <c r="O338" s="3" t="s">
        <v>18</v>
      </c>
      <c r="P338" s="3">
        <v>0</v>
      </c>
      <c r="Q338" s="3" t="s">
        <v>18</v>
      </c>
      <c r="R338" s="3" t="s">
        <v>18</v>
      </c>
      <c r="S338" s="2" t="s">
        <v>19</v>
      </c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</row>
    <row r="339" spans="1:39">
      <c r="A339" s="3" t="s">
        <v>59</v>
      </c>
      <c r="B339" s="3" t="s">
        <v>75</v>
      </c>
      <c r="C339" s="28">
        <v>45108</v>
      </c>
      <c r="D339" s="3" t="s">
        <v>90</v>
      </c>
      <c r="E339" s="4">
        <v>907.35</v>
      </c>
      <c r="F339" s="4">
        <v>33.11</v>
      </c>
      <c r="G339" s="5">
        <v>8.5000000000000006E-3</v>
      </c>
      <c r="H339" s="4">
        <v>3.91</v>
      </c>
      <c r="I339" s="3">
        <v>1</v>
      </c>
      <c r="J339" s="4">
        <v>907.35</v>
      </c>
      <c r="K339" s="5">
        <v>0</v>
      </c>
      <c r="L339" s="3">
        <v>0</v>
      </c>
      <c r="M339" s="3" t="s">
        <v>18</v>
      </c>
      <c r="N339" s="3">
        <v>0</v>
      </c>
      <c r="O339" s="3" t="s">
        <v>18</v>
      </c>
      <c r="P339" s="3">
        <v>0</v>
      </c>
      <c r="Q339" s="3" t="s">
        <v>18</v>
      </c>
      <c r="R339" s="3" t="s">
        <v>18</v>
      </c>
      <c r="S339" s="2" t="s">
        <v>19</v>
      </c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</row>
    <row r="340" spans="1:39">
      <c r="A340" s="21" t="s">
        <v>266</v>
      </c>
      <c r="B340" s="21" t="s">
        <v>75</v>
      </c>
      <c r="C340" s="28">
        <v>45108</v>
      </c>
      <c r="D340" s="21" t="s">
        <v>81</v>
      </c>
      <c r="E340" s="4">
        <v>669.97</v>
      </c>
      <c r="F340" s="4">
        <v>89.31</v>
      </c>
      <c r="G340" s="5">
        <v>1.5599999999999999E-2</v>
      </c>
      <c r="H340" s="4">
        <v>5.73</v>
      </c>
      <c r="I340" s="3">
        <v>1</v>
      </c>
      <c r="J340" s="19">
        <v>669.97</v>
      </c>
      <c r="K340" s="20">
        <v>0</v>
      </c>
      <c r="L340" s="3">
        <v>0</v>
      </c>
      <c r="M340" s="21" t="s">
        <v>18</v>
      </c>
      <c r="N340" s="21">
        <v>0</v>
      </c>
      <c r="O340" s="21" t="s">
        <v>18</v>
      </c>
      <c r="P340" s="21">
        <v>0</v>
      </c>
      <c r="Q340" s="21" t="s">
        <v>18</v>
      </c>
      <c r="R340" s="21" t="s">
        <v>18</v>
      </c>
      <c r="S340" s="22" t="s">
        <v>19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</row>
    <row r="341" spans="1:39">
      <c r="A341" s="21" t="s">
        <v>267</v>
      </c>
      <c r="B341" s="21" t="s">
        <v>75</v>
      </c>
      <c r="C341" s="28">
        <v>45108</v>
      </c>
      <c r="D341" s="21" t="s">
        <v>93</v>
      </c>
      <c r="E341" s="4">
        <v>662.17</v>
      </c>
      <c r="F341" s="4">
        <v>147.25</v>
      </c>
      <c r="G341" s="5">
        <v>2.47E-2</v>
      </c>
      <c r="H341" s="4">
        <v>5.97</v>
      </c>
      <c r="I341" s="3">
        <v>1</v>
      </c>
      <c r="J341" s="19">
        <v>662.17</v>
      </c>
      <c r="K341" s="20">
        <v>0</v>
      </c>
      <c r="L341" s="3">
        <v>0</v>
      </c>
      <c r="M341" s="21" t="s">
        <v>18</v>
      </c>
      <c r="N341" s="21">
        <v>0</v>
      </c>
      <c r="O341" s="21" t="s">
        <v>18</v>
      </c>
      <c r="P341" s="21">
        <v>0</v>
      </c>
      <c r="Q341" s="21" t="s">
        <v>18</v>
      </c>
      <c r="R341" s="21" t="s">
        <v>18</v>
      </c>
      <c r="S341" s="22" t="s">
        <v>19</v>
      </c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</row>
    <row r="342" spans="1:39">
      <c r="A342" s="3" t="s">
        <v>214</v>
      </c>
      <c r="B342" s="3" t="s">
        <v>75</v>
      </c>
      <c r="C342" s="28">
        <v>45108</v>
      </c>
      <c r="D342" s="3" t="s">
        <v>90</v>
      </c>
      <c r="E342" s="4">
        <v>618.42999999999995</v>
      </c>
      <c r="F342" s="4">
        <v>44.08</v>
      </c>
      <c r="G342" s="5">
        <v>1.0800000000000001E-2</v>
      </c>
      <c r="H342" s="4">
        <v>4.0999999999999996</v>
      </c>
      <c r="I342" s="3">
        <v>1</v>
      </c>
      <c r="J342" s="4">
        <v>618.42999999999995</v>
      </c>
      <c r="K342" s="5">
        <v>0</v>
      </c>
      <c r="L342" s="3">
        <v>0</v>
      </c>
      <c r="M342" s="3" t="s">
        <v>18</v>
      </c>
      <c r="N342" s="3">
        <v>0</v>
      </c>
      <c r="O342" s="3" t="s">
        <v>18</v>
      </c>
      <c r="P342" s="3">
        <v>0</v>
      </c>
      <c r="Q342" s="3" t="s">
        <v>18</v>
      </c>
      <c r="R342" s="3" t="s">
        <v>18</v>
      </c>
      <c r="S342" s="2" t="s">
        <v>19</v>
      </c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</row>
    <row r="343" spans="1:39">
      <c r="A343" s="3" t="s">
        <v>257</v>
      </c>
      <c r="B343" s="3" t="s">
        <v>75</v>
      </c>
      <c r="C343" s="28">
        <v>45108</v>
      </c>
      <c r="D343" s="3" t="s">
        <v>81</v>
      </c>
      <c r="E343" s="4">
        <v>1367.42</v>
      </c>
      <c r="F343" s="4">
        <v>280.38</v>
      </c>
      <c r="G343" s="5">
        <v>1.6799999999999999E-2</v>
      </c>
      <c r="H343" s="4">
        <v>16.68</v>
      </c>
      <c r="I343" s="3">
        <v>0</v>
      </c>
      <c r="J343" s="3" t="s">
        <v>18</v>
      </c>
      <c r="K343" s="3" t="s">
        <v>18</v>
      </c>
      <c r="L343" s="3">
        <v>0</v>
      </c>
      <c r="M343" s="3" t="s">
        <v>18</v>
      </c>
      <c r="N343" s="3">
        <v>0</v>
      </c>
      <c r="O343" s="3" t="s">
        <v>18</v>
      </c>
      <c r="P343" s="3">
        <v>0</v>
      </c>
      <c r="Q343" s="3" t="s">
        <v>18</v>
      </c>
      <c r="R343" s="3" t="s">
        <v>18</v>
      </c>
      <c r="S343" s="2" t="s">
        <v>19</v>
      </c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</row>
    <row r="344" spans="1:39">
      <c r="A344" s="3" t="s">
        <v>251</v>
      </c>
      <c r="B344" s="3" t="s">
        <v>75</v>
      </c>
      <c r="C344" s="28">
        <v>45108</v>
      </c>
      <c r="D344" s="3" t="s">
        <v>93</v>
      </c>
      <c r="E344" s="4">
        <v>1272.24</v>
      </c>
      <c r="F344" s="4">
        <v>243.17</v>
      </c>
      <c r="G344" s="5">
        <v>2.1000000000000001E-2</v>
      </c>
      <c r="H344" s="4">
        <v>11.57</v>
      </c>
      <c r="I344" s="3">
        <v>0</v>
      </c>
      <c r="J344" s="3" t="s">
        <v>18</v>
      </c>
      <c r="K344" s="3" t="s">
        <v>18</v>
      </c>
      <c r="L344" s="3">
        <v>0</v>
      </c>
      <c r="M344" s="3" t="s">
        <v>18</v>
      </c>
      <c r="N344" s="3">
        <v>0</v>
      </c>
      <c r="O344" s="3" t="s">
        <v>18</v>
      </c>
      <c r="P344" s="3">
        <v>0</v>
      </c>
      <c r="Q344" s="3" t="s">
        <v>18</v>
      </c>
      <c r="R344" s="3" t="s">
        <v>18</v>
      </c>
      <c r="S344" s="2" t="s">
        <v>19</v>
      </c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</row>
    <row r="345" spans="1:39">
      <c r="A345" s="3" t="s">
        <v>211</v>
      </c>
      <c r="B345" s="3" t="s">
        <v>75</v>
      </c>
      <c r="C345" s="28">
        <v>45108</v>
      </c>
      <c r="D345" s="3" t="s">
        <v>83</v>
      </c>
      <c r="E345" s="4">
        <v>975</v>
      </c>
      <c r="F345" s="4">
        <v>39.65</v>
      </c>
      <c r="G345" s="5">
        <v>4.3E-3</v>
      </c>
      <c r="H345" s="4">
        <v>9.11</v>
      </c>
      <c r="I345" s="3">
        <v>0</v>
      </c>
      <c r="J345" s="3" t="s">
        <v>18</v>
      </c>
      <c r="K345" s="3" t="s">
        <v>18</v>
      </c>
      <c r="L345" s="3">
        <v>0</v>
      </c>
      <c r="M345" s="3" t="s">
        <v>18</v>
      </c>
      <c r="N345" s="3">
        <v>0</v>
      </c>
      <c r="O345" s="3" t="s">
        <v>18</v>
      </c>
      <c r="P345" s="3">
        <v>0</v>
      </c>
      <c r="Q345" s="3" t="s">
        <v>18</v>
      </c>
      <c r="R345" s="3" t="s">
        <v>18</v>
      </c>
      <c r="S345" s="2" t="s">
        <v>19</v>
      </c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</row>
    <row r="346" spans="1:39">
      <c r="A346" s="3" t="s">
        <v>225</v>
      </c>
      <c r="B346" s="3" t="s">
        <v>75</v>
      </c>
      <c r="C346" s="28">
        <v>45108</v>
      </c>
      <c r="D346" s="3" t="s">
        <v>83</v>
      </c>
      <c r="E346" s="4">
        <v>939.64</v>
      </c>
      <c r="F346" s="4">
        <v>55.73</v>
      </c>
      <c r="G346" s="5">
        <v>6.3E-3</v>
      </c>
      <c r="H346" s="4">
        <v>8.86</v>
      </c>
      <c r="I346" s="3">
        <v>0</v>
      </c>
      <c r="J346" s="3" t="s">
        <v>18</v>
      </c>
      <c r="K346" s="3" t="s">
        <v>18</v>
      </c>
      <c r="L346" s="3">
        <v>0</v>
      </c>
      <c r="M346" s="3" t="s">
        <v>18</v>
      </c>
      <c r="N346" s="3">
        <v>0</v>
      </c>
      <c r="O346" s="3" t="s">
        <v>18</v>
      </c>
      <c r="P346" s="3">
        <v>0</v>
      </c>
      <c r="Q346" s="3" t="s">
        <v>18</v>
      </c>
      <c r="R346" s="3" t="s">
        <v>18</v>
      </c>
      <c r="S346" s="2" t="s">
        <v>19</v>
      </c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</row>
    <row r="347" spans="1:39">
      <c r="A347" s="21" t="s">
        <v>283</v>
      </c>
      <c r="B347" s="21" t="s">
        <v>75</v>
      </c>
      <c r="C347" s="28">
        <v>45108</v>
      </c>
      <c r="D347" s="21" t="s">
        <v>78</v>
      </c>
      <c r="E347" s="4">
        <v>682.12</v>
      </c>
      <c r="F347" s="4">
        <v>155.31</v>
      </c>
      <c r="G347" s="5">
        <v>2.9100000000000001E-2</v>
      </c>
      <c r="H347" s="4">
        <v>5.33</v>
      </c>
      <c r="I347" s="3">
        <v>0</v>
      </c>
      <c r="J347" s="21" t="s">
        <v>18</v>
      </c>
      <c r="K347" s="21" t="s">
        <v>18</v>
      </c>
      <c r="L347" s="3">
        <v>0</v>
      </c>
      <c r="M347" s="21" t="s">
        <v>18</v>
      </c>
      <c r="N347" s="21">
        <v>0</v>
      </c>
      <c r="O347" s="21" t="s">
        <v>18</v>
      </c>
      <c r="P347" s="21">
        <v>0</v>
      </c>
      <c r="Q347" s="21" t="s">
        <v>18</v>
      </c>
      <c r="R347" s="21" t="s">
        <v>18</v>
      </c>
      <c r="S347" s="22" t="s">
        <v>19</v>
      </c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</row>
    <row r="348" spans="1:39">
      <c r="A348" s="21" t="s">
        <v>269</v>
      </c>
      <c r="B348" s="21" t="s">
        <v>75</v>
      </c>
      <c r="C348" s="28">
        <v>45108</v>
      </c>
      <c r="D348" s="21" t="s">
        <v>78</v>
      </c>
      <c r="E348" s="4">
        <v>679.46</v>
      </c>
      <c r="F348" s="4">
        <v>100.74</v>
      </c>
      <c r="G348" s="5">
        <v>1.4999999999999999E-2</v>
      </c>
      <c r="H348" s="4">
        <v>6.73</v>
      </c>
      <c r="I348" s="3">
        <v>0</v>
      </c>
      <c r="J348" s="21" t="s">
        <v>18</v>
      </c>
      <c r="K348" s="21" t="s">
        <v>18</v>
      </c>
      <c r="L348" s="3">
        <v>0</v>
      </c>
      <c r="M348" s="21" t="s">
        <v>18</v>
      </c>
      <c r="N348" s="21">
        <v>0</v>
      </c>
      <c r="O348" s="21" t="s">
        <v>18</v>
      </c>
      <c r="P348" s="21">
        <v>0</v>
      </c>
      <c r="Q348" s="21" t="s">
        <v>18</v>
      </c>
      <c r="R348" s="21" t="s">
        <v>18</v>
      </c>
      <c r="S348" s="22" t="s">
        <v>19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</row>
    <row r="349" spans="1:39">
      <c r="A349" s="3" t="s">
        <v>54</v>
      </c>
      <c r="B349" s="3" t="s">
        <v>75</v>
      </c>
      <c r="C349" s="28">
        <v>45108</v>
      </c>
      <c r="D349" s="3" t="s">
        <v>74</v>
      </c>
      <c r="E349" s="4">
        <v>589.48</v>
      </c>
      <c r="F349" s="4">
        <v>18.850000000000001</v>
      </c>
      <c r="G349" s="5">
        <v>4.1999999999999997E-3</v>
      </c>
      <c r="H349" s="4">
        <v>4.5</v>
      </c>
      <c r="I349" s="3">
        <v>0</v>
      </c>
      <c r="J349" s="3" t="s">
        <v>18</v>
      </c>
      <c r="K349" s="3" t="s">
        <v>18</v>
      </c>
      <c r="L349" s="3">
        <v>0</v>
      </c>
      <c r="M349" s="3" t="s">
        <v>18</v>
      </c>
      <c r="N349" s="3">
        <v>0</v>
      </c>
      <c r="O349" s="3" t="s">
        <v>18</v>
      </c>
      <c r="P349" s="3">
        <v>0</v>
      </c>
      <c r="Q349" s="3" t="s">
        <v>18</v>
      </c>
      <c r="R349" s="3" t="s">
        <v>18</v>
      </c>
      <c r="S349" s="2" t="s">
        <v>19</v>
      </c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</row>
    <row r="350" spans="1:39">
      <c r="A350" s="3" t="s">
        <v>175</v>
      </c>
      <c r="B350" s="3" t="s">
        <v>75</v>
      </c>
      <c r="C350" s="28">
        <v>45108</v>
      </c>
      <c r="D350" s="3" t="s">
        <v>72</v>
      </c>
      <c r="E350" s="4">
        <v>588.67999999999995</v>
      </c>
      <c r="F350" s="4">
        <v>15.55</v>
      </c>
      <c r="G350" s="5">
        <v>2.5999999999999999E-3</v>
      </c>
      <c r="H350" s="4">
        <v>6.01</v>
      </c>
      <c r="I350" s="3">
        <v>0</v>
      </c>
      <c r="J350" s="3" t="s">
        <v>18</v>
      </c>
      <c r="K350" s="3" t="s">
        <v>18</v>
      </c>
      <c r="L350" s="3">
        <v>0</v>
      </c>
      <c r="M350" s="3" t="s">
        <v>18</v>
      </c>
      <c r="N350" s="3">
        <v>0</v>
      </c>
      <c r="O350" s="3" t="s">
        <v>18</v>
      </c>
      <c r="P350" s="3">
        <v>0</v>
      </c>
      <c r="Q350" s="3" t="s">
        <v>18</v>
      </c>
      <c r="R350" s="3" t="s">
        <v>18</v>
      </c>
      <c r="S350" s="2" t="s">
        <v>19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</row>
    <row r="351" spans="1:39">
      <c r="A351" s="3" t="s">
        <v>22</v>
      </c>
      <c r="B351" s="3" t="s">
        <v>75</v>
      </c>
      <c r="C351" s="28">
        <v>45108</v>
      </c>
      <c r="D351" s="3" t="s">
        <v>241</v>
      </c>
      <c r="E351" s="4">
        <v>588.55999999999995</v>
      </c>
      <c r="F351" s="4">
        <v>36.869999999999997</v>
      </c>
      <c r="G351" s="5">
        <v>6.0000000000000001E-3</v>
      </c>
      <c r="H351" s="4">
        <v>6.13</v>
      </c>
      <c r="I351" s="3">
        <v>0</v>
      </c>
      <c r="J351" s="3" t="s">
        <v>18</v>
      </c>
      <c r="K351" s="3" t="s">
        <v>18</v>
      </c>
      <c r="L351" s="3">
        <v>0</v>
      </c>
      <c r="M351" s="3" t="s">
        <v>18</v>
      </c>
      <c r="N351" s="3">
        <v>0</v>
      </c>
      <c r="O351" s="3" t="s">
        <v>18</v>
      </c>
      <c r="P351" s="3">
        <v>0</v>
      </c>
      <c r="Q351" s="3" t="s">
        <v>18</v>
      </c>
      <c r="R351" s="3" t="s">
        <v>18</v>
      </c>
      <c r="S351" s="2" t="s">
        <v>19</v>
      </c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spans="1:39">
      <c r="A352" s="3" t="s">
        <v>213</v>
      </c>
      <c r="B352" s="3" t="s">
        <v>75</v>
      </c>
      <c r="C352" s="28">
        <v>45108</v>
      </c>
      <c r="D352" s="3" t="s">
        <v>72</v>
      </c>
      <c r="E352" s="4">
        <v>587.36</v>
      </c>
      <c r="F352" s="4">
        <v>14.68</v>
      </c>
      <c r="G352" s="5">
        <v>2.5000000000000001E-3</v>
      </c>
      <c r="H352" s="4">
        <v>5.87</v>
      </c>
      <c r="I352" s="3">
        <v>0</v>
      </c>
      <c r="J352" s="3" t="s">
        <v>18</v>
      </c>
      <c r="K352" s="3" t="s">
        <v>18</v>
      </c>
      <c r="L352" s="3">
        <v>0</v>
      </c>
      <c r="M352" s="3" t="s">
        <v>18</v>
      </c>
      <c r="N352" s="3">
        <v>0</v>
      </c>
      <c r="O352" s="3" t="s">
        <v>18</v>
      </c>
      <c r="P352" s="3">
        <v>0</v>
      </c>
      <c r="Q352" s="3" t="s">
        <v>18</v>
      </c>
      <c r="R352" s="3" t="s">
        <v>18</v>
      </c>
      <c r="S352" s="2" t="s">
        <v>19</v>
      </c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spans="1:39">
      <c r="A353" s="3" t="s">
        <v>41</v>
      </c>
      <c r="B353" s="3" t="s">
        <v>75</v>
      </c>
      <c r="C353" s="28">
        <v>45108</v>
      </c>
      <c r="D353" s="3" t="s">
        <v>72</v>
      </c>
      <c r="E353" s="4">
        <v>584.70000000000005</v>
      </c>
      <c r="F353" s="4">
        <v>34.74</v>
      </c>
      <c r="G353" s="5">
        <v>6.4999999999999997E-3</v>
      </c>
      <c r="H353" s="4">
        <v>5.36</v>
      </c>
      <c r="I353" s="3">
        <v>0</v>
      </c>
      <c r="J353" s="3" t="s">
        <v>18</v>
      </c>
      <c r="K353" s="3" t="s">
        <v>18</v>
      </c>
      <c r="L353" s="3">
        <v>0</v>
      </c>
      <c r="M353" s="3" t="s">
        <v>18</v>
      </c>
      <c r="N353" s="3">
        <v>0</v>
      </c>
      <c r="O353" s="3" t="s">
        <v>18</v>
      </c>
      <c r="P353" s="3">
        <v>0</v>
      </c>
      <c r="Q353" s="3" t="s">
        <v>18</v>
      </c>
      <c r="R353" s="3" t="s">
        <v>18</v>
      </c>
      <c r="S353" s="2" t="s">
        <v>19</v>
      </c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spans="1:39">
      <c r="A354" s="3" t="s">
        <v>284</v>
      </c>
      <c r="B354" s="3" t="s">
        <v>75</v>
      </c>
      <c r="C354" s="28">
        <v>45108</v>
      </c>
      <c r="D354" s="3" t="s">
        <v>82</v>
      </c>
      <c r="E354" s="4">
        <v>580.55999999999995</v>
      </c>
      <c r="F354" s="4">
        <v>17.920000000000002</v>
      </c>
      <c r="G354" s="5">
        <v>4.0000000000000001E-3</v>
      </c>
      <c r="H354" s="4">
        <v>4.47</v>
      </c>
      <c r="I354" s="3">
        <v>0</v>
      </c>
      <c r="J354" s="3" t="s">
        <v>18</v>
      </c>
      <c r="K354" s="3" t="s">
        <v>18</v>
      </c>
      <c r="L354" s="3">
        <v>0</v>
      </c>
      <c r="M354" s="3" t="s">
        <v>18</v>
      </c>
      <c r="N354" s="3">
        <v>0</v>
      </c>
      <c r="O354" s="3" t="s">
        <v>18</v>
      </c>
      <c r="P354" s="3">
        <v>0</v>
      </c>
      <c r="Q354" s="3" t="s">
        <v>18</v>
      </c>
      <c r="R354" s="3" t="s">
        <v>18</v>
      </c>
      <c r="S354" s="2" t="s">
        <v>19</v>
      </c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spans="1:39">
      <c r="A355" s="3" t="s">
        <v>223</v>
      </c>
      <c r="B355" s="3" t="s">
        <v>75</v>
      </c>
      <c r="C355" s="28">
        <v>45108</v>
      </c>
      <c r="D355" s="3" t="s">
        <v>81</v>
      </c>
      <c r="E355" s="4">
        <v>506.76</v>
      </c>
      <c r="F355" s="4">
        <v>20.77</v>
      </c>
      <c r="G355" s="5">
        <v>2.8E-3</v>
      </c>
      <c r="H355" s="4">
        <v>7.45</v>
      </c>
      <c r="I355" s="3">
        <v>0</v>
      </c>
      <c r="J355" s="3" t="s">
        <v>18</v>
      </c>
      <c r="K355" s="3" t="s">
        <v>18</v>
      </c>
      <c r="L355" s="3">
        <v>0</v>
      </c>
      <c r="M355" s="3" t="s">
        <v>18</v>
      </c>
      <c r="N355" s="3">
        <v>0</v>
      </c>
      <c r="O355" s="3" t="s">
        <v>18</v>
      </c>
      <c r="P355" s="3">
        <v>0</v>
      </c>
      <c r="Q355" s="3" t="s">
        <v>18</v>
      </c>
      <c r="R355" s="3" t="s">
        <v>18</v>
      </c>
      <c r="S355" s="2" t="s">
        <v>19</v>
      </c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spans="1:39">
      <c r="A356" s="3" t="s">
        <v>42</v>
      </c>
      <c r="B356" s="3" t="s">
        <v>80</v>
      </c>
      <c r="C356" s="28">
        <v>45108</v>
      </c>
      <c r="D356" s="3" t="s">
        <v>78</v>
      </c>
      <c r="E356" s="4">
        <v>225</v>
      </c>
      <c r="F356" s="4">
        <v>61.68</v>
      </c>
      <c r="G356" s="5">
        <v>6.6E-3</v>
      </c>
      <c r="H356" s="4">
        <v>9.3800000000000008</v>
      </c>
      <c r="I356" s="3">
        <v>0</v>
      </c>
      <c r="J356" s="3" t="s">
        <v>18</v>
      </c>
      <c r="K356" s="3" t="s">
        <v>18</v>
      </c>
      <c r="L356" s="3">
        <v>0</v>
      </c>
      <c r="M356" s="3" t="s">
        <v>18</v>
      </c>
      <c r="N356" s="3">
        <v>0</v>
      </c>
      <c r="O356" s="3" t="s">
        <v>18</v>
      </c>
      <c r="P356" s="3">
        <v>0</v>
      </c>
      <c r="Q356" s="3" t="s">
        <v>18</v>
      </c>
      <c r="R356" s="3" t="s">
        <v>18</v>
      </c>
      <c r="S356" s="2" t="s">
        <v>19</v>
      </c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spans="1:39">
      <c r="A357" s="21" t="s">
        <v>270</v>
      </c>
      <c r="B357" s="21" t="s">
        <v>159</v>
      </c>
      <c r="C357" s="28">
        <v>45108</v>
      </c>
      <c r="D357" s="21" t="s">
        <v>83</v>
      </c>
      <c r="E357" s="4">
        <v>210</v>
      </c>
      <c r="F357" s="4">
        <v>43.46</v>
      </c>
      <c r="G357" s="5">
        <v>4.1000000000000003E-3</v>
      </c>
      <c r="H357" s="4">
        <v>10.5</v>
      </c>
      <c r="I357" s="3">
        <v>0</v>
      </c>
      <c r="J357" s="21" t="s">
        <v>18</v>
      </c>
      <c r="K357" s="21" t="s">
        <v>18</v>
      </c>
      <c r="L357" s="3">
        <v>0</v>
      </c>
      <c r="M357" s="21" t="s">
        <v>18</v>
      </c>
      <c r="N357" s="21">
        <v>0</v>
      </c>
      <c r="O357" s="21" t="s">
        <v>18</v>
      </c>
      <c r="P357" s="21">
        <v>0</v>
      </c>
      <c r="Q357" s="21" t="s">
        <v>18</v>
      </c>
      <c r="R357" s="21" t="s">
        <v>18</v>
      </c>
      <c r="S357" s="22" t="s">
        <v>19</v>
      </c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spans="1:39">
      <c r="A358" s="3" t="s">
        <v>220</v>
      </c>
      <c r="B358" s="3" t="s">
        <v>154</v>
      </c>
      <c r="C358" s="28">
        <v>45108</v>
      </c>
      <c r="D358" s="3" t="s">
        <v>81</v>
      </c>
      <c r="E358" s="4">
        <v>75</v>
      </c>
      <c r="F358" s="4">
        <v>15.51</v>
      </c>
      <c r="G358" s="5">
        <v>1.9E-3</v>
      </c>
      <c r="H358" s="4">
        <v>8.33</v>
      </c>
      <c r="I358" s="3">
        <v>0</v>
      </c>
      <c r="J358" s="3" t="s">
        <v>18</v>
      </c>
      <c r="K358" s="3" t="s">
        <v>18</v>
      </c>
      <c r="L358" s="3">
        <v>0</v>
      </c>
      <c r="M358" s="3" t="s">
        <v>18</v>
      </c>
      <c r="N358" s="3">
        <v>0</v>
      </c>
      <c r="O358" s="3" t="s">
        <v>18</v>
      </c>
      <c r="P358" s="3">
        <v>0</v>
      </c>
      <c r="Q358" s="3" t="s">
        <v>18</v>
      </c>
      <c r="R358" s="3" t="s">
        <v>18</v>
      </c>
      <c r="S358" s="2" t="s">
        <v>19</v>
      </c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spans="1:39">
      <c r="A359" s="3" t="s">
        <v>224</v>
      </c>
      <c r="B359" s="3" t="s">
        <v>154</v>
      </c>
      <c r="C359" s="28">
        <v>45108</v>
      </c>
      <c r="D359" s="3" t="s">
        <v>78</v>
      </c>
      <c r="E359" s="4">
        <v>75</v>
      </c>
      <c r="F359" s="4">
        <v>44.64</v>
      </c>
      <c r="G359" s="5">
        <v>6.6E-3</v>
      </c>
      <c r="H359" s="4">
        <v>6.82</v>
      </c>
      <c r="I359" s="3">
        <v>0</v>
      </c>
      <c r="J359" s="3" t="s">
        <v>18</v>
      </c>
      <c r="K359" s="3" t="s">
        <v>18</v>
      </c>
      <c r="L359" s="3">
        <v>0</v>
      </c>
      <c r="M359" s="3" t="s">
        <v>18</v>
      </c>
      <c r="N359" s="3">
        <v>0</v>
      </c>
      <c r="O359" s="3" t="s">
        <v>18</v>
      </c>
      <c r="P359" s="3">
        <v>0</v>
      </c>
      <c r="Q359" s="3" t="s">
        <v>18</v>
      </c>
      <c r="R359" s="3" t="s">
        <v>18</v>
      </c>
      <c r="S359" s="2" t="s">
        <v>19</v>
      </c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spans="1:39">
      <c r="A360" s="3" t="s">
        <v>171</v>
      </c>
      <c r="B360" s="3" t="s">
        <v>88</v>
      </c>
      <c r="C360" s="28">
        <v>45078</v>
      </c>
      <c r="D360" s="3" t="s">
        <v>78</v>
      </c>
      <c r="E360" s="4">
        <v>8023.63</v>
      </c>
      <c r="F360" s="4">
        <v>79.209999999999994</v>
      </c>
      <c r="G360" s="5">
        <v>7.0000000000000001E-3</v>
      </c>
      <c r="H360" s="4">
        <v>11.36</v>
      </c>
      <c r="I360" s="3">
        <v>66</v>
      </c>
      <c r="J360" s="4">
        <v>121.57</v>
      </c>
      <c r="K360" s="5">
        <v>0.5</v>
      </c>
      <c r="L360" s="3">
        <v>33</v>
      </c>
      <c r="M360" s="4">
        <v>243.14</v>
      </c>
      <c r="N360" s="3">
        <v>2</v>
      </c>
      <c r="O360" s="4">
        <v>4011.82</v>
      </c>
      <c r="P360" s="3">
        <v>0</v>
      </c>
      <c r="Q360" s="3" t="s">
        <v>18</v>
      </c>
      <c r="R360" s="5">
        <v>6.0600000000000001E-2</v>
      </c>
      <c r="S360" s="2" t="s">
        <v>19</v>
      </c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spans="1:39">
      <c r="A361" s="3" t="s">
        <v>46</v>
      </c>
      <c r="B361" s="3" t="s">
        <v>68</v>
      </c>
      <c r="C361" s="28">
        <v>45078</v>
      </c>
      <c r="D361" s="3" t="s">
        <v>81</v>
      </c>
      <c r="E361" s="4">
        <v>10116.18</v>
      </c>
      <c r="F361" s="4">
        <v>73.8</v>
      </c>
      <c r="G361" s="5">
        <v>6.4000000000000003E-3</v>
      </c>
      <c r="H361" s="4">
        <v>11.47</v>
      </c>
      <c r="I361" s="3">
        <v>201</v>
      </c>
      <c r="J361" s="4">
        <v>50.33</v>
      </c>
      <c r="K361" s="5">
        <v>0.41789999999999999</v>
      </c>
      <c r="L361" s="3">
        <v>84</v>
      </c>
      <c r="M361" s="4">
        <v>120.43</v>
      </c>
      <c r="N361" s="3">
        <v>1</v>
      </c>
      <c r="O361" s="4">
        <v>10116.18</v>
      </c>
      <c r="P361" s="3">
        <v>0</v>
      </c>
      <c r="Q361" s="3" t="s">
        <v>18</v>
      </c>
      <c r="R361" s="5">
        <v>1.1900000000000001E-2</v>
      </c>
      <c r="S361" s="2" t="s">
        <v>19</v>
      </c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spans="1:39">
      <c r="A362" s="3" t="s">
        <v>28</v>
      </c>
      <c r="B362" s="3" t="s">
        <v>71</v>
      </c>
      <c r="C362" s="28">
        <v>45078</v>
      </c>
      <c r="D362" s="3" t="s">
        <v>82</v>
      </c>
      <c r="E362" s="4">
        <v>6367.48</v>
      </c>
      <c r="F362" s="4">
        <v>75.37</v>
      </c>
      <c r="G362" s="5">
        <v>6.1999999999999998E-3</v>
      </c>
      <c r="H362" s="4">
        <v>12.08</v>
      </c>
      <c r="I362" s="3">
        <v>76</v>
      </c>
      <c r="J362" s="4">
        <v>83.78</v>
      </c>
      <c r="K362" s="5">
        <v>0.71050000000000002</v>
      </c>
      <c r="L362" s="3">
        <v>54</v>
      </c>
      <c r="M362" s="4">
        <v>117.92</v>
      </c>
      <c r="N362" s="3">
        <v>1</v>
      </c>
      <c r="O362" s="4">
        <v>6367.48</v>
      </c>
      <c r="P362" s="3">
        <v>0</v>
      </c>
      <c r="Q362" s="3" t="s">
        <v>18</v>
      </c>
      <c r="R362" s="5">
        <v>1.8499999999999999E-2</v>
      </c>
      <c r="S362" s="2" t="s">
        <v>19</v>
      </c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spans="1:39">
      <c r="A363" s="3" t="s">
        <v>21</v>
      </c>
      <c r="B363" s="3" t="s">
        <v>73</v>
      </c>
      <c r="C363" s="28">
        <v>45078</v>
      </c>
      <c r="D363" s="3" t="s">
        <v>74</v>
      </c>
      <c r="E363" s="4">
        <v>1532.79</v>
      </c>
      <c r="F363" s="4">
        <v>47.62</v>
      </c>
      <c r="G363" s="5">
        <v>5.8999999999999999E-3</v>
      </c>
      <c r="H363" s="4">
        <v>8.11</v>
      </c>
      <c r="I363" s="3">
        <v>11</v>
      </c>
      <c r="J363" s="4">
        <v>139.34</v>
      </c>
      <c r="K363" s="5">
        <v>0.90910000000000002</v>
      </c>
      <c r="L363" s="3">
        <v>10</v>
      </c>
      <c r="M363" s="4">
        <v>153.28</v>
      </c>
      <c r="N363" s="3">
        <v>1</v>
      </c>
      <c r="O363" s="4">
        <v>1532.79</v>
      </c>
      <c r="P363" s="3">
        <v>0</v>
      </c>
      <c r="Q363" s="3" t="s">
        <v>18</v>
      </c>
      <c r="R363" s="5">
        <v>0.1</v>
      </c>
      <c r="S363" s="2" t="s">
        <v>19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spans="1:39">
      <c r="A364" s="3" t="s">
        <v>30</v>
      </c>
      <c r="B364" s="3" t="s">
        <v>71</v>
      </c>
      <c r="C364" s="28">
        <v>45078</v>
      </c>
      <c r="D364" s="3" t="s">
        <v>83</v>
      </c>
      <c r="E364" s="4">
        <v>1230.2</v>
      </c>
      <c r="F364" s="4">
        <v>61.74</v>
      </c>
      <c r="G364" s="5">
        <v>5.1000000000000004E-3</v>
      </c>
      <c r="H364" s="4">
        <v>12.18</v>
      </c>
      <c r="I364" s="3">
        <v>13</v>
      </c>
      <c r="J364" s="4">
        <v>94.63</v>
      </c>
      <c r="K364" s="5">
        <v>0.69230000000000003</v>
      </c>
      <c r="L364" s="3">
        <v>9</v>
      </c>
      <c r="M364" s="4">
        <v>136.69</v>
      </c>
      <c r="N364" s="3">
        <v>1</v>
      </c>
      <c r="O364" s="4">
        <v>1230.2</v>
      </c>
      <c r="P364" s="3">
        <v>0</v>
      </c>
      <c r="Q364" s="3" t="s">
        <v>18</v>
      </c>
      <c r="R364" s="5">
        <v>0.1111</v>
      </c>
      <c r="S364" s="2" t="s">
        <v>19</v>
      </c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spans="1:39">
      <c r="A365" s="3" t="s">
        <v>24</v>
      </c>
      <c r="B365" s="3" t="s">
        <v>77</v>
      </c>
      <c r="C365" s="28">
        <v>45078</v>
      </c>
      <c r="D365" s="3" t="s">
        <v>78</v>
      </c>
      <c r="E365" s="4">
        <v>9600.16</v>
      </c>
      <c r="F365" s="4">
        <v>46.89</v>
      </c>
      <c r="G365" s="5">
        <v>6.1999999999999998E-3</v>
      </c>
      <c r="H365" s="4">
        <v>7.62</v>
      </c>
      <c r="I365" s="3">
        <v>175</v>
      </c>
      <c r="J365" s="4">
        <v>54.86</v>
      </c>
      <c r="K365" s="5">
        <v>0.56000000000000005</v>
      </c>
      <c r="L365" s="3">
        <v>98</v>
      </c>
      <c r="M365" s="4">
        <v>97.96</v>
      </c>
      <c r="N365" s="3">
        <v>0</v>
      </c>
      <c r="O365" s="3" t="s">
        <v>18</v>
      </c>
      <c r="P365" s="3">
        <v>0</v>
      </c>
      <c r="Q365" s="3" t="s">
        <v>18</v>
      </c>
      <c r="R365" s="3" t="s">
        <v>18</v>
      </c>
      <c r="S365" s="2" t="s">
        <v>19</v>
      </c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spans="1:39">
      <c r="A366" s="3" t="s">
        <v>32</v>
      </c>
      <c r="B366" s="3" t="s">
        <v>71</v>
      </c>
      <c r="C366" s="28">
        <v>45078</v>
      </c>
      <c r="D366" s="3" t="s">
        <v>81</v>
      </c>
      <c r="E366" s="4">
        <v>9096.92</v>
      </c>
      <c r="F366" s="4">
        <v>58.94</v>
      </c>
      <c r="G366" s="5">
        <v>4.5999999999999999E-3</v>
      </c>
      <c r="H366" s="4">
        <v>12.76</v>
      </c>
      <c r="I366" s="3">
        <v>97</v>
      </c>
      <c r="J366" s="4">
        <v>93.78</v>
      </c>
      <c r="K366" s="5">
        <v>0.50519999999999998</v>
      </c>
      <c r="L366" s="3">
        <v>49</v>
      </c>
      <c r="M366" s="4">
        <v>185.65</v>
      </c>
      <c r="N366" s="3">
        <v>0</v>
      </c>
      <c r="O366" s="3" t="s">
        <v>18</v>
      </c>
      <c r="P366" s="3">
        <v>0</v>
      </c>
      <c r="Q366" s="3" t="s">
        <v>18</v>
      </c>
      <c r="R366" s="3" t="s">
        <v>18</v>
      </c>
      <c r="S366" s="2" t="s">
        <v>19</v>
      </c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spans="1:39">
      <c r="A367" s="3" t="s">
        <v>29</v>
      </c>
      <c r="B367" s="3" t="s">
        <v>77</v>
      </c>
      <c r="C367" s="28">
        <v>45078</v>
      </c>
      <c r="D367" s="3" t="s">
        <v>81</v>
      </c>
      <c r="E367" s="4">
        <v>6307.54</v>
      </c>
      <c r="F367" s="4">
        <v>81.39</v>
      </c>
      <c r="G367" s="5">
        <v>6.8999999999999999E-3</v>
      </c>
      <c r="H367" s="4">
        <v>11.88</v>
      </c>
      <c r="I367" s="3">
        <v>101</v>
      </c>
      <c r="J367" s="4">
        <v>62.45</v>
      </c>
      <c r="K367" s="5">
        <v>0.26729999999999998</v>
      </c>
      <c r="L367" s="3">
        <v>27</v>
      </c>
      <c r="M367" s="4">
        <v>233.61</v>
      </c>
      <c r="N367" s="3">
        <v>0</v>
      </c>
      <c r="O367" s="3" t="s">
        <v>18</v>
      </c>
      <c r="P367" s="3">
        <v>0</v>
      </c>
      <c r="Q367" s="3" t="s">
        <v>18</v>
      </c>
      <c r="R367" s="3" t="s">
        <v>18</v>
      </c>
      <c r="S367" s="2" t="s">
        <v>19</v>
      </c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spans="1:39">
      <c r="A368" s="3" t="s">
        <v>227</v>
      </c>
      <c r="B368" s="3" t="s">
        <v>159</v>
      </c>
      <c r="C368" s="28">
        <v>45078</v>
      </c>
      <c r="D368" s="3" t="s">
        <v>78</v>
      </c>
      <c r="E368" s="4">
        <v>7203.82</v>
      </c>
      <c r="F368" s="4">
        <v>51.84</v>
      </c>
      <c r="G368" s="5">
        <v>5.7999999999999996E-3</v>
      </c>
      <c r="H368" s="4">
        <v>8.93</v>
      </c>
      <c r="I368" s="3">
        <v>53</v>
      </c>
      <c r="J368" s="4">
        <v>135.91999999999999</v>
      </c>
      <c r="K368" s="5">
        <v>0.50939999999999996</v>
      </c>
      <c r="L368" s="3">
        <v>27</v>
      </c>
      <c r="M368" s="4">
        <v>266.81</v>
      </c>
      <c r="N368" s="3">
        <v>0</v>
      </c>
      <c r="O368" s="3" t="s">
        <v>18</v>
      </c>
      <c r="P368" s="3">
        <v>0</v>
      </c>
      <c r="Q368" s="3" t="s">
        <v>18</v>
      </c>
      <c r="R368" s="3" t="s">
        <v>18</v>
      </c>
      <c r="S368" s="2" t="s">
        <v>19</v>
      </c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spans="1:39">
      <c r="A369" s="3" t="s">
        <v>31</v>
      </c>
      <c r="B369" s="3" t="s">
        <v>73</v>
      </c>
      <c r="C369" s="28">
        <v>45078</v>
      </c>
      <c r="D369" s="3" t="s">
        <v>81</v>
      </c>
      <c r="E369" s="4">
        <v>4857.41</v>
      </c>
      <c r="F369" s="4">
        <v>127.11</v>
      </c>
      <c r="G369" s="5">
        <v>9.7999999999999997E-3</v>
      </c>
      <c r="H369" s="4">
        <v>13.02</v>
      </c>
      <c r="I369" s="3">
        <v>43</v>
      </c>
      <c r="J369" s="4">
        <v>112.96</v>
      </c>
      <c r="K369" s="5">
        <v>0.44190000000000002</v>
      </c>
      <c r="L369" s="3">
        <v>19</v>
      </c>
      <c r="M369" s="4">
        <v>255.65</v>
      </c>
      <c r="N369" s="3">
        <v>0</v>
      </c>
      <c r="O369" s="3" t="s">
        <v>18</v>
      </c>
      <c r="P369" s="3">
        <v>0</v>
      </c>
      <c r="Q369" s="3" t="s">
        <v>18</v>
      </c>
      <c r="R369" s="3" t="s">
        <v>18</v>
      </c>
      <c r="S369" s="2" t="s">
        <v>19</v>
      </c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spans="1:39">
      <c r="A370" s="3" t="s">
        <v>39</v>
      </c>
      <c r="B370" s="3" t="s">
        <v>89</v>
      </c>
      <c r="C370" s="28">
        <v>45078</v>
      </c>
      <c r="D370" s="3" t="s">
        <v>90</v>
      </c>
      <c r="E370" s="4">
        <v>2429.2399999999998</v>
      </c>
      <c r="F370" s="4">
        <v>73.62</v>
      </c>
      <c r="G370" s="5">
        <v>1.06E-2</v>
      </c>
      <c r="H370" s="4">
        <v>6.98</v>
      </c>
      <c r="I370" s="3">
        <v>27</v>
      </c>
      <c r="J370" s="4">
        <v>89.97</v>
      </c>
      <c r="K370" s="5">
        <v>0.51849999999999996</v>
      </c>
      <c r="L370" s="3">
        <v>14</v>
      </c>
      <c r="M370" s="4">
        <v>173.52</v>
      </c>
      <c r="N370" s="3">
        <v>0</v>
      </c>
      <c r="O370" s="3" t="s">
        <v>18</v>
      </c>
      <c r="P370" s="3">
        <v>0</v>
      </c>
      <c r="Q370" s="3" t="s">
        <v>18</v>
      </c>
      <c r="R370" s="3" t="s">
        <v>18</v>
      </c>
      <c r="S370" s="2" t="s">
        <v>19</v>
      </c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spans="1:39">
      <c r="A371" s="3" t="s">
        <v>38</v>
      </c>
      <c r="B371" s="3" t="s">
        <v>88</v>
      </c>
      <c r="C371" s="28">
        <v>45078</v>
      </c>
      <c r="D371" s="3" t="s">
        <v>72</v>
      </c>
      <c r="E371" s="4">
        <v>3110.52</v>
      </c>
      <c r="F371" s="4">
        <v>54.04</v>
      </c>
      <c r="G371" s="5">
        <v>4.3E-3</v>
      </c>
      <c r="H371" s="4">
        <v>12.7</v>
      </c>
      <c r="I371" s="3">
        <v>22</v>
      </c>
      <c r="J371" s="4">
        <v>141.38999999999999</v>
      </c>
      <c r="K371" s="5">
        <v>0.5</v>
      </c>
      <c r="L371" s="3">
        <v>11</v>
      </c>
      <c r="M371" s="4">
        <v>282.77</v>
      </c>
      <c r="N371" s="3">
        <v>0</v>
      </c>
      <c r="O371" s="3" t="s">
        <v>18</v>
      </c>
      <c r="P371" s="3">
        <v>0</v>
      </c>
      <c r="Q371" s="3" t="s">
        <v>18</v>
      </c>
      <c r="R371" s="3" t="s">
        <v>18</v>
      </c>
      <c r="S371" s="2" t="s">
        <v>19</v>
      </c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spans="1:39">
      <c r="A372" s="3" t="s">
        <v>245</v>
      </c>
      <c r="B372" s="3" t="s">
        <v>155</v>
      </c>
      <c r="C372" s="28">
        <v>45078</v>
      </c>
      <c r="D372" s="3" t="s">
        <v>78</v>
      </c>
      <c r="E372" s="4">
        <v>1544.32</v>
      </c>
      <c r="F372" s="4">
        <v>55.25</v>
      </c>
      <c r="G372" s="5">
        <v>5.7000000000000002E-3</v>
      </c>
      <c r="H372" s="4">
        <v>9.7100000000000009</v>
      </c>
      <c r="I372" s="3">
        <v>11</v>
      </c>
      <c r="J372" s="4">
        <v>140.38999999999999</v>
      </c>
      <c r="K372" s="5">
        <v>1</v>
      </c>
      <c r="L372" s="3">
        <v>11</v>
      </c>
      <c r="M372" s="4">
        <v>140.38999999999999</v>
      </c>
      <c r="N372" s="3">
        <v>0</v>
      </c>
      <c r="O372" s="3" t="s">
        <v>18</v>
      </c>
      <c r="P372" s="3">
        <v>0</v>
      </c>
      <c r="Q372" s="3" t="s">
        <v>18</v>
      </c>
      <c r="R372" s="3" t="s">
        <v>18</v>
      </c>
      <c r="S372" s="2" t="s">
        <v>19</v>
      </c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spans="1:39">
      <c r="A373" s="3" t="s">
        <v>50</v>
      </c>
      <c r="B373" s="3" t="s">
        <v>94</v>
      </c>
      <c r="C373" s="28">
        <v>45078</v>
      </c>
      <c r="D373" s="3" t="s">
        <v>81</v>
      </c>
      <c r="E373" s="4">
        <v>2264.9899999999998</v>
      </c>
      <c r="F373" s="4">
        <v>59.95</v>
      </c>
      <c r="G373" s="5">
        <v>4.8999999999999998E-3</v>
      </c>
      <c r="H373" s="4">
        <v>12.24</v>
      </c>
      <c r="I373" s="3">
        <v>24</v>
      </c>
      <c r="J373" s="4">
        <v>94.37</v>
      </c>
      <c r="K373" s="5">
        <v>0.33329999999999999</v>
      </c>
      <c r="L373" s="3">
        <v>8</v>
      </c>
      <c r="M373" s="4">
        <v>283.12</v>
      </c>
      <c r="N373" s="3">
        <v>0</v>
      </c>
      <c r="O373" s="3" t="s">
        <v>18</v>
      </c>
      <c r="P373" s="3">
        <v>0</v>
      </c>
      <c r="Q373" s="3" t="s">
        <v>18</v>
      </c>
      <c r="R373" s="3" t="s">
        <v>18</v>
      </c>
      <c r="S373" s="2" t="s">
        <v>19</v>
      </c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spans="1:39">
      <c r="A374" s="3" t="s">
        <v>20</v>
      </c>
      <c r="B374" s="3" t="s">
        <v>71</v>
      </c>
      <c r="C374" s="28">
        <v>45078</v>
      </c>
      <c r="D374" s="3" t="s">
        <v>72</v>
      </c>
      <c r="E374" s="4">
        <v>1339.39</v>
      </c>
      <c r="F374" s="4">
        <v>32.71</v>
      </c>
      <c r="G374" s="5">
        <v>3.5000000000000001E-3</v>
      </c>
      <c r="H374" s="4">
        <v>9.24</v>
      </c>
      <c r="I374" s="3">
        <v>11</v>
      </c>
      <c r="J374" s="4">
        <v>121.76</v>
      </c>
      <c r="K374" s="5">
        <v>0.63639999999999997</v>
      </c>
      <c r="L374" s="3">
        <v>7</v>
      </c>
      <c r="M374" s="4">
        <v>191.34</v>
      </c>
      <c r="N374" s="3">
        <v>0</v>
      </c>
      <c r="O374" s="3" t="s">
        <v>18</v>
      </c>
      <c r="P374" s="3">
        <v>0</v>
      </c>
      <c r="Q374" s="3" t="s">
        <v>18</v>
      </c>
      <c r="R374" s="3" t="s">
        <v>18</v>
      </c>
      <c r="S374" s="2" t="s">
        <v>19</v>
      </c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spans="1:39">
      <c r="A375" s="3" t="s">
        <v>217</v>
      </c>
      <c r="B375" s="3" t="s">
        <v>153</v>
      </c>
      <c r="C375" s="28">
        <v>45078</v>
      </c>
      <c r="D375" s="3" t="s">
        <v>83</v>
      </c>
      <c r="E375" s="4">
        <v>1811.04</v>
      </c>
      <c r="F375" s="4">
        <v>66.81</v>
      </c>
      <c r="G375" s="5">
        <v>5.0000000000000001E-3</v>
      </c>
      <c r="H375" s="4">
        <v>13.42</v>
      </c>
      <c r="I375" s="3">
        <v>13</v>
      </c>
      <c r="J375" s="4">
        <v>139.31</v>
      </c>
      <c r="K375" s="5">
        <v>0.46150000000000002</v>
      </c>
      <c r="L375" s="3">
        <v>6</v>
      </c>
      <c r="M375" s="4">
        <v>301.83999999999997</v>
      </c>
      <c r="N375" s="3">
        <v>0</v>
      </c>
      <c r="O375" s="3" t="s">
        <v>18</v>
      </c>
      <c r="P375" s="3">
        <v>0</v>
      </c>
      <c r="Q375" s="3" t="s">
        <v>18</v>
      </c>
      <c r="R375" s="3" t="s">
        <v>18</v>
      </c>
      <c r="S375" s="2" t="s">
        <v>19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spans="1:39">
      <c r="A376" s="3" t="s">
        <v>244</v>
      </c>
      <c r="B376" s="3" t="s">
        <v>170</v>
      </c>
      <c r="C376" s="28">
        <v>45078</v>
      </c>
      <c r="D376" s="3" t="s">
        <v>78</v>
      </c>
      <c r="E376" s="4">
        <v>2408.29</v>
      </c>
      <c r="F376" s="4">
        <v>46.34</v>
      </c>
      <c r="G376" s="5">
        <v>4.7000000000000002E-3</v>
      </c>
      <c r="H376" s="4">
        <v>9.9499999999999993</v>
      </c>
      <c r="I376" s="3">
        <v>16</v>
      </c>
      <c r="J376" s="4">
        <v>150.52000000000001</v>
      </c>
      <c r="K376" s="5">
        <v>0.3125</v>
      </c>
      <c r="L376" s="3">
        <v>5</v>
      </c>
      <c r="M376" s="4">
        <v>481.66</v>
      </c>
      <c r="N376" s="3">
        <v>0</v>
      </c>
      <c r="O376" s="3" t="s">
        <v>18</v>
      </c>
      <c r="P376" s="3">
        <v>0</v>
      </c>
      <c r="Q376" s="3" t="s">
        <v>18</v>
      </c>
      <c r="R376" s="3" t="s">
        <v>18</v>
      </c>
      <c r="S376" s="2" t="s">
        <v>19</v>
      </c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spans="1:39">
      <c r="A377" s="3" t="s">
        <v>219</v>
      </c>
      <c r="B377" s="3" t="s">
        <v>159</v>
      </c>
      <c r="C377" s="28">
        <v>45078</v>
      </c>
      <c r="D377" s="3" t="s">
        <v>81</v>
      </c>
      <c r="E377" s="4">
        <v>987.49</v>
      </c>
      <c r="F377" s="4">
        <v>40.520000000000003</v>
      </c>
      <c r="G377" s="5">
        <v>4.3E-3</v>
      </c>
      <c r="H377" s="4">
        <v>9.32</v>
      </c>
      <c r="I377" s="3">
        <v>8</v>
      </c>
      <c r="J377" s="4">
        <v>123.44</v>
      </c>
      <c r="K377" s="5">
        <v>0.625</v>
      </c>
      <c r="L377" s="3">
        <v>5</v>
      </c>
      <c r="M377" s="4">
        <v>197.5</v>
      </c>
      <c r="N377" s="3">
        <v>0</v>
      </c>
      <c r="O377" s="3" t="s">
        <v>18</v>
      </c>
      <c r="P377" s="3">
        <v>0</v>
      </c>
      <c r="Q377" s="3" t="s">
        <v>18</v>
      </c>
      <c r="R377" s="3" t="s">
        <v>18</v>
      </c>
      <c r="S377" s="2" t="s">
        <v>19</v>
      </c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spans="1:39">
      <c r="A378" s="3" t="s">
        <v>216</v>
      </c>
      <c r="B378" s="3" t="s">
        <v>210</v>
      </c>
      <c r="C378" s="28">
        <v>45078</v>
      </c>
      <c r="D378" s="3" t="s">
        <v>78</v>
      </c>
      <c r="E378" s="4">
        <v>1090.46</v>
      </c>
      <c r="F378" s="4">
        <v>56.42</v>
      </c>
      <c r="G378" s="5">
        <v>5.1999999999999998E-3</v>
      </c>
      <c r="H378" s="4">
        <v>10.9</v>
      </c>
      <c r="I378" s="3">
        <v>4</v>
      </c>
      <c r="J378" s="4">
        <v>272.62</v>
      </c>
      <c r="K378" s="5">
        <v>0.75</v>
      </c>
      <c r="L378" s="3">
        <v>3</v>
      </c>
      <c r="M378" s="4">
        <v>363.49</v>
      </c>
      <c r="N378" s="3">
        <v>0</v>
      </c>
      <c r="O378" s="3" t="s">
        <v>18</v>
      </c>
      <c r="P378" s="3">
        <v>0</v>
      </c>
      <c r="Q378" s="3" t="s">
        <v>18</v>
      </c>
      <c r="R378" s="3" t="s">
        <v>18</v>
      </c>
      <c r="S378" s="2" t="s">
        <v>19</v>
      </c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spans="1:39">
      <c r="A379" s="3" t="s">
        <v>271</v>
      </c>
      <c r="B379" s="3" t="s">
        <v>277</v>
      </c>
      <c r="C379" s="28">
        <v>45078</v>
      </c>
      <c r="D379" s="3" t="s">
        <v>74</v>
      </c>
      <c r="E379" s="4">
        <v>883.2</v>
      </c>
      <c r="F379" s="4">
        <v>47.15</v>
      </c>
      <c r="G379" s="5">
        <v>6.3E-3</v>
      </c>
      <c r="H379" s="4">
        <v>7.42</v>
      </c>
      <c r="I379" s="3">
        <v>3</v>
      </c>
      <c r="J379" s="4">
        <v>294.39999999999998</v>
      </c>
      <c r="K379" s="5">
        <v>1</v>
      </c>
      <c r="L379" s="3">
        <v>3</v>
      </c>
      <c r="M379" s="4">
        <v>294.39999999999998</v>
      </c>
      <c r="N379" s="3">
        <v>0</v>
      </c>
      <c r="O379" s="3" t="s">
        <v>18</v>
      </c>
      <c r="P379" s="3">
        <v>0</v>
      </c>
      <c r="Q379" s="3" t="s">
        <v>18</v>
      </c>
      <c r="R379" s="3" t="s">
        <v>18</v>
      </c>
      <c r="S379" s="2" t="s">
        <v>19</v>
      </c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spans="1:39">
      <c r="A380" s="3" t="s">
        <v>234</v>
      </c>
      <c r="B380" s="3" t="s">
        <v>242</v>
      </c>
      <c r="C380" s="28">
        <v>45078</v>
      </c>
      <c r="D380" s="3" t="s">
        <v>93</v>
      </c>
      <c r="E380" s="4">
        <v>1400.28</v>
      </c>
      <c r="F380" s="4">
        <v>36.61</v>
      </c>
      <c r="G380" s="5">
        <v>3.8E-3</v>
      </c>
      <c r="H380" s="4">
        <v>9.5299999999999994</v>
      </c>
      <c r="I380" s="3">
        <v>6</v>
      </c>
      <c r="J380" s="4">
        <v>233.38</v>
      </c>
      <c r="K380" s="5">
        <v>0.33329999999999999</v>
      </c>
      <c r="L380" s="3">
        <v>2</v>
      </c>
      <c r="M380" s="4">
        <v>700.14</v>
      </c>
      <c r="N380" s="3">
        <v>0</v>
      </c>
      <c r="O380" s="3" t="s">
        <v>18</v>
      </c>
      <c r="P380" s="3">
        <v>0</v>
      </c>
      <c r="Q380" s="3" t="s">
        <v>18</v>
      </c>
      <c r="R380" s="3" t="s">
        <v>18</v>
      </c>
      <c r="S380" s="2" t="s">
        <v>19</v>
      </c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spans="1:39">
      <c r="A381" s="3" t="s">
        <v>265</v>
      </c>
      <c r="B381" s="3" t="s">
        <v>210</v>
      </c>
      <c r="C381" s="28">
        <v>45078</v>
      </c>
      <c r="D381" s="3" t="s">
        <v>81</v>
      </c>
      <c r="E381" s="4">
        <v>831.33</v>
      </c>
      <c r="F381" s="4">
        <v>48.9</v>
      </c>
      <c r="G381" s="5">
        <v>4.1000000000000003E-3</v>
      </c>
      <c r="H381" s="4">
        <v>12.05</v>
      </c>
      <c r="I381" s="3">
        <v>3</v>
      </c>
      <c r="J381" s="4">
        <v>277.11</v>
      </c>
      <c r="K381" s="5">
        <v>0.33329999999999999</v>
      </c>
      <c r="L381" s="3">
        <v>1</v>
      </c>
      <c r="M381" s="4">
        <v>831.33</v>
      </c>
      <c r="N381" s="3">
        <v>0</v>
      </c>
      <c r="O381" s="3" t="s">
        <v>18</v>
      </c>
      <c r="P381" s="3">
        <v>0</v>
      </c>
      <c r="Q381" s="3" t="s">
        <v>18</v>
      </c>
      <c r="R381" s="3" t="s">
        <v>18</v>
      </c>
      <c r="S381" s="2" t="s">
        <v>19</v>
      </c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spans="1:39">
      <c r="A382" s="3" t="s">
        <v>272</v>
      </c>
      <c r="B382" s="3" t="s">
        <v>277</v>
      </c>
      <c r="C382" s="28">
        <v>45078</v>
      </c>
      <c r="D382" s="3" t="s">
        <v>78</v>
      </c>
      <c r="E382" s="4">
        <v>1512.44</v>
      </c>
      <c r="F382" s="4">
        <v>46.05</v>
      </c>
      <c r="G382" s="5">
        <v>5.4999999999999997E-3</v>
      </c>
      <c r="H382" s="4">
        <v>8.4499999999999993</v>
      </c>
      <c r="I382" s="3">
        <v>2</v>
      </c>
      <c r="J382" s="4">
        <v>756.22</v>
      </c>
      <c r="K382" s="5">
        <v>0.5</v>
      </c>
      <c r="L382" s="3">
        <v>1</v>
      </c>
      <c r="M382" s="4">
        <v>1512.44</v>
      </c>
      <c r="N382" s="3">
        <v>0</v>
      </c>
      <c r="O382" s="3" t="s">
        <v>18</v>
      </c>
      <c r="P382" s="3">
        <v>0</v>
      </c>
      <c r="Q382" s="3" t="s">
        <v>18</v>
      </c>
      <c r="R382" s="3" t="s">
        <v>18</v>
      </c>
      <c r="S382" s="2" t="s">
        <v>19</v>
      </c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spans="1:39">
      <c r="A383" s="3" t="s">
        <v>255</v>
      </c>
      <c r="B383" s="3" t="s">
        <v>210</v>
      </c>
      <c r="C383" s="28">
        <v>45078</v>
      </c>
      <c r="D383" s="3" t="s">
        <v>72</v>
      </c>
      <c r="E383" s="4">
        <v>997.43</v>
      </c>
      <c r="F383" s="4">
        <v>55.13</v>
      </c>
      <c r="G383" s="5">
        <v>4.5999999999999999E-3</v>
      </c>
      <c r="H383" s="4">
        <v>11.87</v>
      </c>
      <c r="I383" s="3">
        <v>2</v>
      </c>
      <c r="J383" s="4">
        <v>498.72</v>
      </c>
      <c r="K383" s="5">
        <v>0.5</v>
      </c>
      <c r="L383" s="3">
        <v>1</v>
      </c>
      <c r="M383" s="4">
        <v>997.43</v>
      </c>
      <c r="N383" s="3">
        <v>0</v>
      </c>
      <c r="O383" s="3" t="s">
        <v>18</v>
      </c>
      <c r="P383" s="3">
        <v>0</v>
      </c>
      <c r="Q383" s="3" t="s">
        <v>18</v>
      </c>
      <c r="R383" s="3" t="s">
        <v>18</v>
      </c>
      <c r="S383" s="2" t="s">
        <v>19</v>
      </c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spans="1:39">
      <c r="A384" s="3" t="s">
        <v>273</v>
      </c>
      <c r="B384" s="3" t="s">
        <v>206</v>
      </c>
      <c r="C384" s="28">
        <v>45078</v>
      </c>
      <c r="D384" s="3" t="s">
        <v>278</v>
      </c>
      <c r="E384" s="4">
        <v>758.44</v>
      </c>
      <c r="F384" s="4">
        <v>33.86</v>
      </c>
      <c r="G384" s="5">
        <v>3.3999999999999998E-3</v>
      </c>
      <c r="H384" s="4">
        <v>10.11</v>
      </c>
      <c r="I384" s="3">
        <v>2</v>
      </c>
      <c r="J384" s="4">
        <v>379.22</v>
      </c>
      <c r="K384" s="5">
        <v>0.5</v>
      </c>
      <c r="L384" s="3">
        <v>1</v>
      </c>
      <c r="M384" s="4">
        <v>758.44</v>
      </c>
      <c r="N384" s="3">
        <v>0</v>
      </c>
      <c r="O384" s="3" t="s">
        <v>18</v>
      </c>
      <c r="P384" s="3">
        <v>0</v>
      </c>
      <c r="Q384" s="3" t="s">
        <v>18</v>
      </c>
      <c r="R384" s="3" t="s">
        <v>18</v>
      </c>
      <c r="S384" s="2" t="s">
        <v>19</v>
      </c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spans="1:39">
      <c r="A385" s="3" t="s">
        <v>274</v>
      </c>
      <c r="B385" s="3" t="s">
        <v>277</v>
      </c>
      <c r="C385" s="28">
        <v>45078</v>
      </c>
      <c r="D385" s="3" t="s">
        <v>81</v>
      </c>
      <c r="E385" s="4">
        <v>1034.31</v>
      </c>
      <c r="F385" s="4">
        <v>54.81</v>
      </c>
      <c r="G385" s="5">
        <v>4.1999999999999997E-3</v>
      </c>
      <c r="H385" s="4">
        <v>12.93</v>
      </c>
      <c r="I385" s="3">
        <v>1</v>
      </c>
      <c r="J385" s="4">
        <v>1034.31</v>
      </c>
      <c r="K385" s="5">
        <v>1</v>
      </c>
      <c r="L385" s="3">
        <v>1</v>
      </c>
      <c r="M385" s="4">
        <v>1034.31</v>
      </c>
      <c r="N385" s="3">
        <v>0</v>
      </c>
      <c r="O385" s="3" t="s">
        <v>18</v>
      </c>
      <c r="P385" s="3">
        <v>0</v>
      </c>
      <c r="Q385" s="3" t="s">
        <v>18</v>
      </c>
      <c r="R385" s="3" t="s">
        <v>18</v>
      </c>
      <c r="S385" s="2" t="s">
        <v>19</v>
      </c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spans="1:39">
      <c r="A386" s="3" t="s">
        <v>275</v>
      </c>
      <c r="B386" s="3" t="s">
        <v>159</v>
      </c>
      <c r="C386" s="28">
        <v>45078</v>
      </c>
      <c r="D386" s="3" t="s">
        <v>74</v>
      </c>
      <c r="E386" s="4">
        <v>687.76</v>
      </c>
      <c r="F386" s="4">
        <v>58.34</v>
      </c>
      <c r="G386" s="5">
        <v>6.7000000000000002E-3</v>
      </c>
      <c r="H386" s="4">
        <v>8.7100000000000009</v>
      </c>
      <c r="I386" s="3">
        <v>1</v>
      </c>
      <c r="J386" s="4">
        <v>687.76</v>
      </c>
      <c r="K386" s="5">
        <v>1</v>
      </c>
      <c r="L386" s="3">
        <v>1</v>
      </c>
      <c r="M386" s="4">
        <v>687.76</v>
      </c>
      <c r="N386" s="3">
        <v>0</v>
      </c>
      <c r="O386" s="3" t="s">
        <v>18</v>
      </c>
      <c r="P386" s="3">
        <v>0</v>
      </c>
      <c r="Q386" s="3" t="s">
        <v>18</v>
      </c>
      <c r="R386" s="3" t="s">
        <v>18</v>
      </c>
      <c r="S386" s="2" t="s">
        <v>19</v>
      </c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spans="1:39">
      <c r="A387" s="3" t="s">
        <v>270</v>
      </c>
      <c r="B387" s="3" t="s">
        <v>159</v>
      </c>
      <c r="C387" s="28">
        <v>45078</v>
      </c>
      <c r="D387" s="3" t="s">
        <v>83</v>
      </c>
      <c r="E387" s="4">
        <v>1122.5</v>
      </c>
      <c r="F387" s="4">
        <v>59.09</v>
      </c>
      <c r="G387" s="5">
        <v>5.1999999999999998E-3</v>
      </c>
      <c r="H387" s="4">
        <v>11.34</v>
      </c>
      <c r="I387" s="3">
        <v>2</v>
      </c>
      <c r="J387" s="4">
        <v>561.25</v>
      </c>
      <c r="K387" s="5">
        <v>0</v>
      </c>
      <c r="L387" s="3">
        <v>0</v>
      </c>
      <c r="M387" s="3" t="s">
        <v>18</v>
      </c>
      <c r="N387" s="3">
        <v>0</v>
      </c>
      <c r="O387" s="3" t="s">
        <v>18</v>
      </c>
      <c r="P387" s="3">
        <v>0</v>
      </c>
      <c r="Q387" s="3" t="s">
        <v>18</v>
      </c>
      <c r="R387" s="3" t="s">
        <v>18</v>
      </c>
      <c r="S387" s="2" t="s">
        <v>19</v>
      </c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spans="1:39">
      <c r="A388" s="3" t="s">
        <v>276</v>
      </c>
      <c r="B388" s="3" t="s">
        <v>242</v>
      </c>
      <c r="C388" s="28">
        <v>45078</v>
      </c>
      <c r="D388" s="3" t="s">
        <v>81</v>
      </c>
      <c r="E388" s="4">
        <v>688.36</v>
      </c>
      <c r="F388" s="4">
        <v>50.19</v>
      </c>
      <c r="G388" s="5">
        <v>4.1999999999999997E-3</v>
      </c>
      <c r="H388" s="4">
        <v>11.87</v>
      </c>
      <c r="I388" s="3">
        <v>1</v>
      </c>
      <c r="J388" s="4">
        <v>688.36</v>
      </c>
      <c r="K388" s="5">
        <v>0</v>
      </c>
      <c r="L388" s="3">
        <v>0</v>
      </c>
      <c r="M388" s="3" t="s">
        <v>18</v>
      </c>
      <c r="N388" s="3">
        <v>0</v>
      </c>
      <c r="O388" s="3" t="s">
        <v>18</v>
      </c>
      <c r="P388" s="3">
        <v>0</v>
      </c>
      <c r="Q388" s="3" t="s">
        <v>18</v>
      </c>
      <c r="R388" s="3" t="s">
        <v>18</v>
      </c>
      <c r="S388" s="2" t="s">
        <v>19</v>
      </c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spans="1:3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spans="1:39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spans="1:39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spans="1:39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spans="1:39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spans="1:39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spans="1:39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spans="1:39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spans="1:39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spans="1:39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spans="1:3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spans="1:39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spans="1:39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spans="1:39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spans="1:39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spans="1:39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spans="1:39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spans="1:39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spans="1:39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spans="1:39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spans="1:3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spans="1:39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spans="1:39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spans="1:39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spans="1:39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spans="1:39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spans="1:39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spans="1:39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spans="1:39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spans="1:39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spans="1:3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spans="1:39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spans="1:39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spans="1:39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spans="1:39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</row>
    <row r="424" spans="1:39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</row>
    <row r="425" spans="1:39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</row>
    <row r="426" spans="1:39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</row>
    <row r="427" spans="1:39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</row>
    <row r="428" spans="1:39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</row>
    <row r="429" spans="1:3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</row>
    <row r="430" spans="1:39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</row>
    <row r="431" spans="1:39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</row>
    <row r="432" spans="1:39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</row>
    <row r="433" spans="1:39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</row>
    <row r="434" spans="1:39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</row>
    <row r="435" spans="1:39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</row>
    <row r="436" spans="1:39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</row>
    <row r="437" spans="1:39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</row>
    <row r="438" spans="1:39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</row>
    <row r="439" spans="1: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</row>
    <row r="440" spans="1:39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</row>
    <row r="441" spans="1:39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</row>
    <row r="442" spans="1:39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</row>
    <row r="443" spans="1:39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</row>
    <row r="444" spans="1:39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</row>
    <row r="445" spans="1:39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</row>
    <row r="446" spans="1:39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</row>
    <row r="447" spans="1:39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</row>
    <row r="448" spans="1:39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</row>
    <row r="449" spans="1:3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</row>
    <row r="450" spans="1:39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</row>
    <row r="451" spans="1:39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</row>
    <row r="452" spans="1:39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</row>
    <row r="453" spans="1:39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</row>
    <row r="454" spans="1:39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</row>
    <row r="455" spans="1:39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</row>
    <row r="456" spans="1:39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</row>
    <row r="457" spans="1:39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</row>
    <row r="458" spans="1:39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</row>
    <row r="459" spans="1:3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</row>
    <row r="460" spans="1:39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</row>
    <row r="461" spans="1:39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</row>
    <row r="462" spans="1:39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</row>
    <row r="463" spans="1:39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</row>
    <row r="464" spans="1:39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</row>
    <row r="465" spans="1:39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</row>
    <row r="466" spans="1:39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</row>
    <row r="467" spans="1:39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</row>
    <row r="468" spans="1:39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</row>
    <row r="469" spans="1:3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</row>
    <row r="470" spans="1:39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</row>
    <row r="471" spans="1:39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</row>
    <row r="472" spans="1:39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</row>
    <row r="473" spans="1:39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</row>
    <row r="474" spans="1:39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</row>
    <row r="475" spans="1:39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</row>
    <row r="476" spans="1:39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</row>
    <row r="477" spans="1:39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</row>
    <row r="478" spans="1:39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</row>
    <row r="479" spans="1:3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</row>
    <row r="480" spans="1:39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</row>
    <row r="481" spans="1:39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</row>
    <row r="482" spans="1:39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</row>
    <row r="483" spans="1:39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</row>
    <row r="484" spans="1:39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</row>
    <row r="485" spans="1:39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</row>
    <row r="486" spans="1:39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</row>
    <row r="487" spans="1:39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</row>
    <row r="488" spans="1:39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</row>
    <row r="489" spans="1:3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</row>
    <row r="490" spans="1:39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</row>
    <row r="491" spans="1:39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</row>
    <row r="492" spans="1:39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</row>
    <row r="493" spans="1:39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</row>
    <row r="494" spans="1:39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</row>
    <row r="495" spans="1:39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</row>
    <row r="496" spans="1:39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</row>
    <row r="497" spans="1:39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</row>
    <row r="498" spans="1:39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</row>
    <row r="499" spans="1:3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</row>
    <row r="500" spans="1:39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</row>
    <row r="501" spans="1:39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</row>
    <row r="502" spans="1:39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</row>
    <row r="503" spans="1:39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</row>
    <row r="504" spans="1:39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</row>
    <row r="505" spans="1:39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</row>
    <row r="506" spans="1:39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</row>
    <row r="507" spans="1:39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</row>
    <row r="508" spans="1:39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</row>
    <row r="509" spans="1:3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</row>
    <row r="510" spans="1:39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</row>
    <row r="511" spans="1:39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</row>
    <row r="512" spans="1:39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</row>
    <row r="513" spans="1:39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</row>
    <row r="514" spans="1:39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</row>
    <row r="515" spans="1:39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</row>
    <row r="516" spans="1:39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</row>
    <row r="517" spans="1:39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</row>
    <row r="518" spans="1:39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</row>
    <row r="519" spans="1:3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</row>
    <row r="520" spans="1:39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</row>
    <row r="521" spans="1:39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</row>
    <row r="522" spans="1:39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</row>
    <row r="523" spans="1:39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</row>
    <row r="524" spans="1:39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</row>
    <row r="525" spans="1:39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</row>
    <row r="526" spans="1:39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</row>
    <row r="527" spans="1:39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</row>
    <row r="528" spans="1:39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</row>
    <row r="529" spans="1:3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</row>
    <row r="530" spans="1:39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</row>
    <row r="531" spans="1:39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</row>
    <row r="532" spans="1:39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</row>
    <row r="533" spans="1:39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</row>
    <row r="534" spans="1:39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</row>
    <row r="535" spans="1:39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</row>
    <row r="536" spans="1:39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</row>
    <row r="537" spans="1:39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</row>
    <row r="538" spans="1:39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</row>
    <row r="539" spans="1: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</row>
    <row r="540" spans="1:39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</row>
    <row r="541" spans="1:39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</row>
    <row r="542" spans="1:39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</row>
    <row r="543" spans="1:39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</row>
    <row r="544" spans="1:39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</row>
    <row r="545" spans="1:39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</row>
    <row r="546" spans="1:39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</row>
    <row r="547" spans="1:39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</row>
    <row r="548" spans="1:39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</row>
    <row r="549" spans="1:3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</row>
    <row r="550" spans="1:39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</row>
    <row r="551" spans="1:39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</row>
    <row r="552" spans="1:39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</row>
    <row r="553" spans="1:39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</row>
    <row r="554" spans="1:39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</row>
    <row r="555" spans="1:39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</row>
    <row r="556" spans="1:39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</row>
    <row r="557" spans="1:39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</row>
    <row r="558" spans="1:39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</row>
    <row r="559" spans="1:3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</row>
    <row r="560" spans="1:39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</row>
    <row r="561" spans="1:39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</row>
    <row r="562" spans="1:39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</row>
    <row r="563" spans="1:39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</row>
    <row r="564" spans="1:39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</row>
    <row r="565" spans="1:39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</row>
    <row r="566" spans="1:39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</row>
    <row r="567" spans="1:39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</row>
    <row r="568" spans="1:39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</row>
    <row r="569" spans="1:3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</row>
    <row r="570" spans="1:39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</row>
    <row r="571" spans="1:39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</row>
    <row r="572" spans="1:39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</row>
    <row r="573" spans="1:39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</row>
    <row r="574" spans="1:39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</row>
    <row r="575" spans="1:39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</row>
    <row r="576" spans="1:39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</row>
    <row r="577" spans="1:39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</row>
    <row r="578" spans="1:39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</row>
    <row r="579" spans="1:3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</row>
    <row r="580" spans="1:39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</row>
    <row r="581" spans="1:39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</row>
    <row r="582" spans="1:39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</row>
    <row r="583" spans="1:39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</row>
    <row r="584" spans="1:39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</row>
    <row r="585" spans="1:39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</row>
    <row r="586" spans="1:39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</row>
    <row r="587" spans="1:39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</row>
    <row r="588" spans="1:39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</row>
    <row r="589" spans="1:3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</row>
    <row r="590" spans="1:39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</row>
    <row r="591" spans="1:39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</row>
    <row r="592" spans="1:39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</row>
    <row r="593" spans="1:39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</row>
    <row r="594" spans="1:39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</row>
    <row r="595" spans="1:39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</row>
    <row r="596" spans="1:39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</row>
    <row r="597" spans="1:39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</row>
    <row r="598" spans="1:39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</row>
    <row r="599" spans="1:3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</row>
    <row r="600" spans="1:39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</row>
    <row r="601" spans="1:39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</row>
    <row r="602" spans="1:39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</row>
    <row r="603" spans="1:39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</row>
    <row r="604" spans="1:39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</row>
    <row r="605" spans="1:39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</row>
    <row r="606" spans="1:39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</row>
    <row r="607" spans="1:39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</row>
    <row r="608" spans="1:39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</row>
    <row r="609" spans="1:3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</row>
    <row r="610" spans="1:39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</row>
    <row r="611" spans="1:39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</row>
    <row r="612" spans="1:39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</row>
    <row r="613" spans="1:39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</row>
    <row r="614" spans="1:39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</row>
    <row r="615" spans="1:39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</row>
    <row r="616" spans="1:39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</row>
    <row r="617" spans="1:39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</row>
    <row r="618" spans="1:39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</row>
    <row r="619" spans="1:3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</row>
    <row r="620" spans="1:39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</row>
    <row r="621" spans="1:39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</row>
    <row r="622" spans="1:39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</row>
    <row r="623" spans="1:39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</row>
    <row r="624" spans="1:39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</row>
    <row r="625" spans="1:39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</row>
    <row r="626" spans="1:39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</row>
    <row r="627" spans="1:39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</row>
    <row r="628" spans="1:39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</row>
    <row r="629" spans="1:3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</row>
    <row r="630" spans="1:39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</row>
    <row r="631" spans="1:39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</row>
    <row r="632" spans="1:39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</row>
    <row r="633" spans="1:39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</row>
    <row r="634" spans="1:39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</row>
    <row r="635" spans="1:39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</row>
    <row r="636" spans="1:39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</row>
    <row r="637" spans="1:39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</row>
    <row r="638" spans="1:39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</row>
    <row r="639" spans="1: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</row>
    <row r="640" spans="1:39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</row>
    <row r="641" spans="1:39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</row>
    <row r="642" spans="1:39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</row>
    <row r="643" spans="1:39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</row>
    <row r="644" spans="1:39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</row>
    <row r="645" spans="1:39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</row>
    <row r="646" spans="1:39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</row>
    <row r="647" spans="1:39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</row>
    <row r="648" spans="1:39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</row>
    <row r="649" spans="1:3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</row>
    <row r="650" spans="1:39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</row>
    <row r="651" spans="1:39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</row>
    <row r="652" spans="1:39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</row>
    <row r="653" spans="1:39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</row>
    <row r="654" spans="1:39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</row>
    <row r="655" spans="1:39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</row>
    <row r="656" spans="1:39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</row>
    <row r="657" spans="1:39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</row>
    <row r="658" spans="1:39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</row>
    <row r="659" spans="1:3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</row>
    <row r="660" spans="1:39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</row>
    <row r="661" spans="1:39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</row>
    <row r="662" spans="1:39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</row>
    <row r="663" spans="1:39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</row>
    <row r="664" spans="1:39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</row>
    <row r="665" spans="1:39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</row>
    <row r="666" spans="1:39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</row>
    <row r="667" spans="1:39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</row>
    <row r="668" spans="1:39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</row>
    <row r="669" spans="1:3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</row>
    <row r="670" spans="1:39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</row>
    <row r="671" spans="1:39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</row>
    <row r="672" spans="1:39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</row>
    <row r="673" spans="1:39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</row>
    <row r="674" spans="1:39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</row>
    <row r="675" spans="1:39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</row>
    <row r="676" spans="1:39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</row>
    <row r="677" spans="1:39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</row>
    <row r="678" spans="1:39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</row>
    <row r="679" spans="1:3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</row>
    <row r="680" spans="1:39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</row>
    <row r="681" spans="1:39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</row>
    <row r="682" spans="1:39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</row>
    <row r="683" spans="1:39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</row>
    <row r="684" spans="1:39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</row>
    <row r="685" spans="1:39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</row>
    <row r="686" spans="1:39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</row>
    <row r="687" spans="1:39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</row>
    <row r="688" spans="1:39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</row>
    <row r="689" spans="1:3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</row>
    <row r="690" spans="1:39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</row>
    <row r="691" spans="1:39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</row>
    <row r="692" spans="1:39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</row>
    <row r="693" spans="1:39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</row>
    <row r="694" spans="1:39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</row>
    <row r="695" spans="1:39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</row>
    <row r="696" spans="1:39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</row>
    <row r="697" spans="1:39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</row>
    <row r="698" spans="1:39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</row>
    <row r="699" spans="1:3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</row>
    <row r="700" spans="1:39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</row>
    <row r="701" spans="1:39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</row>
    <row r="702" spans="1:39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</row>
    <row r="703" spans="1:39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</row>
    <row r="704" spans="1:39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</row>
    <row r="705" spans="1:39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</row>
    <row r="706" spans="1:39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</row>
    <row r="707" spans="1:39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</row>
    <row r="708" spans="1:39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</row>
    <row r="709" spans="1:3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</row>
    <row r="710" spans="1:39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</row>
    <row r="711" spans="1:39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</row>
    <row r="712" spans="1:39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</row>
    <row r="713" spans="1:39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</row>
    <row r="714" spans="1:39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</row>
    <row r="715" spans="1:39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</row>
    <row r="716" spans="1:39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</row>
    <row r="717" spans="1:39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</row>
    <row r="718" spans="1:39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</row>
    <row r="719" spans="1:3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</row>
    <row r="720" spans="1:39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</row>
    <row r="721" spans="1:39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</row>
    <row r="722" spans="1:39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</row>
    <row r="723" spans="1:39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</row>
    <row r="724" spans="1:39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</row>
    <row r="725" spans="1:39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</row>
    <row r="726" spans="1:39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</row>
    <row r="727" spans="1:39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</row>
    <row r="728" spans="1:39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</row>
    <row r="729" spans="1:3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</row>
    <row r="730" spans="1:39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</row>
    <row r="731" spans="1:39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</row>
    <row r="732" spans="1:39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</row>
    <row r="733" spans="1:39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</row>
    <row r="734" spans="1:39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</row>
    <row r="735" spans="1:39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</row>
    <row r="736" spans="1:39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</row>
    <row r="737" spans="1:39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</row>
    <row r="738" spans="1:39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</row>
    <row r="739" spans="1: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</row>
    <row r="740" spans="1:39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</row>
    <row r="741" spans="1:39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</row>
    <row r="742" spans="1:39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</row>
    <row r="743" spans="1:39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</row>
    <row r="744" spans="1:39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</row>
    <row r="745" spans="1:39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</row>
    <row r="746" spans="1:39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</row>
    <row r="747" spans="1:39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</row>
    <row r="748" spans="1:39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</row>
    <row r="749" spans="1:3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</row>
    <row r="750" spans="1:39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</row>
    <row r="751" spans="1:39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</row>
    <row r="752" spans="1:39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</row>
    <row r="753" spans="1:39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</row>
    <row r="754" spans="1:39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</row>
    <row r="755" spans="1:39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</row>
    <row r="756" spans="1:39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</row>
    <row r="757" spans="1:39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</row>
    <row r="758" spans="1:39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</row>
    <row r="759" spans="1:3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</row>
    <row r="760" spans="1:39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</row>
    <row r="761" spans="1:39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</row>
    <row r="762" spans="1:39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</row>
    <row r="763" spans="1:39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</row>
    <row r="764" spans="1:39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</row>
    <row r="765" spans="1:39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</row>
    <row r="766" spans="1:39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</row>
    <row r="767" spans="1:39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</row>
    <row r="768" spans="1:39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</row>
    <row r="769" spans="1:3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</row>
    <row r="770" spans="1:39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</row>
    <row r="771" spans="1:39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</row>
    <row r="772" spans="1:39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</row>
    <row r="773" spans="1:39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</row>
    <row r="774" spans="1:39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</row>
    <row r="775" spans="1:39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</row>
    <row r="776" spans="1:39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</row>
    <row r="777" spans="1:39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</row>
    <row r="778" spans="1:39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</row>
    <row r="779" spans="1:3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</row>
    <row r="780" spans="1:39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</row>
    <row r="781" spans="1:39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</row>
    <row r="782" spans="1:39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</row>
    <row r="783" spans="1:39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</row>
    <row r="784" spans="1:39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</row>
    <row r="785" spans="1:39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</row>
    <row r="786" spans="1:39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</row>
    <row r="787" spans="1:39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</row>
    <row r="788" spans="1:39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</row>
    <row r="789" spans="1:3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</row>
    <row r="790" spans="1:39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</row>
    <row r="791" spans="1:39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</row>
    <row r="792" spans="1:39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</row>
    <row r="793" spans="1:39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</row>
    <row r="794" spans="1:39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</row>
    <row r="795" spans="1:39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</row>
    <row r="796" spans="1:39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</row>
    <row r="797" spans="1:39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</row>
    <row r="798" spans="1:39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</row>
    <row r="799" spans="1:3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</row>
    <row r="800" spans="1:39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</row>
    <row r="801" spans="1:39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</row>
    <row r="802" spans="1:39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</row>
    <row r="803" spans="1:39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</row>
    <row r="804" spans="1:39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</row>
    <row r="805" spans="1:39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</row>
    <row r="806" spans="1:39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</row>
    <row r="807" spans="1:39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</row>
    <row r="808" spans="1:39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</row>
    <row r="809" spans="1:3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</row>
    <row r="810" spans="1:39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</row>
    <row r="811" spans="1:39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</row>
    <row r="812" spans="1:39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</row>
    <row r="813" spans="1:39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</row>
    <row r="814" spans="1:39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</row>
    <row r="815" spans="1:39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</row>
    <row r="816" spans="1:39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</row>
    <row r="817" spans="1:39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</row>
    <row r="818" spans="1:39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</row>
    <row r="819" spans="1:3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</row>
    <row r="820" spans="1:39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</row>
    <row r="821" spans="1:39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</row>
    <row r="822" spans="1:39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</row>
    <row r="823" spans="1:39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</row>
    <row r="824" spans="1:39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</row>
    <row r="825" spans="1:39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</row>
    <row r="826" spans="1:39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</row>
    <row r="827" spans="1:39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</row>
    <row r="828" spans="1:39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</row>
    <row r="829" spans="1:3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</row>
    <row r="830" spans="1:39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</row>
    <row r="831" spans="1:39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</row>
    <row r="832" spans="1:39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</row>
    <row r="833" spans="1:39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</row>
    <row r="834" spans="1:39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</row>
    <row r="835" spans="1:39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</row>
    <row r="836" spans="1:39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</row>
    <row r="837" spans="1:39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</row>
    <row r="838" spans="1:39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</row>
    <row r="839" spans="1: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</row>
    <row r="840" spans="1:39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</row>
    <row r="841" spans="1:39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</row>
    <row r="842" spans="1:39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</row>
    <row r="843" spans="1:39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</row>
    <row r="844" spans="1:39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</row>
    <row r="845" spans="1:39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</row>
    <row r="846" spans="1:39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</row>
    <row r="847" spans="1:39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</row>
    <row r="848" spans="1:39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</row>
    <row r="849" spans="1:3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</row>
    <row r="850" spans="1:39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</row>
    <row r="851" spans="1:39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</row>
    <row r="852" spans="1:39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</row>
    <row r="853" spans="1:39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</row>
    <row r="854" spans="1:39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</row>
    <row r="855" spans="1:39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</row>
    <row r="856" spans="1:39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</row>
    <row r="857" spans="1:39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</row>
    <row r="858" spans="1:39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</row>
    <row r="859" spans="1:3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</row>
    <row r="860" spans="1:39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</row>
    <row r="861" spans="1:39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</row>
    <row r="862" spans="1:39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</row>
    <row r="863" spans="1:39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</row>
    <row r="864" spans="1:39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</row>
    <row r="865" spans="1:39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</row>
    <row r="866" spans="1:39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</row>
    <row r="867" spans="1:39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</row>
    <row r="868" spans="1:39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</row>
    <row r="869" spans="1:3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</row>
    <row r="870" spans="1:39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</row>
    <row r="871" spans="1:39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</row>
    <row r="872" spans="1:39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</row>
    <row r="873" spans="1:39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</row>
    <row r="874" spans="1:39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</row>
    <row r="875" spans="1:39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</row>
    <row r="876" spans="1:39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</row>
    <row r="877" spans="1:39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</row>
    <row r="878" spans="1:39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</row>
    <row r="879" spans="1:3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</row>
    <row r="880" spans="1:39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</row>
    <row r="881" spans="1:39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</row>
    <row r="882" spans="1:39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</row>
    <row r="883" spans="1:39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</row>
    <row r="884" spans="1:39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</row>
    <row r="885" spans="1:39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</row>
    <row r="886" spans="1:39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</row>
    <row r="887" spans="1:39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</row>
    <row r="888" spans="1:39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</row>
    <row r="889" spans="1:3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</row>
    <row r="890" spans="1:39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</row>
    <row r="891" spans="1:39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</row>
    <row r="892" spans="1:39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</row>
    <row r="893" spans="1:39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</row>
    <row r="894" spans="1:39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</row>
    <row r="895" spans="1:39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</row>
    <row r="896" spans="1:39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</row>
    <row r="897" spans="1:39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</row>
    <row r="898" spans="1:39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</row>
    <row r="899" spans="1:3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</row>
    <row r="900" spans="1:39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</row>
    <row r="901" spans="1:39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</row>
    <row r="902" spans="1:39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</row>
    <row r="903" spans="1:39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</row>
    <row r="904" spans="1:39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</row>
    <row r="905" spans="1:39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</row>
    <row r="906" spans="1:39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</row>
    <row r="907" spans="1:39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</row>
    <row r="908" spans="1:39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</row>
    <row r="909" spans="1:3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</row>
    <row r="910" spans="1:39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</row>
    <row r="911" spans="1:39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</row>
    <row r="912" spans="1:39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</row>
    <row r="913" spans="1:39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</row>
    <row r="914" spans="1:39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</row>
    <row r="915" spans="1:39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</row>
    <row r="916" spans="1:39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</row>
    <row r="917" spans="1:39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</row>
    <row r="918" spans="1:39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</row>
    <row r="919" spans="1:3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</row>
    <row r="920" spans="1:39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</row>
    <row r="921" spans="1:39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</row>
    <row r="922" spans="1:39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</row>
    <row r="923" spans="1:39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</row>
    <row r="924" spans="1:39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</row>
    <row r="925" spans="1:39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</row>
    <row r="926" spans="1:39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</row>
    <row r="927" spans="1:39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</row>
    <row r="928" spans="1:39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</row>
    <row r="929" spans="1:3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</row>
    <row r="930" spans="1:39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</row>
    <row r="931" spans="1:39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</row>
    <row r="932" spans="1:39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</row>
    <row r="933" spans="1:39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</row>
    <row r="934" spans="1:39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</row>
    <row r="935" spans="1:39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</row>
    <row r="936" spans="1:39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</row>
    <row r="937" spans="1:39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</row>
    <row r="938" spans="1:39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</row>
    <row r="939" spans="1: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</row>
    <row r="940" spans="1:39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</row>
    <row r="941" spans="1:39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</row>
    <row r="942" spans="1:39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</row>
    <row r="943" spans="1:39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</row>
    <row r="944" spans="1:39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</row>
    <row r="945" spans="1:39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</row>
    <row r="946" spans="1:39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</row>
    <row r="947" spans="1:39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</row>
    <row r="948" spans="1:39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</row>
    <row r="949" spans="1:3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</row>
    <row r="950" spans="1:39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</row>
    <row r="951" spans="1:39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</row>
    <row r="952" spans="1:39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</row>
    <row r="953" spans="1:39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</row>
    <row r="954" spans="1:39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</row>
    <row r="955" spans="1:39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</row>
    <row r="956" spans="1:39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</row>
    <row r="957" spans="1:39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</row>
    <row r="958" spans="1:39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</row>
    <row r="959" spans="1:3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</row>
    <row r="960" spans="1:39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</row>
    <row r="961" spans="1:39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</row>
    <row r="962" spans="1:39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</row>
    <row r="963" spans="1:39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</row>
    <row r="964" spans="1:39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</row>
    <row r="965" spans="1:39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</row>
    <row r="966" spans="1:39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</row>
    <row r="967" spans="1:39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</row>
    <row r="968" spans="1:39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</row>
    <row r="969" spans="1:3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</row>
    <row r="970" spans="1:39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</row>
    <row r="971" spans="1:39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</row>
    <row r="972" spans="1:39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</row>
    <row r="973" spans="1:39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</row>
    <row r="974" spans="1:39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</row>
    <row r="975" spans="1:39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</row>
    <row r="976" spans="1:39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</row>
    <row r="977" spans="1:39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</row>
    <row r="978" spans="1:39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</row>
    <row r="979" spans="1:3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</row>
    <row r="980" spans="1:39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</row>
    <row r="981" spans="1:39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</row>
    <row r="982" spans="1:39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</row>
    <row r="983" spans="1:39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</row>
    <row r="984" spans="1:39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</row>
    <row r="985" spans="1:39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</row>
    <row r="986" spans="1:39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 spans="1:39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</row>
    <row r="988" spans="1:39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</row>
  </sheetData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06D18-F91F-BF42-B9E6-DDC90E051D80}">
  <dimension ref="A3:C29"/>
  <sheetViews>
    <sheetView workbookViewId="0">
      <selection activeCell="D7" sqref="D7"/>
    </sheetView>
  </sheetViews>
  <sheetFormatPr baseColWidth="10" defaultRowHeight="16"/>
  <cols>
    <col min="1" max="1" width="16" bestFit="1" customWidth="1"/>
    <col min="2" max="2" width="11.33203125" bestFit="1" customWidth="1"/>
    <col min="3" max="3" width="10.6640625" bestFit="1" customWidth="1"/>
  </cols>
  <sheetData>
    <row r="3" spans="1:3">
      <c r="A3" s="30" t="s">
        <v>259</v>
      </c>
      <c r="B3" t="s">
        <v>261</v>
      </c>
      <c r="C3" t="s">
        <v>262</v>
      </c>
    </row>
    <row r="4" spans="1:3">
      <c r="A4" s="13" t="s">
        <v>71</v>
      </c>
      <c r="B4" s="31">
        <v>1029</v>
      </c>
      <c r="C4" s="31">
        <v>34</v>
      </c>
    </row>
    <row r="5" spans="1:3">
      <c r="A5" s="13" t="s">
        <v>73</v>
      </c>
      <c r="B5" s="31">
        <v>362</v>
      </c>
      <c r="C5" s="31">
        <v>17</v>
      </c>
    </row>
    <row r="6" spans="1:3">
      <c r="A6" s="13" t="s">
        <v>77</v>
      </c>
      <c r="B6" s="31">
        <v>591</v>
      </c>
      <c r="C6" s="31">
        <v>17</v>
      </c>
    </row>
    <row r="7" spans="1:3">
      <c r="A7" s="13" t="s">
        <v>75</v>
      </c>
      <c r="B7" s="31">
        <v>135</v>
      </c>
      <c r="C7" s="31">
        <v>15</v>
      </c>
    </row>
    <row r="8" spans="1:3">
      <c r="A8" s="13" t="s">
        <v>69</v>
      </c>
      <c r="B8" s="31">
        <v>160</v>
      </c>
      <c r="C8" s="31">
        <v>10</v>
      </c>
    </row>
    <row r="9" spans="1:3">
      <c r="A9" s="13" t="s">
        <v>80</v>
      </c>
      <c r="B9" s="31">
        <v>295</v>
      </c>
      <c r="C9" s="31">
        <v>9</v>
      </c>
    </row>
    <row r="10" spans="1:3">
      <c r="A10" s="13" t="s">
        <v>76</v>
      </c>
      <c r="B10" s="31">
        <v>152</v>
      </c>
      <c r="C10" s="31">
        <v>3</v>
      </c>
    </row>
    <row r="11" spans="1:3">
      <c r="A11" s="13" t="s">
        <v>88</v>
      </c>
      <c r="B11" s="31">
        <v>301</v>
      </c>
      <c r="C11" s="31">
        <v>3</v>
      </c>
    </row>
    <row r="12" spans="1:3">
      <c r="A12" s="13" t="s">
        <v>89</v>
      </c>
      <c r="B12" s="31">
        <v>89</v>
      </c>
      <c r="C12" s="31">
        <v>2</v>
      </c>
    </row>
    <row r="13" spans="1:3">
      <c r="A13" s="13" t="s">
        <v>240</v>
      </c>
      <c r="B13" s="31">
        <v>35</v>
      </c>
      <c r="C13" s="31">
        <v>2</v>
      </c>
    </row>
    <row r="14" spans="1:3">
      <c r="A14" s="13" t="s">
        <v>170</v>
      </c>
      <c r="B14" s="31">
        <v>38</v>
      </c>
      <c r="C14" s="31">
        <v>2</v>
      </c>
    </row>
    <row r="15" spans="1:3">
      <c r="A15" s="13" t="s">
        <v>79</v>
      </c>
      <c r="B15" s="31">
        <v>2</v>
      </c>
      <c r="C15" s="31">
        <v>1</v>
      </c>
    </row>
    <row r="16" spans="1:3">
      <c r="A16" s="13" t="s">
        <v>68</v>
      </c>
      <c r="B16" s="31">
        <v>70</v>
      </c>
      <c r="C16" s="31">
        <v>1</v>
      </c>
    </row>
    <row r="17" spans="1:3">
      <c r="A17" s="13" t="s">
        <v>94</v>
      </c>
      <c r="B17" s="31">
        <v>15</v>
      </c>
      <c r="C17" s="31">
        <v>0</v>
      </c>
    </row>
    <row r="18" spans="1:3">
      <c r="A18" s="13" t="s">
        <v>154</v>
      </c>
      <c r="B18" s="31">
        <v>20</v>
      </c>
      <c r="C18" s="31">
        <v>0</v>
      </c>
    </row>
    <row r="19" spans="1:3">
      <c r="A19" s="13" t="s">
        <v>260</v>
      </c>
      <c r="B19" s="31"/>
      <c r="C19" s="31"/>
    </row>
    <row r="20" spans="1:3">
      <c r="A20" s="13" t="s">
        <v>159</v>
      </c>
      <c r="B20" s="31">
        <v>23</v>
      </c>
      <c r="C20" s="31">
        <v>0</v>
      </c>
    </row>
    <row r="21" spans="1:3">
      <c r="A21" s="13" t="s">
        <v>91</v>
      </c>
      <c r="B21" s="31">
        <v>14</v>
      </c>
      <c r="C21" s="31">
        <v>0</v>
      </c>
    </row>
    <row r="22" spans="1:3">
      <c r="A22" s="13" t="s">
        <v>181</v>
      </c>
      <c r="B22" s="31">
        <v>12</v>
      </c>
      <c r="C22" s="31">
        <v>0</v>
      </c>
    </row>
    <row r="23" spans="1:3">
      <c r="A23" s="13" t="s">
        <v>210</v>
      </c>
      <c r="B23" s="31">
        <v>11</v>
      </c>
      <c r="C23" s="31">
        <v>0</v>
      </c>
    </row>
    <row r="24" spans="1:3">
      <c r="A24" s="13" t="s">
        <v>242</v>
      </c>
      <c r="B24" s="31">
        <v>8</v>
      </c>
      <c r="C24" s="31">
        <v>0</v>
      </c>
    </row>
    <row r="25" spans="1:3">
      <c r="A25" s="13" t="s">
        <v>161</v>
      </c>
      <c r="B25" s="31">
        <v>4</v>
      </c>
      <c r="C25" s="31">
        <v>0</v>
      </c>
    </row>
    <row r="26" spans="1:3">
      <c r="A26" s="13" t="s">
        <v>155</v>
      </c>
      <c r="B26" s="31">
        <v>12</v>
      </c>
      <c r="C26" s="31">
        <v>0</v>
      </c>
    </row>
    <row r="27" spans="1:3">
      <c r="A27" s="13" t="s">
        <v>86</v>
      </c>
      <c r="B27" s="31">
        <v>4</v>
      </c>
      <c r="C27" s="31">
        <v>0</v>
      </c>
    </row>
    <row r="28" spans="1:3">
      <c r="A28" s="13" t="s">
        <v>96</v>
      </c>
      <c r="B28" s="31">
        <v>2</v>
      </c>
      <c r="C28" s="31">
        <v>0</v>
      </c>
    </row>
    <row r="29" spans="1:3">
      <c r="A29" s="13" t="s">
        <v>65</v>
      </c>
      <c r="B29" s="31">
        <v>3384</v>
      </c>
      <c r="C29" s="31">
        <v>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5660E-925F-9241-AB39-67A566321F3C}">
  <dimension ref="A1:AK1056"/>
  <sheetViews>
    <sheetView topLeftCell="A82" workbookViewId="0">
      <selection activeCell="S95" sqref="A2:S95"/>
    </sheetView>
  </sheetViews>
  <sheetFormatPr baseColWidth="10" defaultRowHeight="16"/>
  <sheetData>
    <row r="1" spans="1:37">
      <c r="A1" s="1" t="s">
        <v>0</v>
      </c>
      <c r="B1" s="1" t="s">
        <v>97</v>
      </c>
      <c r="C1" s="1" t="s">
        <v>98</v>
      </c>
      <c r="D1" s="1" t="s">
        <v>100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spans="1:37">
      <c r="A2" s="3" t="s">
        <v>28</v>
      </c>
      <c r="B2" s="3" t="s">
        <v>71</v>
      </c>
      <c r="C2" s="3" t="s">
        <v>82</v>
      </c>
      <c r="D2" s="28">
        <v>45108</v>
      </c>
      <c r="E2" s="4">
        <v>17143.18</v>
      </c>
      <c r="F2" s="4">
        <v>51.71</v>
      </c>
      <c r="G2" s="5">
        <v>6.1000000000000004E-3</v>
      </c>
      <c r="H2" s="4">
        <v>8.4499999999999993</v>
      </c>
      <c r="I2" s="3">
        <v>332</v>
      </c>
      <c r="J2" s="4">
        <v>51.64</v>
      </c>
      <c r="K2" s="5">
        <v>0.72289999999999999</v>
      </c>
      <c r="L2" s="3">
        <v>240</v>
      </c>
      <c r="M2" s="4">
        <v>71.430000000000007</v>
      </c>
      <c r="N2" s="3">
        <v>5</v>
      </c>
      <c r="O2" s="4">
        <v>3428.64</v>
      </c>
      <c r="P2" s="3">
        <v>1</v>
      </c>
      <c r="Q2" s="4">
        <v>17143.18</v>
      </c>
      <c r="R2" s="5">
        <v>2.0799999999999999E-2</v>
      </c>
      <c r="S2" s="2" t="s">
        <v>19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spans="1:37">
      <c r="A3" s="3" t="s">
        <v>46</v>
      </c>
      <c r="B3" s="3" t="s">
        <v>240</v>
      </c>
      <c r="C3" s="3" t="s">
        <v>81</v>
      </c>
      <c r="D3" s="28">
        <v>45108</v>
      </c>
      <c r="E3" s="4">
        <v>9788.59</v>
      </c>
      <c r="F3" s="4">
        <v>62.34</v>
      </c>
      <c r="G3" s="5">
        <v>5.8999999999999999E-3</v>
      </c>
      <c r="H3" s="4">
        <v>10.65</v>
      </c>
      <c r="I3" s="3">
        <v>182</v>
      </c>
      <c r="J3" s="4">
        <v>53.78</v>
      </c>
      <c r="K3" s="5">
        <v>0.43409999999999999</v>
      </c>
      <c r="L3" s="3">
        <v>79</v>
      </c>
      <c r="M3" s="4">
        <v>123.91</v>
      </c>
      <c r="N3" s="3">
        <v>2</v>
      </c>
      <c r="O3" s="4">
        <v>4894.3</v>
      </c>
      <c r="P3" s="3">
        <v>0</v>
      </c>
      <c r="Q3" s="3" t="s">
        <v>18</v>
      </c>
      <c r="R3" s="5">
        <v>2.53E-2</v>
      </c>
      <c r="S3" s="2" t="s">
        <v>19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>
      <c r="A4" s="3" t="s">
        <v>39</v>
      </c>
      <c r="B4" s="3" t="s">
        <v>89</v>
      </c>
      <c r="C4" s="3" t="s">
        <v>90</v>
      </c>
      <c r="D4" s="28">
        <v>45108</v>
      </c>
      <c r="E4" s="4">
        <v>5024.66</v>
      </c>
      <c r="F4" s="4">
        <v>58.18</v>
      </c>
      <c r="G4" s="5">
        <v>9.7000000000000003E-3</v>
      </c>
      <c r="H4" s="4">
        <v>5.97</v>
      </c>
      <c r="I4" s="3">
        <v>55</v>
      </c>
      <c r="J4" s="4">
        <v>91.36</v>
      </c>
      <c r="K4" s="5">
        <v>0.6</v>
      </c>
      <c r="L4" s="3">
        <v>33</v>
      </c>
      <c r="M4" s="4">
        <v>152.26</v>
      </c>
      <c r="N4" s="3">
        <v>1</v>
      </c>
      <c r="O4" s="4">
        <v>5024.66</v>
      </c>
      <c r="P4" s="3">
        <v>0</v>
      </c>
      <c r="Q4" s="3" t="s">
        <v>18</v>
      </c>
      <c r="R4" s="5">
        <v>3.0300000000000001E-2</v>
      </c>
      <c r="S4" s="2" t="s">
        <v>19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>
      <c r="A5" s="3" t="s">
        <v>216</v>
      </c>
      <c r="B5" s="3" t="s">
        <v>210</v>
      </c>
      <c r="C5" s="3" t="s">
        <v>78</v>
      </c>
      <c r="D5" s="28">
        <v>45108</v>
      </c>
      <c r="E5" s="4">
        <v>1996.26</v>
      </c>
      <c r="F5" s="4">
        <v>37.64</v>
      </c>
      <c r="G5" s="5">
        <v>4.5999999999999999E-3</v>
      </c>
      <c r="H5" s="4">
        <v>8.15</v>
      </c>
      <c r="I5" s="3">
        <v>14</v>
      </c>
      <c r="J5" s="4">
        <v>142.59</v>
      </c>
      <c r="K5" s="5">
        <v>0.42859999999999998</v>
      </c>
      <c r="L5" s="3">
        <v>6</v>
      </c>
      <c r="M5" s="4">
        <v>332.71</v>
      </c>
      <c r="N5" s="3">
        <v>1</v>
      </c>
      <c r="O5" s="4">
        <v>1996.26</v>
      </c>
      <c r="P5" s="3">
        <v>0</v>
      </c>
      <c r="Q5" s="3" t="s">
        <v>18</v>
      </c>
      <c r="R5" s="5">
        <v>0.16669999999999999</v>
      </c>
      <c r="S5" s="2" t="s">
        <v>19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>
      <c r="A6" s="3" t="s">
        <v>253</v>
      </c>
      <c r="B6" s="3" t="s">
        <v>75</v>
      </c>
      <c r="C6" s="3" t="s">
        <v>74</v>
      </c>
      <c r="D6" s="28">
        <v>45108</v>
      </c>
      <c r="E6" s="4">
        <v>1637.35</v>
      </c>
      <c r="F6" s="4">
        <v>291.19</v>
      </c>
      <c r="G6" s="5">
        <v>2.8799999999999999E-2</v>
      </c>
      <c r="H6" s="4">
        <v>10.11</v>
      </c>
      <c r="I6" s="3">
        <v>4</v>
      </c>
      <c r="J6" s="4">
        <v>409.34</v>
      </c>
      <c r="K6" s="5">
        <v>1</v>
      </c>
      <c r="L6" s="3">
        <v>4</v>
      </c>
      <c r="M6" s="4">
        <v>409.34</v>
      </c>
      <c r="N6" s="3">
        <v>1</v>
      </c>
      <c r="O6" s="4">
        <v>1637.35</v>
      </c>
      <c r="P6" s="3">
        <v>0</v>
      </c>
      <c r="Q6" s="3" t="s">
        <v>18</v>
      </c>
      <c r="R6" s="5">
        <v>0.25</v>
      </c>
      <c r="S6" s="2" t="s">
        <v>19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>
      <c r="A7" s="3" t="s">
        <v>55</v>
      </c>
      <c r="B7" s="3" t="s">
        <v>75</v>
      </c>
      <c r="C7" s="3" t="s">
        <v>74</v>
      </c>
      <c r="D7" s="28">
        <v>45108</v>
      </c>
      <c r="E7" s="4">
        <v>1057.1400000000001</v>
      </c>
      <c r="F7" s="4">
        <v>30.89</v>
      </c>
      <c r="G7" s="5">
        <v>4.4000000000000003E-3</v>
      </c>
      <c r="H7" s="4">
        <v>7.05</v>
      </c>
      <c r="I7" s="3">
        <v>1</v>
      </c>
      <c r="J7" s="4">
        <v>1057.1400000000001</v>
      </c>
      <c r="K7" s="5">
        <v>1</v>
      </c>
      <c r="L7" s="3">
        <v>1</v>
      </c>
      <c r="M7" s="4">
        <v>1057.1400000000001</v>
      </c>
      <c r="N7" s="3">
        <v>1</v>
      </c>
      <c r="O7" s="4">
        <v>1057.1400000000001</v>
      </c>
      <c r="P7" s="3">
        <v>0</v>
      </c>
      <c r="Q7" s="3" t="s">
        <v>18</v>
      </c>
      <c r="R7" s="5">
        <v>1</v>
      </c>
      <c r="S7" s="2" t="s">
        <v>19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>
      <c r="A8" s="21" t="s">
        <v>263</v>
      </c>
      <c r="B8" s="21" t="s">
        <v>75</v>
      </c>
      <c r="C8" s="21" t="s">
        <v>74</v>
      </c>
      <c r="D8" s="28">
        <v>45108</v>
      </c>
      <c r="E8" s="4">
        <v>689.65</v>
      </c>
      <c r="F8" s="4">
        <v>163.5</v>
      </c>
      <c r="G8" s="5">
        <v>2.8199999999999999E-2</v>
      </c>
      <c r="H8" s="4">
        <v>5.8</v>
      </c>
      <c r="I8" s="3">
        <v>1</v>
      </c>
      <c r="J8" s="19">
        <v>689.65</v>
      </c>
      <c r="K8" s="20">
        <v>1</v>
      </c>
      <c r="L8" s="3">
        <v>1</v>
      </c>
      <c r="M8" s="19">
        <v>689.65</v>
      </c>
      <c r="N8" s="21">
        <v>1</v>
      </c>
      <c r="O8" s="19">
        <v>689.65</v>
      </c>
      <c r="P8" s="21">
        <v>0</v>
      </c>
      <c r="Q8" s="21" t="s">
        <v>18</v>
      </c>
      <c r="R8" s="20">
        <v>1</v>
      </c>
      <c r="S8" s="22" t="s">
        <v>19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>
      <c r="A9" s="3" t="s">
        <v>24</v>
      </c>
      <c r="B9" s="3" t="s">
        <v>77</v>
      </c>
      <c r="C9" s="3" t="s">
        <v>78</v>
      </c>
      <c r="D9" s="28">
        <v>45108</v>
      </c>
      <c r="E9" s="4">
        <v>17811.03</v>
      </c>
      <c r="F9" s="4">
        <v>38.11</v>
      </c>
      <c r="G9" s="5">
        <v>5.7999999999999996E-3</v>
      </c>
      <c r="H9" s="4">
        <v>6.58</v>
      </c>
      <c r="I9" s="3">
        <v>302</v>
      </c>
      <c r="J9" s="4">
        <v>58.98</v>
      </c>
      <c r="K9" s="5">
        <v>0.55959999999999999</v>
      </c>
      <c r="L9" s="3">
        <v>169</v>
      </c>
      <c r="M9" s="4">
        <v>105.39</v>
      </c>
      <c r="N9" s="3">
        <v>0</v>
      </c>
      <c r="O9" s="3" t="s">
        <v>18</v>
      </c>
      <c r="P9" s="3">
        <v>0</v>
      </c>
      <c r="Q9" s="3" t="s">
        <v>18</v>
      </c>
      <c r="R9" s="3" t="s">
        <v>18</v>
      </c>
      <c r="S9" s="2" t="s">
        <v>19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>
      <c r="A10" s="3" t="s">
        <v>29</v>
      </c>
      <c r="B10" s="3" t="s">
        <v>77</v>
      </c>
      <c r="C10" s="3" t="s">
        <v>81</v>
      </c>
      <c r="D10" s="28">
        <v>45108</v>
      </c>
      <c r="E10" s="4">
        <v>5846.27</v>
      </c>
      <c r="F10" s="4">
        <v>47.93</v>
      </c>
      <c r="G10" s="5">
        <v>5.4000000000000003E-3</v>
      </c>
      <c r="H10" s="4">
        <v>8.84</v>
      </c>
      <c r="I10" s="3">
        <v>103</v>
      </c>
      <c r="J10" s="4">
        <v>56.76</v>
      </c>
      <c r="K10" s="5">
        <v>0.37859999999999999</v>
      </c>
      <c r="L10" s="3">
        <v>39</v>
      </c>
      <c r="M10" s="4">
        <v>149.9</v>
      </c>
      <c r="N10" s="3">
        <v>0</v>
      </c>
      <c r="O10" s="3" t="s">
        <v>18</v>
      </c>
      <c r="P10" s="3">
        <v>0</v>
      </c>
      <c r="Q10" s="3" t="s">
        <v>18</v>
      </c>
      <c r="R10" s="3" t="s">
        <v>18</v>
      </c>
      <c r="S10" s="2" t="s">
        <v>19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>
      <c r="A11" s="3" t="s">
        <v>30</v>
      </c>
      <c r="B11" s="3" t="s">
        <v>71</v>
      </c>
      <c r="C11" s="3" t="s">
        <v>83</v>
      </c>
      <c r="D11" s="28">
        <v>45108</v>
      </c>
      <c r="E11" s="4">
        <v>3697.11</v>
      </c>
      <c r="F11" s="4">
        <v>45.58</v>
      </c>
      <c r="G11" s="5">
        <v>4.8999999999999998E-3</v>
      </c>
      <c r="H11" s="4">
        <v>9.27</v>
      </c>
      <c r="I11" s="3">
        <v>47</v>
      </c>
      <c r="J11" s="4">
        <v>78.66</v>
      </c>
      <c r="K11" s="5">
        <v>0.59570000000000001</v>
      </c>
      <c r="L11" s="3">
        <v>28</v>
      </c>
      <c r="M11" s="4">
        <v>132.04</v>
      </c>
      <c r="N11" s="3">
        <v>0</v>
      </c>
      <c r="O11" s="3" t="s">
        <v>18</v>
      </c>
      <c r="P11" s="3">
        <v>0</v>
      </c>
      <c r="Q11" s="3" t="s">
        <v>18</v>
      </c>
      <c r="R11" s="3" t="s">
        <v>18</v>
      </c>
      <c r="S11" s="2" t="s">
        <v>19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>
      <c r="A12" s="3" t="s">
        <v>32</v>
      </c>
      <c r="B12" s="3" t="s">
        <v>71</v>
      </c>
      <c r="C12" s="3" t="s">
        <v>81</v>
      </c>
      <c r="D12" s="28">
        <v>45108</v>
      </c>
      <c r="E12" s="4">
        <v>5961.02</v>
      </c>
      <c r="F12" s="4">
        <v>42.56</v>
      </c>
      <c r="G12" s="5">
        <v>4.0000000000000001E-3</v>
      </c>
      <c r="H12" s="4">
        <v>10.51</v>
      </c>
      <c r="I12" s="3">
        <v>69</v>
      </c>
      <c r="J12" s="4">
        <v>86.39</v>
      </c>
      <c r="K12" s="5">
        <v>0.39129999999999998</v>
      </c>
      <c r="L12" s="3">
        <v>27</v>
      </c>
      <c r="M12" s="4">
        <v>220.78</v>
      </c>
      <c r="N12" s="3">
        <v>0</v>
      </c>
      <c r="O12" s="3" t="s">
        <v>18</v>
      </c>
      <c r="P12" s="3">
        <v>0</v>
      </c>
      <c r="Q12" s="3" t="s">
        <v>18</v>
      </c>
      <c r="R12" s="3" t="s">
        <v>18</v>
      </c>
      <c r="S12" s="2" t="s">
        <v>19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>
      <c r="A13" s="3" t="s">
        <v>31</v>
      </c>
      <c r="B13" s="3" t="s">
        <v>73</v>
      </c>
      <c r="C13" s="3" t="s">
        <v>81</v>
      </c>
      <c r="D13" s="28">
        <v>45108</v>
      </c>
      <c r="E13" s="4">
        <v>3342.04</v>
      </c>
      <c r="F13" s="4">
        <v>84.62</v>
      </c>
      <c r="G13" s="5">
        <v>8.3000000000000001E-3</v>
      </c>
      <c r="H13" s="4">
        <v>10.220000000000001</v>
      </c>
      <c r="I13" s="3">
        <v>45</v>
      </c>
      <c r="J13" s="4">
        <v>74.27</v>
      </c>
      <c r="K13" s="5">
        <v>0.5111</v>
      </c>
      <c r="L13" s="3">
        <v>23</v>
      </c>
      <c r="M13" s="4">
        <v>145.31</v>
      </c>
      <c r="N13" s="3">
        <v>0</v>
      </c>
      <c r="O13" s="3" t="s">
        <v>18</v>
      </c>
      <c r="P13" s="3">
        <v>0</v>
      </c>
      <c r="Q13" s="3" t="s">
        <v>18</v>
      </c>
      <c r="R13" s="3" t="s">
        <v>18</v>
      </c>
      <c r="S13" s="2" t="s">
        <v>19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>
      <c r="A14" s="3" t="s">
        <v>171</v>
      </c>
      <c r="B14" s="3" t="s">
        <v>88</v>
      </c>
      <c r="C14" s="3" t="s">
        <v>78</v>
      </c>
      <c r="D14" s="28">
        <v>45108</v>
      </c>
      <c r="E14" s="4">
        <v>3261.74</v>
      </c>
      <c r="F14" s="4">
        <v>49.61</v>
      </c>
      <c r="G14" s="5">
        <v>5.7999999999999996E-3</v>
      </c>
      <c r="H14" s="4">
        <v>8.49</v>
      </c>
      <c r="I14" s="3">
        <v>35</v>
      </c>
      <c r="J14" s="4">
        <v>93.19</v>
      </c>
      <c r="K14" s="5">
        <v>0.6</v>
      </c>
      <c r="L14" s="3">
        <v>21</v>
      </c>
      <c r="M14" s="4">
        <v>155.32</v>
      </c>
      <c r="N14" s="3">
        <v>0</v>
      </c>
      <c r="O14" s="3" t="s">
        <v>18</v>
      </c>
      <c r="P14" s="3">
        <v>0</v>
      </c>
      <c r="Q14" s="3" t="s">
        <v>18</v>
      </c>
      <c r="R14" s="3" t="s">
        <v>18</v>
      </c>
      <c r="S14" s="2" t="s">
        <v>19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>
      <c r="A15" s="3" t="s">
        <v>217</v>
      </c>
      <c r="B15" s="3" t="s">
        <v>153</v>
      </c>
      <c r="C15" s="3" t="s">
        <v>83</v>
      </c>
      <c r="D15" s="28">
        <v>45108</v>
      </c>
      <c r="E15" s="4">
        <v>2848.03</v>
      </c>
      <c r="F15" s="4">
        <v>55.97</v>
      </c>
      <c r="G15" s="5">
        <v>5.3E-3</v>
      </c>
      <c r="H15" s="4">
        <v>10.63</v>
      </c>
      <c r="I15" s="3">
        <v>18</v>
      </c>
      <c r="J15" s="4">
        <v>158.22</v>
      </c>
      <c r="K15" s="5">
        <v>0.66669999999999996</v>
      </c>
      <c r="L15" s="3">
        <v>12</v>
      </c>
      <c r="M15" s="4">
        <v>237.34</v>
      </c>
      <c r="N15" s="3">
        <v>0</v>
      </c>
      <c r="O15" s="3" t="s">
        <v>18</v>
      </c>
      <c r="P15" s="3">
        <v>0</v>
      </c>
      <c r="Q15" s="3" t="s">
        <v>18</v>
      </c>
      <c r="R15" s="3" t="s">
        <v>18</v>
      </c>
      <c r="S15" s="2" t="s">
        <v>19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>
      <c r="A16" s="3" t="s">
        <v>164</v>
      </c>
      <c r="B16" s="3" t="s">
        <v>170</v>
      </c>
      <c r="C16" s="3" t="s">
        <v>78</v>
      </c>
      <c r="D16" s="28">
        <v>45108</v>
      </c>
      <c r="E16" s="4">
        <v>2099.2199999999998</v>
      </c>
      <c r="F16" s="4">
        <v>35.49</v>
      </c>
      <c r="G16" s="5">
        <v>5.0000000000000001E-3</v>
      </c>
      <c r="H16" s="4">
        <v>7.09</v>
      </c>
      <c r="I16" s="3">
        <v>23</v>
      </c>
      <c r="J16" s="4">
        <v>91.27</v>
      </c>
      <c r="K16" s="5">
        <v>0.4783</v>
      </c>
      <c r="L16" s="3">
        <v>11</v>
      </c>
      <c r="M16" s="4">
        <v>190.84</v>
      </c>
      <c r="N16" s="3">
        <v>0</v>
      </c>
      <c r="O16" s="3" t="s">
        <v>18</v>
      </c>
      <c r="P16" s="3">
        <v>0</v>
      </c>
      <c r="Q16" s="3" t="s">
        <v>18</v>
      </c>
      <c r="R16" s="3" t="s">
        <v>18</v>
      </c>
      <c r="S16" s="2" t="s">
        <v>19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>
      <c r="A17" s="3" t="s">
        <v>50</v>
      </c>
      <c r="B17" s="3" t="s">
        <v>94</v>
      </c>
      <c r="C17" s="3" t="s">
        <v>81</v>
      </c>
      <c r="D17" s="28">
        <v>45108</v>
      </c>
      <c r="E17" s="4">
        <v>3608.43</v>
      </c>
      <c r="F17" s="4">
        <v>54.14</v>
      </c>
      <c r="G17" s="5">
        <v>5.1000000000000004E-3</v>
      </c>
      <c r="H17" s="4">
        <v>10.61</v>
      </c>
      <c r="I17" s="3">
        <v>24</v>
      </c>
      <c r="J17" s="4">
        <v>150.35</v>
      </c>
      <c r="K17" s="5">
        <v>0.41670000000000001</v>
      </c>
      <c r="L17" s="3">
        <v>10</v>
      </c>
      <c r="M17" s="4">
        <v>360.84</v>
      </c>
      <c r="N17" s="3">
        <v>0</v>
      </c>
      <c r="O17" s="3" t="s">
        <v>18</v>
      </c>
      <c r="P17" s="3">
        <v>0</v>
      </c>
      <c r="Q17" s="3" t="s">
        <v>18</v>
      </c>
      <c r="R17" s="3" t="s">
        <v>18</v>
      </c>
      <c r="S17" s="2" t="s">
        <v>19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>
      <c r="A18" s="3" t="s">
        <v>20</v>
      </c>
      <c r="B18" s="3" t="s">
        <v>71</v>
      </c>
      <c r="C18" s="3" t="s">
        <v>72</v>
      </c>
      <c r="D18" s="28">
        <v>45108</v>
      </c>
      <c r="E18" s="4">
        <v>1807.35</v>
      </c>
      <c r="F18" s="4">
        <v>26.8</v>
      </c>
      <c r="G18" s="5">
        <v>3.5000000000000001E-3</v>
      </c>
      <c r="H18" s="4">
        <v>7.56</v>
      </c>
      <c r="I18" s="3">
        <v>14</v>
      </c>
      <c r="J18" s="4">
        <v>129.1</v>
      </c>
      <c r="K18" s="5">
        <v>0.64290000000000003</v>
      </c>
      <c r="L18" s="3">
        <v>9</v>
      </c>
      <c r="M18" s="4">
        <v>200.82</v>
      </c>
      <c r="N18" s="3">
        <v>0</v>
      </c>
      <c r="O18" s="3" t="s">
        <v>18</v>
      </c>
      <c r="P18" s="3">
        <v>0</v>
      </c>
      <c r="Q18" s="3" t="s">
        <v>18</v>
      </c>
      <c r="R18" s="3" t="s">
        <v>18</v>
      </c>
      <c r="S18" s="2" t="s">
        <v>19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>
      <c r="A19" s="3" t="s">
        <v>23</v>
      </c>
      <c r="B19" s="3" t="s">
        <v>76</v>
      </c>
      <c r="C19" s="3" t="s">
        <v>72</v>
      </c>
      <c r="D19" s="28">
        <v>45108</v>
      </c>
      <c r="E19" s="4">
        <v>2118.9299999999998</v>
      </c>
      <c r="F19" s="4">
        <v>58</v>
      </c>
      <c r="G19" s="5">
        <v>4.4000000000000003E-3</v>
      </c>
      <c r="H19" s="4">
        <v>13.16</v>
      </c>
      <c r="I19" s="3">
        <v>12</v>
      </c>
      <c r="J19" s="4">
        <v>176.58</v>
      </c>
      <c r="K19" s="5">
        <v>0.75</v>
      </c>
      <c r="L19" s="3">
        <v>9</v>
      </c>
      <c r="M19" s="4">
        <v>235.44</v>
      </c>
      <c r="N19" s="3">
        <v>0</v>
      </c>
      <c r="O19" s="3" t="s">
        <v>18</v>
      </c>
      <c r="P19" s="3">
        <v>0</v>
      </c>
      <c r="Q19" s="3" t="s">
        <v>18</v>
      </c>
      <c r="R19" s="3" t="s">
        <v>18</v>
      </c>
      <c r="S19" s="2" t="s">
        <v>19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>
      <c r="A20" s="3" t="s">
        <v>38</v>
      </c>
      <c r="B20" s="3" t="s">
        <v>88</v>
      </c>
      <c r="C20" s="3" t="s">
        <v>72</v>
      </c>
      <c r="D20" s="28">
        <v>45108</v>
      </c>
      <c r="E20" s="4">
        <v>1287.43</v>
      </c>
      <c r="F20" s="4">
        <v>32.479999999999997</v>
      </c>
      <c r="G20" s="5">
        <v>4.1999999999999997E-3</v>
      </c>
      <c r="H20" s="4">
        <v>7.8</v>
      </c>
      <c r="I20" s="3">
        <v>16</v>
      </c>
      <c r="J20" s="4">
        <v>80.459999999999994</v>
      </c>
      <c r="K20" s="5">
        <v>0.5</v>
      </c>
      <c r="L20" s="3">
        <v>8</v>
      </c>
      <c r="M20" s="4">
        <v>160.93</v>
      </c>
      <c r="N20" s="3">
        <v>0</v>
      </c>
      <c r="O20" s="3" t="s">
        <v>18</v>
      </c>
      <c r="P20" s="3">
        <v>0</v>
      </c>
      <c r="Q20" s="3" t="s">
        <v>18</v>
      </c>
      <c r="R20" s="3" t="s">
        <v>18</v>
      </c>
      <c r="S20" s="2" t="s">
        <v>19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>
      <c r="A21" s="3" t="s">
        <v>227</v>
      </c>
      <c r="B21" s="15" t="s">
        <v>159</v>
      </c>
      <c r="C21" s="15" t="s">
        <v>78</v>
      </c>
      <c r="D21" s="28">
        <v>45108</v>
      </c>
      <c r="E21" s="4">
        <v>2108.13</v>
      </c>
      <c r="F21" s="4">
        <v>32.07</v>
      </c>
      <c r="G21" s="5">
        <v>5.3E-3</v>
      </c>
      <c r="H21" s="4">
        <v>6.04</v>
      </c>
      <c r="I21" s="3">
        <v>12</v>
      </c>
      <c r="J21" s="4">
        <v>175.68</v>
      </c>
      <c r="K21" s="5">
        <v>0.66669999999999996</v>
      </c>
      <c r="L21" s="3">
        <v>8</v>
      </c>
      <c r="M21" s="4">
        <v>263.52</v>
      </c>
      <c r="N21" s="3">
        <v>0</v>
      </c>
      <c r="O21" s="3" t="s">
        <v>18</v>
      </c>
      <c r="P21" s="3">
        <v>0</v>
      </c>
      <c r="Q21" s="3" t="s">
        <v>18</v>
      </c>
      <c r="R21" s="3" t="s">
        <v>18</v>
      </c>
      <c r="S21" s="2" t="s">
        <v>19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>
      <c r="A22" s="3" t="s">
        <v>248</v>
      </c>
      <c r="B22" s="3" t="s">
        <v>76</v>
      </c>
      <c r="C22" s="3" t="s">
        <v>78</v>
      </c>
      <c r="D22" s="28">
        <v>45108</v>
      </c>
      <c r="E22" s="4">
        <v>2512.2199999999998</v>
      </c>
      <c r="F22" s="4">
        <v>51.28</v>
      </c>
      <c r="G22" s="5">
        <v>5.4999999999999997E-3</v>
      </c>
      <c r="H22" s="4">
        <v>9.3699999999999992</v>
      </c>
      <c r="I22" s="3">
        <v>12</v>
      </c>
      <c r="J22" s="4">
        <v>209.35</v>
      </c>
      <c r="K22" s="5">
        <v>0.58330000000000004</v>
      </c>
      <c r="L22" s="3">
        <v>7</v>
      </c>
      <c r="M22" s="4">
        <v>358.89</v>
      </c>
      <c r="N22" s="3">
        <v>0</v>
      </c>
      <c r="O22" s="3" t="s">
        <v>18</v>
      </c>
      <c r="P22" s="3">
        <v>0</v>
      </c>
      <c r="Q22" s="3" t="s">
        <v>18</v>
      </c>
      <c r="R22" s="3" t="s">
        <v>18</v>
      </c>
      <c r="S22" s="2" t="s">
        <v>19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>
      <c r="A23" s="3" t="s">
        <v>21</v>
      </c>
      <c r="B23" s="3" t="s">
        <v>73</v>
      </c>
      <c r="C23" s="3" t="s">
        <v>74</v>
      </c>
      <c r="D23" s="28">
        <v>45108</v>
      </c>
      <c r="E23" s="4">
        <v>1477.19</v>
      </c>
      <c r="F23" s="4">
        <v>29.76</v>
      </c>
      <c r="G23" s="5">
        <v>5.5999999999999999E-3</v>
      </c>
      <c r="H23" s="4">
        <v>5.29</v>
      </c>
      <c r="I23" s="3">
        <v>10</v>
      </c>
      <c r="J23" s="4">
        <v>147.72</v>
      </c>
      <c r="K23" s="5">
        <v>0.7</v>
      </c>
      <c r="L23" s="3">
        <v>7</v>
      </c>
      <c r="M23" s="4">
        <v>211.03</v>
      </c>
      <c r="N23" s="3">
        <v>0</v>
      </c>
      <c r="O23" s="3" t="s">
        <v>18</v>
      </c>
      <c r="P23" s="3">
        <v>0</v>
      </c>
      <c r="Q23" s="3" t="s">
        <v>18</v>
      </c>
      <c r="R23" s="3" t="s">
        <v>18</v>
      </c>
      <c r="S23" s="2" t="s">
        <v>19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>
      <c r="A24" s="21" t="s">
        <v>264</v>
      </c>
      <c r="B24" s="21" t="s">
        <v>75</v>
      </c>
      <c r="C24" s="21" t="s">
        <v>72</v>
      </c>
      <c r="D24" s="28">
        <v>45108</v>
      </c>
      <c r="E24" s="4">
        <v>2005.44</v>
      </c>
      <c r="F24" s="4">
        <v>114.3</v>
      </c>
      <c r="G24" s="5">
        <v>2.1399999999999999E-2</v>
      </c>
      <c r="H24" s="4">
        <v>5.33</v>
      </c>
      <c r="I24" s="3">
        <v>5</v>
      </c>
      <c r="J24" s="19">
        <v>401.09</v>
      </c>
      <c r="K24" s="20">
        <v>1</v>
      </c>
      <c r="L24" s="3">
        <v>5</v>
      </c>
      <c r="M24" s="19">
        <v>401.09</v>
      </c>
      <c r="N24" s="21">
        <v>0</v>
      </c>
      <c r="O24" s="21" t="s">
        <v>18</v>
      </c>
      <c r="P24" s="21">
        <v>0</v>
      </c>
      <c r="Q24" s="21" t="s">
        <v>18</v>
      </c>
      <c r="R24" s="21" t="s">
        <v>18</v>
      </c>
      <c r="S24" s="22" t="s">
        <v>19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>
      <c r="A25" s="3" t="s">
        <v>232</v>
      </c>
      <c r="B25" s="3" t="s">
        <v>75</v>
      </c>
      <c r="C25" s="3" t="s">
        <v>81</v>
      </c>
      <c r="D25" s="28">
        <v>45108</v>
      </c>
      <c r="E25" s="4">
        <v>1553.96</v>
      </c>
      <c r="F25" s="4">
        <v>26.92</v>
      </c>
      <c r="G25" s="5">
        <v>4.3E-3</v>
      </c>
      <c r="H25" s="4">
        <v>6.27</v>
      </c>
      <c r="I25" s="3">
        <v>6</v>
      </c>
      <c r="J25" s="4">
        <v>258.99</v>
      </c>
      <c r="K25" s="5">
        <v>0.66669999999999996</v>
      </c>
      <c r="L25" s="3">
        <v>4</v>
      </c>
      <c r="M25" s="4">
        <v>388.49</v>
      </c>
      <c r="N25" s="3">
        <v>0</v>
      </c>
      <c r="O25" s="3" t="s">
        <v>18</v>
      </c>
      <c r="P25" s="3">
        <v>0</v>
      </c>
      <c r="Q25" s="3" t="s">
        <v>18</v>
      </c>
      <c r="R25" s="3" t="s">
        <v>18</v>
      </c>
      <c r="S25" s="2" t="s">
        <v>19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>
      <c r="A26" s="3" t="s">
        <v>212</v>
      </c>
      <c r="B26" s="3" t="s">
        <v>155</v>
      </c>
      <c r="C26" s="3" t="s">
        <v>78</v>
      </c>
      <c r="D26" s="28">
        <v>45108</v>
      </c>
      <c r="E26" s="4">
        <v>885</v>
      </c>
      <c r="F26" s="4">
        <v>42.65</v>
      </c>
      <c r="G26" s="5">
        <v>6.1000000000000004E-3</v>
      </c>
      <c r="H26" s="4">
        <v>6.97</v>
      </c>
      <c r="I26" s="3">
        <v>5</v>
      </c>
      <c r="J26" s="4">
        <v>177</v>
      </c>
      <c r="K26" s="5">
        <v>0.8</v>
      </c>
      <c r="L26" s="3">
        <v>4</v>
      </c>
      <c r="M26" s="4">
        <v>221.25</v>
      </c>
      <c r="N26" s="3">
        <v>0</v>
      </c>
      <c r="O26" s="3" t="s">
        <v>18</v>
      </c>
      <c r="P26" s="3">
        <v>0</v>
      </c>
      <c r="Q26" s="3" t="s">
        <v>18</v>
      </c>
      <c r="R26" s="3" t="s">
        <v>18</v>
      </c>
      <c r="S26" s="2" t="s">
        <v>19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>
      <c r="A27" s="3" t="s">
        <v>57</v>
      </c>
      <c r="B27" s="3" t="s">
        <v>75</v>
      </c>
      <c r="C27" s="3" t="s">
        <v>93</v>
      </c>
      <c r="D27" s="28">
        <v>45108</v>
      </c>
      <c r="E27" s="4">
        <v>1819.18</v>
      </c>
      <c r="F27" s="4">
        <v>20.48</v>
      </c>
      <c r="G27" s="5">
        <v>3.2000000000000002E-3</v>
      </c>
      <c r="H27" s="4">
        <v>6.36</v>
      </c>
      <c r="I27" s="3">
        <v>4</v>
      </c>
      <c r="J27" s="4">
        <v>454.8</v>
      </c>
      <c r="K27" s="5">
        <v>0.75</v>
      </c>
      <c r="L27" s="3">
        <v>3</v>
      </c>
      <c r="M27" s="4">
        <v>606.39</v>
      </c>
      <c r="N27" s="3">
        <v>0</v>
      </c>
      <c r="O27" s="3" t="s">
        <v>18</v>
      </c>
      <c r="P27" s="3">
        <v>0</v>
      </c>
      <c r="Q27" s="3" t="s">
        <v>18</v>
      </c>
      <c r="R27" s="3" t="s">
        <v>18</v>
      </c>
      <c r="S27" s="2" t="s">
        <v>19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>
      <c r="A28" s="3" t="s">
        <v>255</v>
      </c>
      <c r="B28" s="3" t="s">
        <v>210</v>
      </c>
      <c r="C28" s="3" t="s">
        <v>72</v>
      </c>
      <c r="D28" s="28">
        <v>45108</v>
      </c>
      <c r="E28" s="4">
        <v>975</v>
      </c>
      <c r="F28" s="4">
        <v>30.07</v>
      </c>
      <c r="G28" s="5">
        <v>3.5000000000000001E-3</v>
      </c>
      <c r="H28" s="4">
        <v>8.5500000000000007</v>
      </c>
      <c r="I28" s="3">
        <v>4</v>
      </c>
      <c r="J28" s="4">
        <v>243.75</v>
      </c>
      <c r="K28" s="5">
        <v>0.5</v>
      </c>
      <c r="L28" s="3">
        <v>2</v>
      </c>
      <c r="M28" s="4">
        <v>487.5</v>
      </c>
      <c r="N28" s="3">
        <v>0</v>
      </c>
      <c r="O28" s="3" t="s">
        <v>18</v>
      </c>
      <c r="P28" s="3">
        <v>0</v>
      </c>
      <c r="Q28" s="3" t="s">
        <v>18</v>
      </c>
      <c r="R28" s="3" t="s">
        <v>18</v>
      </c>
      <c r="S28" s="2" t="s">
        <v>19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spans="1:37">
      <c r="A29" s="3" t="s">
        <v>53</v>
      </c>
      <c r="B29" s="3" t="s">
        <v>75</v>
      </c>
      <c r="C29" s="3" t="s">
        <v>72</v>
      </c>
      <c r="D29" s="28">
        <v>45108</v>
      </c>
      <c r="E29" s="4">
        <v>2335.8000000000002</v>
      </c>
      <c r="F29" s="4">
        <v>24.63</v>
      </c>
      <c r="G29" s="5">
        <v>4.0000000000000001E-3</v>
      </c>
      <c r="H29" s="4">
        <v>6.17</v>
      </c>
      <c r="I29" s="3">
        <v>3</v>
      </c>
      <c r="J29" s="4">
        <v>778.6</v>
      </c>
      <c r="K29" s="5">
        <v>0.66669999999999996</v>
      </c>
      <c r="L29" s="3">
        <v>2</v>
      </c>
      <c r="M29" s="4">
        <v>1167.9000000000001</v>
      </c>
      <c r="N29" s="3">
        <v>0</v>
      </c>
      <c r="O29" s="3" t="s">
        <v>18</v>
      </c>
      <c r="P29" s="3">
        <v>0</v>
      </c>
      <c r="Q29" s="3" t="s">
        <v>18</v>
      </c>
      <c r="R29" s="3" t="s">
        <v>18</v>
      </c>
      <c r="S29" s="2" t="s">
        <v>19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>
      <c r="A30" s="3" t="s">
        <v>33</v>
      </c>
      <c r="B30" s="3" t="s">
        <v>75</v>
      </c>
      <c r="C30" s="3" t="s">
        <v>78</v>
      </c>
      <c r="D30" s="28">
        <v>45108</v>
      </c>
      <c r="E30" s="4">
        <v>1518.14</v>
      </c>
      <c r="F30" s="4">
        <v>23.89</v>
      </c>
      <c r="G30" s="5">
        <v>4.5999999999999999E-3</v>
      </c>
      <c r="H30" s="4">
        <v>5.24</v>
      </c>
      <c r="I30" s="3">
        <v>3</v>
      </c>
      <c r="J30" s="4">
        <v>506.05</v>
      </c>
      <c r="K30" s="5">
        <v>0.66669999999999996</v>
      </c>
      <c r="L30" s="3">
        <v>2</v>
      </c>
      <c r="M30" s="4">
        <v>759.07</v>
      </c>
      <c r="N30" s="3">
        <v>0</v>
      </c>
      <c r="O30" s="3" t="s">
        <v>18</v>
      </c>
      <c r="P30" s="3">
        <v>0</v>
      </c>
      <c r="Q30" s="3" t="s">
        <v>18</v>
      </c>
      <c r="R30" s="3" t="s">
        <v>18</v>
      </c>
      <c r="S30" s="2" t="s">
        <v>19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>
      <c r="A31" s="3" t="s">
        <v>222</v>
      </c>
      <c r="B31" s="3" t="s">
        <v>75</v>
      </c>
      <c r="C31" s="3" t="s">
        <v>90</v>
      </c>
      <c r="D31" s="28">
        <v>45108</v>
      </c>
      <c r="E31" s="4">
        <v>600.09</v>
      </c>
      <c r="F31" s="4">
        <v>34.1</v>
      </c>
      <c r="G31" s="5">
        <v>9.7000000000000003E-3</v>
      </c>
      <c r="H31" s="4">
        <v>3.53</v>
      </c>
      <c r="I31" s="3">
        <v>3</v>
      </c>
      <c r="J31" s="4">
        <v>200.03</v>
      </c>
      <c r="K31" s="5">
        <v>0.66669999999999996</v>
      </c>
      <c r="L31" s="3">
        <v>2</v>
      </c>
      <c r="M31" s="4">
        <v>300.05</v>
      </c>
      <c r="N31" s="3">
        <v>0</v>
      </c>
      <c r="O31" s="3" t="s">
        <v>18</v>
      </c>
      <c r="P31" s="3">
        <v>0</v>
      </c>
      <c r="Q31" s="3" t="s">
        <v>18</v>
      </c>
      <c r="R31" s="3" t="s">
        <v>18</v>
      </c>
      <c r="S31" s="2" t="s">
        <v>19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>
      <c r="A32" s="3" t="s">
        <v>254</v>
      </c>
      <c r="B32" s="3" t="s">
        <v>76</v>
      </c>
      <c r="C32" s="3" t="s">
        <v>81</v>
      </c>
      <c r="D32" s="28">
        <v>45108</v>
      </c>
      <c r="E32" s="4">
        <v>2053.65</v>
      </c>
      <c r="F32" s="4">
        <v>39.83</v>
      </c>
      <c r="G32" s="5">
        <v>3.8999999999999998E-3</v>
      </c>
      <c r="H32" s="4">
        <v>10.119999999999999</v>
      </c>
      <c r="I32" s="3">
        <v>6</v>
      </c>
      <c r="J32" s="4">
        <v>342.28</v>
      </c>
      <c r="K32" s="5">
        <v>0.16669999999999999</v>
      </c>
      <c r="L32" s="3">
        <v>1</v>
      </c>
      <c r="M32" s="4">
        <v>2053.65</v>
      </c>
      <c r="N32" s="3">
        <v>0</v>
      </c>
      <c r="O32" s="3" t="s">
        <v>18</v>
      </c>
      <c r="P32" s="3">
        <v>0</v>
      </c>
      <c r="Q32" s="3" t="s">
        <v>18</v>
      </c>
      <c r="R32" s="3" t="s">
        <v>18</v>
      </c>
      <c r="S32" s="2" t="s">
        <v>19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>
      <c r="A33" s="21" t="s">
        <v>265</v>
      </c>
      <c r="B33" s="21" t="s">
        <v>210</v>
      </c>
      <c r="C33" s="21" t="s">
        <v>81</v>
      </c>
      <c r="D33" s="28">
        <v>45108</v>
      </c>
      <c r="E33" s="4">
        <v>915.91</v>
      </c>
      <c r="F33" s="4">
        <v>28.8</v>
      </c>
      <c r="G33" s="5">
        <v>3.3999999999999998E-3</v>
      </c>
      <c r="H33" s="4">
        <v>8.4</v>
      </c>
      <c r="I33" s="3">
        <v>4</v>
      </c>
      <c r="J33" s="19">
        <v>228.98</v>
      </c>
      <c r="K33" s="20">
        <v>0.25</v>
      </c>
      <c r="L33" s="3">
        <v>1</v>
      </c>
      <c r="M33" s="19">
        <v>915.91</v>
      </c>
      <c r="N33" s="21">
        <v>0</v>
      </c>
      <c r="O33" s="21" t="s">
        <v>18</v>
      </c>
      <c r="P33" s="21">
        <v>0</v>
      </c>
      <c r="Q33" s="21" t="s">
        <v>18</v>
      </c>
      <c r="R33" s="21" t="s">
        <v>18</v>
      </c>
      <c r="S33" s="22" t="s">
        <v>19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>
      <c r="A34" s="3" t="s">
        <v>219</v>
      </c>
      <c r="B34" s="3" t="s">
        <v>159</v>
      </c>
      <c r="C34" s="3" t="s">
        <v>81</v>
      </c>
      <c r="D34" s="28">
        <v>45108</v>
      </c>
      <c r="E34" s="4">
        <v>1105.96</v>
      </c>
      <c r="F34" s="4">
        <v>36.630000000000003</v>
      </c>
      <c r="G34" s="5">
        <v>4.1000000000000003E-3</v>
      </c>
      <c r="H34" s="4">
        <v>8.99</v>
      </c>
      <c r="I34" s="3">
        <v>3</v>
      </c>
      <c r="J34" s="4">
        <v>368.65</v>
      </c>
      <c r="K34" s="5">
        <v>0.33329999999999999</v>
      </c>
      <c r="L34" s="3">
        <v>1</v>
      </c>
      <c r="M34" s="4">
        <v>1105.96</v>
      </c>
      <c r="N34" s="3">
        <v>0</v>
      </c>
      <c r="O34" s="3" t="s">
        <v>18</v>
      </c>
      <c r="P34" s="3">
        <v>0</v>
      </c>
      <c r="Q34" s="3" t="s">
        <v>18</v>
      </c>
      <c r="R34" s="3" t="s">
        <v>18</v>
      </c>
      <c r="S34" s="2" t="s">
        <v>19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>
      <c r="A35" s="3" t="s">
        <v>226</v>
      </c>
      <c r="B35" s="3" t="s">
        <v>75</v>
      </c>
      <c r="C35" s="3" t="s">
        <v>78</v>
      </c>
      <c r="D35" s="28">
        <v>45108</v>
      </c>
      <c r="E35" s="4">
        <v>966.31</v>
      </c>
      <c r="F35" s="4">
        <v>36.159999999999997</v>
      </c>
      <c r="G35" s="5">
        <v>7.1999999999999998E-3</v>
      </c>
      <c r="H35" s="4">
        <v>5.0599999999999996</v>
      </c>
      <c r="I35" s="3">
        <v>2</v>
      </c>
      <c r="J35" s="4">
        <v>483.16</v>
      </c>
      <c r="K35" s="5">
        <v>0.5</v>
      </c>
      <c r="L35" s="3">
        <v>1</v>
      </c>
      <c r="M35" s="4">
        <v>966.31</v>
      </c>
      <c r="N35" s="3">
        <v>0</v>
      </c>
      <c r="O35" s="3" t="s">
        <v>18</v>
      </c>
      <c r="P35" s="3">
        <v>0</v>
      </c>
      <c r="Q35" s="3" t="s">
        <v>18</v>
      </c>
      <c r="R35" s="3" t="s">
        <v>18</v>
      </c>
      <c r="S35" s="2" t="s">
        <v>19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>
      <c r="A36" s="3" t="s">
        <v>61</v>
      </c>
      <c r="B36" s="3" t="s">
        <v>75</v>
      </c>
      <c r="C36" s="3" t="s">
        <v>81</v>
      </c>
      <c r="D36" s="28">
        <v>45108</v>
      </c>
      <c r="E36" s="4">
        <v>941.04</v>
      </c>
      <c r="F36" s="4">
        <v>30.85</v>
      </c>
      <c r="G36" s="5">
        <v>3.5999999999999999E-3</v>
      </c>
      <c r="H36" s="4">
        <v>8.6300000000000008</v>
      </c>
      <c r="I36" s="3">
        <v>2</v>
      </c>
      <c r="J36" s="4">
        <v>470.52</v>
      </c>
      <c r="K36" s="5">
        <v>0.5</v>
      </c>
      <c r="L36" s="3">
        <v>1</v>
      </c>
      <c r="M36" s="4">
        <v>941.04</v>
      </c>
      <c r="N36" s="3">
        <v>0</v>
      </c>
      <c r="O36" s="3" t="s">
        <v>18</v>
      </c>
      <c r="P36" s="3">
        <v>0</v>
      </c>
      <c r="Q36" s="3" t="s">
        <v>18</v>
      </c>
      <c r="R36" s="3" t="s">
        <v>18</v>
      </c>
      <c r="S36" s="2" t="s">
        <v>19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>
      <c r="A37" s="3" t="s">
        <v>234</v>
      </c>
      <c r="B37" s="3" t="s">
        <v>242</v>
      </c>
      <c r="C37" s="3" t="s">
        <v>93</v>
      </c>
      <c r="D37" s="28">
        <v>45108</v>
      </c>
      <c r="E37" s="4">
        <v>728.87</v>
      </c>
      <c r="F37" s="4">
        <v>22.07</v>
      </c>
      <c r="G37" s="5">
        <v>3.3E-3</v>
      </c>
      <c r="H37" s="4">
        <v>6.63</v>
      </c>
      <c r="I37" s="3">
        <v>2</v>
      </c>
      <c r="J37" s="4">
        <v>364.44</v>
      </c>
      <c r="K37" s="5">
        <v>0</v>
      </c>
      <c r="L37" s="3">
        <v>1</v>
      </c>
      <c r="M37" s="4">
        <v>728.87</v>
      </c>
      <c r="N37" s="3">
        <v>0</v>
      </c>
      <c r="O37" s="3" t="s">
        <v>18</v>
      </c>
      <c r="P37" s="3">
        <v>0</v>
      </c>
      <c r="Q37" s="3" t="s">
        <v>18</v>
      </c>
      <c r="R37" s="3" t="s">
        <v>18</v>
      </c>
      <c r="S37" s="2" t="s">
        <v>19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>
      <c r="A38" s="3" t="s">
        <v>252</v>
      </c>
      <c r="B38" s="3" t="s">
        <v>75</v>
      </c>
      <c r="C38" s="3" t="s">
        <v>78</v>
      </c>
      <c r="D38" s="28">
        <v>45108</v>
      </c>
      <c r="E38" s="4">
        <v>1263.01</v>
      </c>
      <c r="F38" s="4">
        <v>256.24</v>
      </c>
      <c r="G38" s="5">
        <v>2.0899999999999998E-2</v>
      </c>
      <c r="H38" s="4">
        <v>12.26</v>
      </c>
      <c r="I38" s="3">
        <v>1</v>
      </c>
      <c r="J38" s="4">
        <v>1263.01</v>
      </c>
      <c r="K38" s="5">
        <v>1</v>
      </c>
      <c r="L38" s="3">
        <v>1</v>
      </c>
      <c r="M38" s="4">
        <v>1263.01</v>
      </c>
      <c r="N38" s="3">
        <v>0</v>
      </c>
      <c r="O38" s="3" t="s">
        <v>18</v>
      </c>
      <c r="P38" s="3">
        <v>0</v>
      </c>
      <c r="Q38" s="3" t="s">
        <v>18</v>
      </c>
      <c r="R38" s="3" t="s">
        <v>18</v>
      </c>
      <c r="S38" s="2" t="s">
        <v>19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>
      <c r="A39" s="3" t="s">
        <v>176</v>
      </c>
      <c r="B39" s="3" t="s">
        <v>75</v>
      </c>
      <c r="C39" s="3" t="s">
        <v>78</v>
      </c>
      <c r="D39" s="28">
        <v>45108</v>
      </c>
      <c r="E39" s="4">
        <v>724.9</v>
      </c>
      <c r="F39" s="4">
        <v>22.78</v>
      </c>
      <c r="G39" s="5">
        <v>4.4000000000000003E-3</v>
      </c>
      <c r="H39" s="4">
        <v>5.14</v>
      </c>
      <c r="I39" s="3">
        <v>1</v>
      </c>
      <c r="J39" s="4">
        <v>724.9</v>
      </c>
      <c r="K39" s="5">
        <v>1</v>
      </c>
      <c r="L39" s="3">
        <v>1</v>
      </c>
      <c r="M39" s="4">
        <v>724.9</v>
      </c>
      <c r="N39" s="3">
        <v>0</v>
      </c>
      <c r="O39" s="3" t="s">
        <v>18</v>
      </c>
      <c r="P39" s="3">
        <v>0</v>
      </c>
      <c r="Q39" s="3" t="s">
        <v>18</v>
      </c>
      <c r="R39" s="3" t="s">
        <v>18</v>
      </c>
      <c r="S39" s="2" t="s">
        <v>19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>
      <c r="A40" s="3" t="s">
        <v>233</v>
      </c>
      <c r="B40" s="3" t="s">
        <v>75</v>
      </c>
      <c r="C40" s="3" t="s">
        <v>93</v>
      </c>
      <c r="D40" s="28">
        <v>45108</v>
      </c>
      <c r="E40" s="4">
        <v>703.56</v>
      </c>
      <c r="F40" s="4">
        <v>17.559999999999999</v>
      </c>
      <c r="G40" s="5">
        <v>3.0000000000000001E-3</v>
      </c>
      <c r="H40" s="4">
        <v>5.81</v>
      </c>
      <c r="I40" s="3">
        <v>1</v>
      </c>
      <c r="J40" s="4">
        <v>703.56</v>
      </c>
      <c r="K40" s="5">
        <v>1</v>
      </c>
      <c r="L40" s="3">
        <v>1</v>
      </c>
      <c r="M40" s="4">
        <v>703.56</v>
      </c>
      <c r="N40" s="3">
        <v>0</v>
      </c>
      <c r="O40" s="3" t="s">
        <v>18</v>
      </c>
      <c r="P40" s="3">
        <v>0</v>
      </c>
      <c r="Q40" s="3" t="s">
        <v>18</v>
      </c>
      <c r="R40" s="3" t="s">
        <v>18</v>
      </c>
      <c r="S40" s="2" t="s">
        <v>19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>
      <c r="A41" s="3" t="s">
        <v>34</v>
      </c>
      <c r="B41" s="3" t="s">
        <v>80</v>
      </c>
      <c r="C41" s="3" t="s">
        <v>72</v>
      </c>
      <c r="D41" s="28">
        <v>45108</v>
      </c>
      <c r="E41" s="4">
        <v>225</v>
      </c>
      <c r="F41" s="4">
        <v>93.63</v>
      </c>
      <c r="G41" s="5">
        <v>7.1000000000000004E-3</v>
      </c>
      <c r="H41" s="4">
        <v>13.24</v>
      </c>
      <c r="I41" s="3">
        <v>1</v>
      </c>
      <c r="J41" s="4">
        <v>225</v>
      </c>
      <c r="K41" s="5">
        <v>1</v>
      </c>
      <c r="L41" s="3">
        <v>1</v>
      </c>
      <c r="M41" s="4">
        <v>225</v>
      </c>
      <c r="N41" s="3">
        <v>0</v>
      </c>
      <c r="O41" s="3" t="s">
        <v>18</v>
      </c>
      <c r="P41" s="3">
        <v>0</v>
      </c>
      <c r="Q41" s="3" t="s">
        <v>18</v>
      </c>
      <c r="R41" s="3" t="s">
        <v>18</v>
      </c>
      <c r="S41" s="2" t="s">
        <v>19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>
      <c r="A42" s="3" t="s">
        <v>58</v>
      </c>
      <c r="B42" s="3" t="s">
        <v>75</v>
      </c>
      <c r="C42" s="3" t="s">
        <v>90</v>
      </c>
      <c r="D42" s="28">
        <v>45108</v>
      </c>
      <c r="E42" s="4">
        <v>2148.44</v>
      </c>
      <c r="F42" s="4">
        <v>51.28</v>
      </c>
      <c r="G42" s="5">
        <v>1.0500000000000001E-2</v>
      </c>
      <c r="H42" s="4">
        <v>4.8899999999999997</v>
      </c>
      <c r="I42" s="3">
        <v>3</v>
      </c>
      <c r="J42" s="4">
        <v>716.15</v>
      </c>
      <c r="K42" s="5">
        <v>0</v>
      </c>
      <c r="L42" s="3">
        <v>0</v>
      </c>
      <c r="M42" s="3" t="s">
        <v>18</v>
      </c>
      <c r="N42" s="3">
        <v>0</v>
      </c>
      <c r="O42" s="3" t="s">
        <v>18</v>
      </c>
      <c r="P42" s="3">
        <v>0</v>
      </c>
      <c r="Q42" s="3" t="s">
        <v>18</v>
      </c>
      <c r="R42" s="3" t="s">
        <v>18</v>
      </c>
      <c r="S42" s="2" t="s">
        <v>19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>
      <c r="A43" s="3" t="s">
        <v>48</v>
      </c>
      <c r="B43" s="3" t="s">
        <v>75</v>
      </c>
      <c r="C43" s="3" t="s">
        <v>81</v>
      </c>
      <c r="D43" s="28">
        <v>45108</v>
      </c>
      <c r="E43" s="4">
        <v>935.34</v>
      </c>
      <c r="F43" s="4">
        <v>41.47</v>
      </c>
      <c r="G43" s="5">
        <v>5.4000000000000003E-3</v>
      </c>
      <c r="H43" s="4">
        <v>7.73</v>
      </c>
      <c r="I43" s="3">
        <v>2</v>
      </c>
      <c r="J43" s="4">
        <v>467.67</v>
      </c>
      <c r="K43" s="5">
        <v>0</v>
      </c>
      <c r="L43" s="3">
        <v>0</v>
      </c>
      <c r="M43" s="3" t="s">
        <v>18</v>
      </c>
      <c r="N43" s="3">
        <v>0</v>
      </c>
      <c r="O43" s="3" t="s">
        <v>18</v>
      </c>
      <c r="P43" s="3">
        <v>0</v>
      </c>
      <c r="Q43" s="3" t="s">
        <v>18</v>
      </c>
      <c r="R43" s="3" t="s">
        <v>18</v>
      </c>
      <c r="S43" s="2" t="s">
        <v>19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>
      <c r="A44" s="3" t="s">
        <v>26</v>
      </c>
      <c r="B44" s="3" t="s">
        <v>80</v>
      </c>
      <c r="C44" s="3" t="s">
        <v>81</v>
      </c>
      <c r="D44" s="28">
        <v>45108</v>
      </c>
      <c r="E44" s="4">
        <v>225</v>
      </c>
      <c r="F44" s="4">
        <v>46.45</v>
      </c>
      <c r="G44" s="5">
        <v>3.8999999999999998E-3</v>
      </c>
      <c r="H44" s="4">
        <v>11.84</v>
      </c>
      <c r="I44" s="3">
        <v>2</v>
      </c>
      <c r="J44" s="4">
        <v>112.5</v>
      </c>
      <c r="K44" s="5">
        <v>0</v>
      </c>
      <c r="L44" s="3">
        <v>0</v>
      </c>
      <c r="M44" s="3" t="s">
        <v>18</v>
      </c>
      <c r="N44" s="3">
        <v>0</v>
      </c>
      <c r="O44" s="3" t="s">
        <v>18</v>
      </c>
      <c r="P44" s="3">
        <v>0</v>
      </c>
      <c r="Q44" s="3" t="s">
        <v>18</v>
      </c>
      <c r="R44" s="3" t="s">
        <v>18</v>
      </c>
      <c r="S44" s="2" t="s">
        <v>19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>
      <c r="A45" s="3" t="s">
        <v>256</v>
      </c>
      <c r="B45" s="3" t="s">
        <v>75</v>
      </c>
      <c r="C45" s="3" t="s">
        <v>72</v>
      </c>
      <c r="D45" s="28">
        <v>45108</v>
      </c>
      <c r="E45" s="4">
        <v>1754.5</v>
      </c>
      <c r="F45" s="4">
        <v>248.69</v>
      </c>
      <c r="G45" s="5">
        <v>1.84E-2</v>
      </c>
      <c r="H45" s="4">
        <v>13.5</v>
      </c>
      <c r="I45" s="3">
        <v>1</v>
      </c>
      <c r="J45" s="4">
        <v>1754.5</v>
      </c>
      <c r="K45" s="5">
        <v>0</v>
      </c>
      <c r="L45" s="3">
        <v>0</v>
      </c>
      <c r="M45" s="3" t="s">
        <v>18</v>
      </c>
      <c r="N45" s="3">
        <v>0</v>
      </c>
      <c r="O45" s="3" t="s">
        <v>18</v>
      </c>
      <c r="P45" s="3">
        <v>0</v>
      </c>
      <c r="Q45" s="3" t="s">
        <v>18</v>
      </c>
      <c r="R45" s="3" t="s">
        <v>18</v>
      </c>
      <c r="S45" s="2" t="s">
        <v>19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>
      <c r="A46" s="3" t="s">
        <v>59</v>
      </c>
      <c r="B46" s="3" t="s">
        <v>75</v>
      </c>
      <c r="C46" s="3" t="s">
        <v>90</v>
      </c>
      <c r="D46" s="28">
        <v>45108</v>
      </c>
      <c r="E46" s="4">
        <v>907.35</v>
      </c>
      <c r="F46" s="4">
        <v>33.11</v>
      </c>
      <c r="G46" s="5">
        <v>8.5000000000000006E-3</v>
      </c>
      <c r="H46" s="4">
        <v>3.91</v>
      </c>
      <c r="I46" s="3">
        <v>1</v>
      </c>
      <c r="J46" s="4">
        <v>907.35</v>
      </c>
      <c r="K46" s="5">
        <v>0</v>
      </c>
      <c r="L46" s="3">
        <v>0</v>
      </c>
      <c r="M46" s="3" t="s">
        <v>18</v>
      </c>
      <c r="N46" s="3">
        <v>0</v>
      </c>
      <c r="O46" s="3" t="s">
        <v>18</v>
      </c>
      <c r="P46" s="3">
        <v>0</v>
      </c>
      <c r="Q46" s="3" t="s">
        <v>18</v>
      </c>
      <c r="R46" s="3" t="s">
        <v>18</v>
      </c>
      <c r="S46" s="2" t="s">
        <v>19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>
      <c r="A47" s="21" t="s">
        <v>266</v>
      </c>
      <c r="B47" s="21" t="s">
        <v>75</v>
      </c>
      <c r="C47" s="21" t="s">
        <v>81</v>
      </c>
      <c r="D47" s="28">
        <v>45108</v>
      </c>
      <c r="E47" s="4">
        <v>669.97</v>
      </c>
      <c r="F47" s="4">
        <v>89.31</v>
      </c>
      <c r="G47" s="5">
        <v>1.5599999999999999E-2</v>
      </c>
      <c r="H47" s="4">
        <v>5.73</v>
      </c>
      <c r="I47" s="3">
        <v>1</v>
      </c>
      <c r="J47" s="19">
        <v>669.97</v>
      </c>
      <c r="K47" s="20">
        <v>0</v>
      </c>
      <c r="L47" s="3">
        <v>0</v>
      </c>
      <c r="M47" s="21" t="s">
        <v>18</v>
      </c>
      <c r="N47" s="21">
        <v>0</v>
      </c>
      <c r="O47" s="21" t="s">
        <v>18</v>
      </c>
      <c r="P47" s="21">
        <v>0</v>
      </c>
      <c r="Q47" s="21" t="s">
        <v>18</v>
      </c>
      <c r="R47" s="21" t="s">
        <v>18</v>
      </c>
      <c r="S47" s="22" t="s">
        <v>19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>
      <c r="A48" s="21" t="s">
        <v>267</v>
      </c>
      <c r="B48" s="21" t="s">
        <v>75</v>
      </c>
      <c r="C48" s="21" t="s">
        <v>93</v>
      </c>
      <c r="D48" s="28">
        <v>45108</v>
      </c>
      <c r="E48" s="4">
        <v>662.17</v>
      </c>
      <c r="F48" s="4">
        <v>147.25</v>
      </c>
      <c r="G48" s="5">
        <v>2.47E-2</v>
      </c>
      <c r="H48" s="4">
        <v>5.97</v>
      </c>
      <c r="I48" s="3">
        <v>1</v>
      </c>
      <c r="J48" s="19">
        <v>662.17</v>
      </c>
      <c r="K48" s="20">
        <v>0</v>
      </c>
      <c r="L48" s="3">
        <v>0</v>
      </c>
      <c r="M48" s="21" t="s">
        <v>18</v>
      </c>
      <c r="N48" s="21">
        <v>0</v>
      </c>
      <c r="O48" s="21" t="s">
        <v>18</v>
      </c>
      <c r="P48" s="21">
        <v>0</v>
      </c>
      <c r="Q48" s="21" t="s">
        <v>18</v>
      </c>
      <c r="R48" s="21" t="s">
        <v>18</v>
      </c>
      <c r="S48" s="22" t="s">
        <v>19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>
      <c r="A49" s="3" t="s">
        <v>214</v>
      </c>
      <c r="B49" s="3" t="s">
        <v>75</v>
      </c>
      <c r="C49" s="3" t="s">
        <v>90</v>
      </c>
      <c r="D49" s="28">
        <v>45108</v>
      </c>
      <c r="E49" s="4">
        <v>618.42999999999995</v>
      </c>
      <c r="F49" s="4">
        <v>44.08</v>
      </c>
      <c r="G49" s="5">
        <v>1.0800000000000001E-2</v>
      </c>
      <c r="H49" s="4">
        <v>4.0999999999999996</v>
      </c>
      <c r="I49" s="3">
        <v>1</v>
      </c>
      <c r="J49" s="4">
        <v>618.42999999999995</v>
      </c>
      <c r="K49" s="5">
        <v>0</v>
      </c>
      <c r="L49" s="3">
        <v>0</v>
      </c>
      <c r="M49" s="3" t="s">
        <v>18</v>
      </c>
      <c r="N49" s="3">
        <v>0</v>
      </c>
      <c r="O49" s="3" t="s">
        <v>18</v>
      </c>
      <c r="P49" s="3">
        <v>0</v>
      </c>
      <c r="Q49" s="3" t="s">
        <v>18</v>
      </c>
      <c r="R49" s="3" t="s">
        <v>18</v>
      </c>
      <c r="S49" s="2" t="s">
        <v>19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>
      <c r="A50" s="3" t="s">
        <v>257</v>
      </c>
      <c r="B50" s="3" t="s">
        <v>75</v>
      </c>
      <c r="C50" s="3" t="s">
        <v>81</v>
      </c>
      <c r="D50" s="28">
        <v>45108</v>
      </c>
      <c r="E50" s="4">
        <v>1367.42</v>
      </c>
      <c r="F50" s="4">
        <v>280.38</v>
      </c>
      <c r="G50" s="5">
        <v>1.6799999999999999E-2</v>
      </c>
      <c r="H50" s="4">
        <v>16.68</v>
      </c>
      <c r="I50" s="3">
        <v>0</v>
      </c>
      <c r="J50" s="3" t="s">
        <v>18</v>
      </c>
      <c r="K50" s="3" t="s">
        <v>18</v>
      </c>
      <c r="L50" s="3">
        <v>0</v>
      </c>
      <c r="M50" s="3" t="s">
        <v>18</v>
      </c>
      <c r="N50" s="3">
        <v>0</v>
      </c>
      <c r="O50" s="3" t="s">
        <v>18</v>
      </c>
      <c r="P50" s="3">
        <v>0</v>
      </c>
      <c r="Q50" s="3" t="s">
        <v>18</v>
      </c>
      <c r="R50" s="3" t="s">
        <v>18</v>
      </c>
      <c r="S50" s="2" t="s">
        <v>19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>
      <c r="A51" s="3" t="s">
        <v>251</v>
      </c>
      <c r="B51" s="3" t="s">
        <v>75</v>
      </c>
      <c r="C51" s="3" t="s">
        <v>93</v>
      </c>
      <c r="D51" s="28">
        <v>45108</v>
      </c>
      <c r="E51" s="4">
        <v>1272.24</v>
      </c>
      <c r="F51" s="4">
        <v>243.17</v>
      </c>
      <c r="G51" s="5">
        <v>2.1000000000000001E-2</v>
      </c>
      <c r="H51" s="4">
        <v>11.57</v>
      </c>
      <c r="I51" s="3">
        <v>0</v>
      </c>
      <c r="J51" s="3" t="s">
        <v>18</v>
      </c>
      <c r="K51" s="3" t="s">
        <v>18</v>
      </c>
      <c r="L51" s="3">
        <v>0</v>
      </c>
      <c r="M51" s="3" t="s">
        <v>18</v>
      </c>
      <c r="N51" s="3">
        <v>0</v>
      </c>
      <c r="O51" s="3" t="s">
        <v>18</v>
      </c>
      <c r="P51" s="3">
        <v>0</v>
      </c>
      <c r="Q51" s="3" t="s">
        <v>18</v>
      </c>
      <c r="R51" s="3" t="s">
        <v>18</v>
      </c>
      <c r="S51" s="2" t="s">
        <v>19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>
      <c r="A52" s="3" t="s">
        <v>211</v>
      </c>
      <c r="B52" s="3" t="s">
        <v>75</v>
      </c>
      <c r="C52" s="3" t="s">
        <v>83</v>
      </c>
      <c r="D52" s="28">
        <v>45108</v>
      </c>
      <c r="E52" s="4">
        <v>975</v>
      </c>
      <c r="F52" s="4">
        <v>39.65</v>
      </c>
      <c r="G52" s="5">
        <v>4.3E-3</v>
      </c>
      <c r="H52" s="4">
        <v>9.11</v>
      </c>
      <c r="I52" s="3">
        <v>0</v>
      </c>
      <c r="J52" s="3" t="s">
        <v>18</v>
      </c>
      <c r="K52" s="3" t="s">
        <v>18</v>
      </c>
      <c r="L52" s="3">
        <v>0</v>
      </c>
      <c r="M52" s="3" t="s">
        <v>18</v>
      </c>
      <c r="N52" s="3">
        <v>0</v>
      </c>
      <c r="O52" s="3" t="s">
        <v>18</v>
      </c>
      <c r="P52" s="3">
        <v>0</v>
      </c>
      <c r="Q52" s="3" t="s">
        <v>18</v>
      </c>
      <c r="R52" s="3" t="s">
        <v>18</v>
      </c>
      <c r="S52" s="2" t="s">
        <v>19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>
      <c r="A53" s="3" t="s">
        <v>225</v>
      </c>
      <c r="B53" s="3" t="s">
        <v>75</v>
      </c>
      <c r="C53" s="3" t="s">
        <v>83</v>
      </c>
      <c r="D53" s="28">
        <v>45108</v>
      </c>
      <c r="E53" s="4">
        <v>939.64</v>
      </c>
      <c r="F53" s="4">
        <v>55.73</v>
      </c>
      <c r="G53" s="5">
        <v>6.3E-3</v>
      </c>
      <c r="H53" s="4">
        <v>8.86</v>
      </c>
      <c r="I53" s="3">
        <v>0</v>
      </c>
      <c r="J53" s="3" t="s">
        <v>18</v>
      </c>
      <c r="K53" s="3" t="s">
        <v>18</v>
      </c>
      <c r="L53" s="3">
        <v>0</v>
      </c>
      <c r="M53" s="3" t="s">
        <v>18</v>
      </c>
      <c r="N53" s="3">
        <v>0</v>
      </c>
      <c r="O53" s="3" t="s">
        <v>18</v>
      </c>
      <c r="P53" s="3">
        <v>0</v>
      </c>
      <c r="Q53" s="3" t="s">
        <v>18</v>
      </c>
      <c r="R53" s="3" t="s">
        <v>18</v>
      </c>
      <c r="S53" s="2" t="s">
        <v>19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>
      <c r="A54" s="21" t="s">
        <v>268</v>
      </c>
      <c r="B54" s="21" t="s">
        <v>75</v>
      </c>
      <c r="C54" s="21" t="s">
        <v>78</v>
      </c>
      <c r="D54" s="28">
        <v>45108</v>
      </c>
      <c r="E54" s="4">
        <v>682.12</v>
      </c>
      <c r="F54" s="4">
        <v>155.31</v>
      </c>
      <c r="G54" s="5">
        <v>2.9100000000000001E-2</v>
      </c>
      <c r="H54" s="4">
        <v>5.33</v>
      </c>
      <c r="I54" s="3">
        <v>0</v>
      </c>
      <c r="J54" s="21" t="s">
        <v>18</v>
      </c>
      <c r="K54" s="21" t="s">
        <v>18</v>
      </c>
      <c r="L54" s="3">
        <v>0</v>
      </c>
      <c r="M54" s="21" t="s">
        <v>18</v>
      </c>
      <c r="N54" s="21">
        <v>0</v>
      </c>
      <c r="O54" s="21" t="s">
        <v>18</v>
      </c>
      <c r="P54" s="21">
        <v>0</v>
      </c>
      <c r="Q54" s="21" t="s">
        <v>18</v>
      </c>
      <c r="R54" s="21" t="s">
        <v>18</v>
      </c>
      <c r="S54" s="22" t="s">
        <v>19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>
      <c r="A55" s="21" t="s">
        <v>269</v>
      </c>
      <c r="B55" s="21" t="s">
        <v>75</v>
      </c>
      <c r="C55" s="21" t="s">
        <v>78</v>
      </c>
      <c r="D55" s="28">
        <v>45108</v>
      </c>
      <c r="E55" s="4">
        <v>679.46</v>
      </c>
      <c r="F55" s="4">
        <v>100.74</v>
      </c>
      <c r="G55" s="5">
        <v>1.4999999999999999E-2</v>
      </c>
      <c r="H55" s="4">
        <v>6.73</v>
      </c>
      <c r="I55" s="3">
        <v>0</v>
      </c>
      <c r="J55" s="21" t="s">
        <v>18</v>
      </c>
      <c r="K55" s="21" t="s">
        <v>18</v>
      </c>
      <c r="L55" s="3">
        <v>0</v>
      </c>
      <c r="M55" s="21" t="s">
        <v>18</v>
      </c>
      <c r="N55" s="21">
        <v>0</v>
      </c>
      <c r="O55" s="21" t="s">
        <v>18</v>
      </c>
      <c r="P55" s="21">
        <v>0</v>
      </c>
      <c r="Q55" s="21" t="s">
        <v>18</v>
      </c>
      <c r="R55" s="21" t="s">
        <v>18</v>
      </c>
      <c r="S55" s="22" t="s">
        <v>19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>
      <c r="A56" s="3" t="s">
        <v>54</v>
      </c>
      <c r="B56" s="3" t="s">
        <v>75</v>
      </c>
      <c r="C56" s="3" t="s">
        <v>74</v>
      </c>
      <c r="D56" s="28">
        <v>45108</v>
      </c>
      <c r="E56" s="4">
        <v>589.48</v>
      </c>
      <c r="F56" s="4">
        <v>18.850000000000001</v>
      </c>
      <c r="G56" s="5">
        <v>4.1999999999999997E-3</v>
      </c>
      <c r="H56" s="4">
        <v>4.5</v>
      </c>
      <c r="I56" s="3">
        <v>0</v>
      </c>
      <c r="J56" s="3" t="s">
        <v>18</v>
      </c>
      <c r="K56" s="3" t="s">
        <v>18</v>
      </c>
      <c r="L56" s="3">
        <v>0</v>
      </c>
      <c r="M56" s="3" t="s">
        <v>18</v>
      </c>
      <c r="N56" s="3">
        <v>0</v>
      </c>
      <c r="O56" s="3" t="s">
        <v>18</v>
      </c>
      <c r="P56" s="3">
        <v>0</v>
      </c>
      <c r="Q56" s="3" t="s">
        <v>18</v>
      </c>
      <c r="R56" s="3" t="s">
        <v>18</v>
      </c>
      <c r="S56" s="2" t="s">
        <v>19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>
      <c r="A57" s="3" t="s">
        <v>175</v>
      </c>
      <c r="B57" s="3" t="s">
        <v>75</v>
      </c>
      <c r="C57" s="3" t="s">
        <v>72</v>
      </c>
      <c r="D57" s="28">
        <v>45108</v>
      </c>
      <c r="E57" s="4">
        <v>588.67999999999995</v>
      </c>
      <c r="F57" s="4">
        <v>15.55</v>
      </c>
      <c r="G57" s="5">
        <v>2.5999999999999999E-3</v>
      </c>
      <c r="H57" s="4">
        <v>6.01</v>
      </c>
      <c r="I57" s="3">
        <v>0</v>
      </c>
      <c r="J57" s="3" t="s">
        <v>18</v>
      </c>
      <c r="K57" s="3" t="s">
        <v>18</v>
      </c>
      <c r="L57" s="3">
        <v>0</v>
      </c>
      <c r="M57" s="3" t="s">
        <v>18</v>
      </c>
      <c r="N57" s="3">
        <v>0</v>
      </c>
      <c r="O57" s="3" t="s">
        <v>18</v>
      </c>
      <c r="P57" s="3">
        <v>0</v>
      </c>
      <c r="Q57" s="3" t="s">
        <v>18</v>
      </c>
      <c r="R57" s="3" t="s">
        <v>18</v>
      </c>
      <c r="S57" s="2" t="s">
        <v>19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>
      <c r="A58" s="3" t="s">
        <v>22</v>
      </c>
      <c r="B58" s="3" t="s">
        <v>75</v>
      </c>
      <c r="C58" s="3" t="s">
        <v>241</v>
      </c>
      <c r="D58" s="28">
        <v>45108</v>
      </c>
      <c r="E58" s="4">
        <v>588.55999999999995</v>
      </c>
      <c r="F58" s="4">
        <v>36.869999999999997</v>
      </c>
      <c r="G58" s="5">
        <v>6.0000000000000001E-3</v>
      </c>
      <c r="H58" s="4">
        <v>6.13</v>
      </c>
      <c r="I58" s="3">
        <v>0</v>
      </c>
      <c r="J58" s="3" t="s">
        <v>18</v>
      </c>
      <c r="K58" s="3" t="s">
        <v>18</v>
      </c>
      <c r="L58" s="3">
        <v>0</v>
      </c>
      <c r="M58" s="3" t="s">
        <v>18</v>
      </c>
      <c r="N58" s="3">
        <v>0</v>
      </c>
      <c r="O58" s="3" t="s">
        <v>18</v>
      </c>
      <c r="P58" s="3">
        <v>0</v>
      </c>
      <c r="Q58" s="3" t="s">
        <v>18</v>
      </c>
      <c r="R58" s="3" t="s">
        <v>18</v>
      </c>
      <c r="S58" s="2" t="s">
        <v>19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>
      <c r="A59" s="3" t="s">
        <v>213</v>
      </c>
      <c r="B59" s="3" t="s">
        <v>75</v>
      </c>
      <c r="C59" s="3" t="s">
        <v>72</v>
      </c>
      <c r="D59" s="28">
        <v>45108</v>
      </c>
      <c r="E59" s="4">
        <v>587.36</v>
      </c>
      <c r="F59" s="4">
        <v>14.68</v>
      </c>
      <c r="G59" s="5">
        <v>2.5000000000000001E-3</v>
      </c>
      <c r="H59" s="4">
        <v>5.87</v>
      </c>
      <c r="I59" s="3">
        <v>0</v>
      </c>
      <c r="J59" s="3" t="s">
        <v>18</v>
      </c>
      <c r="K59" s="3" t="s">
        <v>18</v>
      </c>
      <c r="L59" s="3">
        <v>0</v>
      </c>
      <c r="M59" s="3" t="s">
        <v>18</v>
      </c>
      <c r="N59" s="3">
        <v>0</v>
      </c>
      <c r="O59" s="3" t="s">
        <v>18</v>
      </c>
      <c r="P59" s="3">
        <v>0</v>
      </c>
      <c r="Q59" s="3" t="s">
        <v>18</v>
      </c>
      <c r="R59" s="3" t="s">
        <v>18</v>
      </c>
      <c r="S59" s="2" t="s">
        <v>19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>
      <c r="A60" s="3" t="s">
        <v>41</v>
      </c>
      <c r="B60" s="3" t="s">
        <v>75</v>
      </c>
      <c r="C60" s="3" t="s">
        <v>72</v>
      </c>
      <c r="D60" s="28">
        <v>45108</v>
      </c>
      <c r="E60" s="4">
        <v>584.70000000000005</v>
      </c>
      <c r="F60" s="4">
        <v>34.74</v>
      </c>
      <c r="G60" s="5">
        <v>6.4999999999999997E-3</v>
      </c>
      <c r="H60" s="4">
        <v>5.36</v>
      </c>
      <c r="I60" s="3">
        <v>0</v>
      </c>
      <c r="J60" s="3" t="s">
        <v>18</v>
      </c>
      <c r="K60" s="3" t="s">
        <v>18</v>
      </c>
      <c r="L60" s="3">
        <v>0</v>
      </c>
      <c r="M60" s="3" t="s">
        <v>18</v>
      </c>
      <c r="N60" s="3">
        <v>0</v>
      </c>
      <c r="O60" s="3" t="s">
        <v>18</v>
      </c>
      <c r="P60" s="3">
        <v>0</v>
      </c>
      <c r="Q60" s="3" t="s">
        <v>18</v>
      </c>
      <c r="R60" s="3" t="s">
        <v>18</v>
      </c>
      <c r="S60" s="2" t="s">
        <v>19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spans="1:37">
      <c r="A61" s="3" t="s">
        <v>36</v>
      </c>
      <c r="B61" s="3" t="s">
        <v>75</v>
      </c>
      <c r="C61" s="3" t="s">
        <v>82</v>
      </c>
      <c r="D61" s="28">
        <v>45108</v>
      </c>
      <c r="E61" s="4">
        <v>580.55999999999995</v>
      </c>
      <c r="F61" s="4">
        <v>17.920000000000002</v>
      </c>
      <c r="G61" s="5">
        <v>4.0000000000000001E-3</v>
      </c>
      <c r="H61" s="4">
        <v>4.47</v>
      </c>
      <c r="I61" s="3">
        <v>0</v>
      </c>
      <c r="J61" s="3" t="s">
        <v>18</v>
      </c>
      <c r="K61" s="3" t="s">
        <v>18</v>
      </c>
      <c r="L61" s="3">
        <v>0</v>
      </c>
      <c r="M61" s="3" t="s">
        <v>18</v>
      </c>
      <c r="N61" s="3">
        <v>0</v>
      </c>
      <c r="O61" s="3" t="s">
        <v>18</v>
      </c>
      <c r="P61" s="3">
        <v>0</v>
      </c>
      <c r="Q61" s="3" t="s">
        <v>18</v>
      </c>
      <c r="R61" s="3" t="s">
        <v>18</v>
      </c>
      <c r="S61" s="2" t="s">
        <v>19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spans="1:37">
      <c r="A62" s="3" t="s">
        <v>223</v>
      </c>
      <c r="B62" s="3" t="s">
        <v>75</v>
      </c>
      <c r="C62" s="3" t="s">
        <v>81</v>
      </c>
      <c r="D62" s="28">
        <v>45108</v>
      </c>
      <c r="E62" s="4">
        <v>506.76</v>
      </c>
      <c r="F62" s="4">
        <v>20.77</v>
      </c>
      <c r="G62" s="5">
        <v>2.8E-3</v>
      </c>
      <c r="H62" s="4">
        <v>7.45</v>
      </c>
      <c r="I62" s="3">
        <v>0</v>
      </c>
      <c r="J62" s="3" t="s">
        <v>18</v>
      </c>
      <c r="K62" s="3" t="s">
        <v>18</v>
      </c>
      <c r="L62" s="3">
        <v>0</v>
      </c>
      <c r="M62" s="3" t="s">
        <v>18</v>
      </c>
      <c r="N62" s="3">
        <v>0</v>
      </c>
      <c r="O62" s="3" t="s">
        <v>18</v>
      </c>
      <c r="P62" s="3">
        <v>0</v>
      </c>
      <c r="Q62" s="3" t="s">
        <v>18</v>
      </c>
      <c r="R62" s="3" t="s">
        <v>18</v>
      </c>
      <c r="S62" s="2" t="s">
        <v>19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>
      <c r="A63" s="3" t="s">
        <v>42</v>
      </c>
      <c r="B63" s="3" t="s">
        <v>80</v>
      </c>
      <c r="C63" s="3" t="s">
        <v>78</v>
      </c>
      <c r="D63" s="28">
        <v>45108</v>
      </c>
      <c r="E63" s="4">
        <v>225</v>
      </c>
      <c r="F63" s="4">
        <v>61.68</v>
      </c>
      <c r="G63" s="5">
        <v>6.6E-3</v>
      </c>
      <c r="H63" s="4">
        <v>9.3800000000000008</v>
      </c>
      <c r="I63" s="3">
        <v>0</v>
      </c>
      <c r="J63" s="3" t="s">
        <v>18</v>
      </c>
      <c r="K63" s="3" t="s">
        <v>18</v>
      </c>
      <c r="L63" s="3">
        <v>0</v>
      </c>
      <c r="M63" s="3" t="s">
        <v>18</v>
      </c>
      <c r="N63" s="3">
        <v>0</v>
      </c>
      <c r="O63" s="3" t="s">
        <v>18</v>
      </c>
      <c r="P63" s="3">
        <v>0</v>
      </c>
      <c r="Q63" s="3" t="s">
        <v>18</v>
      </c>
      <c r="R63" s="3" t="s">
        <v>18</v>
      </c>
      <c r="S63" s="2" t="s">
        <v>19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spans="1:37">
      <c r="A64" s="21" t="s">
        <v>270</v>
      </c>
      <c r="B64" s="21" t="s">
        <v>159</v>
      </c>
      <c r="C64" s="21" t="s">
        <v>83</v>
      </c>
      <c r="D64" s="28">
        <v>45108</v>
      </c>
      <c r="E64" s="4">
        <v>210</v>
      </c>
      <c r="F64" s="4">
        <v>43.46</v>
      </c>
      <c r="G64" s="5">
        <v>4.1000000000000003E-3</v>
      </c>
      <c r="H64" s="4">
        <v>10.5</v>
      </c>
      <c r="I64" s="3">
        <v>0</v>
      </c>
      <c r="J64" s="21" t="s">
        <v>18</v>
      </c>
      <c r="K64" s="21" t="s">
        <v>18</v>
      </c>
      <c r="L64" s="3">
        <v>0</v>
      </c>
      <c r="M64" s="21" t="s">
        <v>18</v>
      </c>
      <c r="N64" s="21">
        <v>0</v>
      </c>
      <c r="O64" s="21" t="s">
        <v>18</v>
      </c>
      <c r="P64" s="21">
        <v>0</v>
      </c>
      <c r="Q64" s="21" t="s">
        <v>18</v>
      </c>
      <c r="R64" s="21" t="s">
        <v>18</v>
      </c>
      <c r="S64" s="22" t="s">
        <v>19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>
      <c r="A65" s="3" t="s">
        <v>220</v>
      </c>
      <c r="B65" s="3" t="s">
        <v>154</v>
      </c>
      <c r="C65" s="3" t="s">
        <v>81</v>
      </c>
      <c r="D65" s="28">
        <v>45108</v>
      </c>
      <c r="E65" s="4">
        <v>75</v>
      </c>
      <c r="F65" s="4">
        <v>15.51</v>
      </c>
      <c r="G65" s="5">
        <v>1.9E-3</v>
      </c>
      <c r="H65" s="4">
        <v>8.33</v>
      </c>
      <c r="I65" s="3">
        <v>0</v>
      </c>
      <c r="J65" s="3" t="s">
        <v>18</v>
      </c>
      <c r="K65" s="3" t="s">
        <v>18</v>
      </c>
      <c r="L65" s="3">
        <v>0</v>
      </c>
      <c r="M65" s="3" t="s">
        <v>18</v>
      </c>
      <c r="N65" s="3">
        <v>0</v>
      </c>
      <c r="O65" s="3" t="s">
        <v>18</v>
      </c>
      <c r="P65" s="3">
        <v>0</v>
      </c>
      <c r="Q65" s="3" t="s">
        <v>18</v>
      </c>
      <c r="R65" s="3" t="s">
        <v>18</v>
      </c>
      <c r="S65" s="2" t="s">
        <v>19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>
      <c r="A66" s="3" t="s">
        <v>224</v>
      </c>
      <c r="B66" s="3" t="s">
        <v>154</v>
      </c>
      <c r="C66" s="3" t="s">
        <v>78</v>
      </c>
      <c r="D66" s="28">
        <v>45108</v>
      </c>
      <c r="E66" s="4">
        <v>75</v>
      </c>
      <c r="F66" s="4">
        <v>44.64</v>
      </c>
      <c r="G66" s="5">
        <v>6.6E-3</v>
      </c>
      <c r="H66" s="4">
        <v>6.82</v>
      </c>
      <c r="I66" s="3">
        <v>0</v>
      </c>
      <c r="J66" s="3" t="s">
        <v>18</v>
      </c>
      <c r="K66" s="3" t="s">
        <v>18</v>
      </c>
      <c r="L66" s="3">
        <v>0</v>
      </c>
      <c r="M66" s="3" t="s">
        <v>18</v>
      </c>
      <c r="N66" s="3">
        <v>0</v>
      </c>
      <c r="O66" s="3" t="s">
        <v>18</v>
      </c>
      <c r="P66" s="3">
        <v>0</v>
      </c>
      <c r="Q66" s="3" t="s">
        <v>18</v>
      </c>
      <c r="R66" s="3" t="s">
        <v>18</v>
      </c>
      <c r="S66" s="2" t="s">
        <v>19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>
      <c r="A67" s="3" t="s">
        <v>171</v>
      </c>
      <c r="B67" s="3" t="s">
        <v>88</v>
      </c>
      <c r="C67" s="3" t="s">
        <v>78</v>
      </c>
      <c r="D67" s="28">
        <v>45078</v>
      </c>
      <c r="E67" s="4">
        <v>8023.63</v>
      </c>
      <c r="F67" s="4">
        <v>79.209999999999994</v>
      </c>
      <c r="G67" s="5">
        <v>7.0000000000000001E-3</v>
      </c>
      <c r="H67" s="4">
        <v>11.36</v>
      </c>
      <c r="I67" s="3">
        <v>66</v>
      </c>
      <c r="J67" s="4">
        <v>121.57</v>
      </c>
      <c r="K67" s="5">
        <v>0.5</v>
      </c>
      <c r="L67" s="3">
        <v>33</v>
      </c>
      <c r="M67" s="4">
        <v>243.14</v>
      </c>
      <c r="N67" s="3">
        <v>2</v>
      </c>
      <c r="O67" s="4">
        <v>4011.82</v>
      </c>
      <c r="P67" s="3">
        <v>0</v>
      </c>
      <c r="Q67" s="3" t="s">
        <v>18</v>
      </c>
      <c r="R67" s="5">
        <v>6.0600000000000001E-2</v>
      </c>
      <c r="S67" s="2" t="s">
        <v>19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>
      <c r="A68" s="3" t="s">
        <v>46</v>
      </c>
      <c r="B68" s="3" t="s">
        <v>68</v>
      </c>
      <c r="C68" s="3" t="s">
        <v>81</v>
      </c>
      <c r="D68" s="28">
        <v>45078</v>
      </c>
      <c r="E68" s="4">
        <v>10116.18</v>
      </c>
      <c r="F68" s="4">
        <v>73.8</v>
      </c>
      <c r="G68" s="5">
        <v>6.4000000000000003E-3</v>
      </c>
      <c r="H68" s="4">
        <v>11.47</v>
      </c>
      <c r="I68" s="3">
        <v>201</v>
      </c>
      <c r="J68" s="4">
        <v>50.33</v>
      </c>
      <c r="K68" s="5">
        <v>0.41789999999999999</v>
      </c>
      <c r="L68" s="3">
        <v>84</v>
      </c>
      <c r="M68" s="4">
        <v>120.43</v>
      </c>
      <c r="N68" s="3">
        <v>1</v>
      </c>
      <c r="O68" s="4">
        <v>10116.18</v>
      </c>
      <c r="P68" s="3">
        <v>0</v>
      </c>
      <c r="Q68" s="3" t="s">
        <v>18</v>
      </c>
      <c r="R68" s="5">
        <v>1.1900000000000001E-2</v>
      </c>
      <c r="S68" s="2" t="s">
        <v>19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>
      <c r="A69" s="3" t="s">
        <v>28</v>
      </c>
      <c r="B69" s="3" t="s">
        <v>71</v>
      </c>
      <c r="C69" s="3" t="s">
        <v>82</v>
      </c>
      <c r="D69" s="28">
        <v>45078</v>
      </c>
      <c r="E69" s="4">
        <v>6367.48</v>
      </c>
      <c r="F69" s="4">
        <v>75.37</v>
      </c>
      <c r="G69" s="5">
        <v>6.1999999999999998E-3</v>
      </c>
      <c r="H69" s="4">
        <v>12.08</v>
      </c>
      <c r="I69" s="3">
        <v>76</v>
      </c>
      <c r="J69" s="4">
        <v>83.78</v>
      </c>
      <c r="K69" s="5">
        <v>0.71050000000000002</v>
      </c>
      <c r="L69" s="3">
        <v>54</v>
      </c>
      <c r="M69" s="4">
        <v>117.92</v>
      </c>
      <c r="N69" s="3">
        <v>1</v>
      </c>
      <c r="O69" s="4">
        <v>6367.48</v>
      </c>
      <c r="P69" s="3">
        <v>0</v>
      </c>
      <c r="Q69" s="3" t="s">
        <v>18</v>
      </c>
      <c r="R69" s="5">
        <v>1.8499999999999999E-2</v>
      </c>
      <c r="S69" s="2" t="s">
        <v>19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>
      <c r="A70" s="3" t="s">
        <v>21</v>
      </c>
      <c r="B70" s="3" t="s">
        <v>73</v>
      </c>
      <c r="C70" s="3" t="s">
        <v>74</v>
      </c>
      <c r="D70" s="28">
        <v>45078</v>
      </c>
      <c r="E70" s="4">
        <v>1532.79</v>
      </c>
      <c r="F70" s="4">
        <v>47.62</v>
      </c>
      <c r="G70" s="5">
        <v>5.8999999999999999E-3</v>
      </c>
      <c r="H70" s="4">
        <v>8.11</v>
      </c>
      <c r="I70" s="3">
        <v>11</v>
      </c>
      <c r="J70" s="4">
        <v>139.34</v>
      </c>
      <c r="K70" s="5">
        <v>0.90910000000000002</v>
      </c>
      <c r="L70" s="3">
        <v>10</v>
      </c>
      <c r="M70" s="4">
        <v>153.28</v>
      </c>
      <c r="N70" s="3">
        <v>1</v>
      </c>
      <c r="O70" s="4">
        <v>1532.79</v>
      </c>
      <c r="P70" s="3">
        <v>0</v>
      </c>
      <c r="Q70" s="3" t="s">
        <v>18</v>
      </c>
      <c r="R70" s="5">
        <v>0.1</v>
      </c>
      <c r="S70" s="2" t="s">
        <v>19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spans="1:37">
      <c r="A71" s="3" t="s">
        <v>30</v>
      </c>
      <c r="B71" s="3" t="s">
        <v>71</v>
      </c>
      <c r="C71" s="3" t="s">
        <v>83</v>
      </c>
      <c r="D71" s="28">
        <v>45078</v>
      </c>
      <c r="E71" s="4">
        <v>1230.2</v>
      </c>
      <c r="F71" s="4">
        <v>61.74</v>
      </c>
      <c r="G71" s="5">
        <v>5.1000000000000004E-3</v>
      </c>
      <c r="H71" s="4">
        <v>12.18</v>
      </c>
      <c r="I71" s="3">
        <v>13</v>
      </c>
      <c r="J71" s="4">
        <v>94.63</v>
      </c>
      <c r="K71" s="5">
        <v>0.69230000000000003</v>
      </c>
      <c r="L71" s="3">
        <v>9</v>
      </c>
      <c r="M71" s="4">
        <v>136.69</v>
      </c>
      <c r="N71" s="3">
        <v>1</v>
      </c>
      <c r="O71" s="4">
        <v>1230.2</v>
      </c>
      <c r="P71" s="3">
        <v>0</v>
      </c>
      <c r="Q71" s="3" t="s">
        <v>18</v>
      </c>
      <c r="R71" s="5">
        <v>0.1111</v>
      </c>
      <c r="S71" s="2" t="s">
        <v>19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>
      <c r="A72" s="3" t="s">
        <v>24</v>
      </c>
      <c r="B72" s="3" t="s">
        <v>77</v>
      </c>
      <c r="C72" s="3" t="s">
        <v>78</v>
      </c>
      <c r="D72" s="28">
        <v>45078</v>
      </c>
      <c r="E72" s="4">
        <v>9600.16</v>
      </c>
      <c r="F72" s="4">
        <v>46.89</v>
      </c>
      <c r="G72" s="5">
        <v>6.1999999999999998E-3</v>
      </c>
      <c r="H72" s="4">
        <v>7.62</v>
      </c>
      <c r="I72" s="3">
        <v>175</v>
      </c>
      <c r="J72" s="4">
        <v>54.86</v>
      </c>
      <c r="K72" s="5">
        <v>0.56000000000000005</v>
      </c>
      <c r="L72" s="3">
        <v>98</v>
      </c>
      <c r="M72" s="4">
        <v>97.96</v>
      </c>
      <c r="N72" s="3">
        <v>0</v>
      </c>
      <c r="O72" s="3" t="s">
        <v>18</v>
      </c>
      <c r="P72" s="3">
        <v>0</v>
      </c>
      <c r="Q72" s="3" t="s">
        <v>18</v>
      </c>
      <c r="R72" s="3" t="s">
        <v>18</v>
      </c>
      <c r="S72" s="2" t="s">
        <v>19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spans="1:37">
      <c r="A73" s="3" t="s">
        <v>32</v>
      </c>
      <c r="B73" s="3" t="s">
        <v>71</v>
      </c>
      <c r="C73" s="3" t="s">
        <v>81</v>
      </c>
      <c r="D73" s="28">
        <v>45078</v>
      </c>
      <c r="E73" s="4">
        <v>9096.92</v>
      </c>
      <c r="F73" s="4">
        <v>58.94</v>
      </c>
      <c r="G73" s="5">
        <v>4.5999999999999999E-3</v>
      </c>
      <c r="H73" s="4">
        <v>12.76</v>
      </c>
      <c r="I73" s="3">
        <v>97</v>
      </c>
      <c r="J73" s="4">
        <v>93.78</v>
      </c>
      <c r="K73" s="5">
        <v>0.50519999999999998</v>
      </c>
      <c r="L73" s="3">
        <v>49</v>
      </c>
      <c r="M73" s="4">
        <v>185.65</v>
      </c>
      <c r="N73" s="3">
        <v>0</v>
      </c>
      <c r="O73" s="3" t="s">
        <v>18</v>
      </c>
      <c r="P73" s="3">
        <v>0</v>
      </c>
      <c r="Q73" s="3" t="s">
        <v>18</v>
      </c>
      <c r="R73" s="3" t="s">
        <v>18</v>
      </c>
      <c r="S73" s="2" t="s">
        <v>19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spans="1:37">
      <c r="A74" s="3" t="s">
        <v>29</v>
      </c>
      <c r="B74" s="3" t="s">
        <v>77</v>
      </c>
      <c r="C74" s="3" t="s">
        <v>81</v>
      </c>
      <c r="D74" s="28">
        <v>45078</v>
      </c>
      <c r="E74" s="4">
        <v>6307.54</v>
      </c>
      <c r="F74" s="4">
        <v>81.39</v>
      </c>
      <c r="G74" s="5">
        <v>6.8999999999999999E-3</v>
      </c>
      <c r="H74" s="4">
        <v>11.88</v>
      </c>
      <c r="I74" s="3">
        <v>101</v>
      </c>
      <c r="J74" s="4">
        <v>62.45</v>
      </c>
      <c r="K74" s="5">
        <v>0.26729999999999998</v>
      </c>
      <c r="L74" s="3">
        <v>27</v>
      </c>
      <c r="M74" s="4">
        <v>233.61</v>
      </c>
      <c r="N74" s="3">
        <v>0</v>
      </c>
      <c r="O74" s="3" t="s">
        <v>18</v>
      </c>
      <c r="P74" s="3">
        <v>0</v>
      </c>
      <c r="Q74" s="3" t="s">
        <v>18</v>
      </c>
      <c r="R74" s="3" t="s">
        <v>18</v>
      </c>
      <c r="S74" s="2" t="s">
        <v>19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7">
      <c r="A75" s="3" t="s">
        <v>227</v>
      </c>
      <c r="B75" s="3" t="s">
        <v>159</v>
      </c>
      <c r="C75" s="3" t="s">
        <v>78</v>
      </c>
      <c r="D75" s="28">
        <v>45078</v>
      </c>
      <c r="E75" s="4">
        <v>7203.82</v>
      </c>
      <c r="F75" s="4">
        <v>51.84</v>
      </c>
      <c r="G75" s="5">
        <v>5.7999999999999996E-3</v>
      </c>
      <c r="H75" s="4">
        <v>8.93</v>
      </c>
      <c r="I75" s="3">
        <v>53</v>
      </c>
      <c r="J75" s="4">
        <v>135.91999999999999</v>
      </c>
      <c r="K75" s="5">
        <v>0.50939999999999996</v>
      </c>
      <c r="L75" s="3">
        <v>27</v>
      </c>
      <c r="M75" s="4">
        <v>266.81</v>
      </c>
      <c r="N75" s="3">
        <v>0</v>
      </c>
      <c r="O75" s="3" t="s">
        <v>18</v>
      </c>
      <c r="P75" s="3">
        <v>0</v>
      </c>
      <c r="Q75" s="3" t="s">
        <v>18</v>
      </c>
      <c r="R75" s="3" t="s">
        <v>18</v>
      </c>
      <c r="S75" s="2" t="s">
        <v>19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spans="1:37">
      <c r="A76" s="3" t="s">
        <v>31</v>
      </c>
      <c r="B76" s="3" t="s">
        <v>73</v>
      </c>
      <c r="C76" s="3" t="s">
        <v>81</v>
      </c>
      <c r="D76" s="28">
        <v>45078</v>
      </c>
      <c r="E76" s="4">
        <v>4857.41</v>
      </c>
      <c r="F76" s="4">
        <v>127.11</v>
      </c>
      <c r="G76" s="5">
        <v>9.7999999999999997E-3</v>
      </c>
      <c r="H76" s="4">
        <v>13.02</v>
      </c>
      <c r="I76" s="3">
        <v>43</v>
      </c>
      <c r="J76" s="4">
        <v>112.96</v>
      </c>
      <c r="K76" s="5">
        <v>0.44190000000000002</v>
      </c>
      <c r="L76" s="3">
        <v>19</v>
      </c>
      <c r="M76" s="4">
        <v>255.65</v>
      </c>
      <c r="N76" s="3">
        <v>0</v>
      </c>
      <c r="O76" s="3" t="s">
        <v>18</v>
      </c>
      <c r="P76" s="3">
        <v>0</v>
      </c>
      <c r="Q76" s="3" t="s">
        <v>18</v>
      </c>
      <c r="R76" s="3" t="s">
        <v>18</v>
      </c>
      <c r="S76" s="2" t="s">
        <v>19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>
      <c r="A77" s="3" t="s">
        <v>39</v>
      </c>
      <c r="B77" s="3" t="s">
        <v>89</v>
      </c>
      <c r="C77" s="3" t="s">
        <v>90</v>
      </c>
      <c r="D77" s="28">
        <v>45078</v>
      </c>
      <c r="E77" s="4">
        <v>2429.2399999999998</v>
      </c>
      <c r="F77" s="4">
        <v>73.62</v>
      </c>
      <c r="G77" s="5">
        <v>1.06E-2</v>
      </c>
      <c r="H77" s="4">
        <v>6.98</v>
      </c>
      <c r="I77" s="3">
        <v>27</v>
      </c>
      <c r="J77" s="4">
        <v>89.97</v>
      </c>
      <c r="K77" s="5">
        <v>0.51849999999999996</v>
      </c>
      <c r="L77" s="3">
        <v>14</v>
      </c>
      <c r="M77" s="4">
        <v>173.52</v>
      </c>
      <c r="N77" s="3">
        <v>0</v>
      </c>
      <c r="O77" s="3" t="s">
        <v>18</v>
      </c>
      <c r="P77" s="3">
        <v>0</v>
      </c>
      <c r="Q77" s="3" t="s">
        <v>18</v>
      </c>
      <c r="R77" s="3" t="s">
        <v>18</v>
      </c>
      <c r="S77" s="2" t="s">
        <v>19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spans="1:37">
      <c r="A78" s="3" t="s">
        <v>38</v>
      </c>
      <c r="B78" s="3" t="s">
        <v>88</v>
      </c>
      <c r="C78" s="3" t="s">
        <v>72</v>
      </c>
      <c r="D78" s="28">
        <v>45078</v>
      </c>
      <c r="E78" s="4">
        <v>3110.52</v>
      </c>
      <c r="F78" s="4">
        <v>54.04</v>
      </c>
      <c r="G78" s="5">
        <v>4.3E-3</v>
      </c>
      <c r="H78" s="4">
        <v>12.7</v>
      </c>
      <c r="I78" s="3">
        <v>22</v>
      </c>
      <c r="J78" s="4">
        <v>141.38999999999999</v>
      </c>
      <c r="K78" s="5">
        <v>0.5</v>
      </c>
      <c r="L78" s="3">
        <v>11</v>
      </c>
      <c r="M78" s="4">
        <v>282.77</v>
      </c>
      <c r="N78" s="3">
        <v>0</v>
      </c>
      <c r="O78" s="3" t="s">
        <v>18</v>
      </c>
      <c r="P78" s="3">
        <v>0</v>
      </c>
      <c r="Q78" s="3" t="s">
        <v>18</v>
      </c>
      <c r="R78" s="3" t="s">
        <v>18</v>
      </c>
      <c r="S78" s="2" t="s">
        <v>19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spans="1:37">
      <c r="A79" s="3" t="s">
        <v>212</v>
      </c>
      <c r="B79" s="3" t="s">
        <v>155</v>
      </c>
      <c r="C79" s="3" t="s">
        <v>87</v>
      </c>
      <c r="D79" s="28">
        <v>45078</v>
      </c>
      <c r="E79" s="4">
        <v>1544.32</v>
      </c>
      <c r="F79" s="4">
        <v>55.25</v>
      </c>
      <c r="G79" s="5">
        <v>5.7000000000000002E-3</v>
      </c>
      <c r="H79" s="4">
        <v>9.7100000000000009</v>
      </c>
      <c r="I79" s="3">
        <v>11</v>
      </c>
      <c r="J79" s="4">
        <v>140.38999999999999</v>
      </c>
      <c r="K79" s="5">
        <v>1</v>
      </c>
      <c r="L79" s="3">
        <v>11</v>
      </c>
      <c r="M79" s="4">
        <v>140.38999999999999</v>
      </c>
      <c r="N79" s="3">
        <v>0</v>
      </c>
      <c r="O79" s="3" t="s">
        <v>18</v>
      </c>
      <c r="P79" s="3">
        <v>0</v>
      </c>
      <c r="Q79" s="3" t="s">
        <v>18</v>
      </c>
      <c r="R79" s="3" t="s">
        <v>18</v>
      </c>
      <c r="S79" s="2" t="s">
        <v>19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spans="1:37">
      <c r="A80" s="3" t="s">
        <v>50</v>
      </c>
      <c r="B80" s="3" t="s">
        <v>94</v>
      </c>
      <c r="C80" s="3" t="s">
        <v>81</v>
      </c>
      <c r="D80" s="28">
        <v>45078</v>
      </c>
      <c r="E80" s="4">
        <v>2264.9899999999998</v>
      </c>
      <c r="F80" s="4">
        <v>59.95</v>
      </c>
      <c r="G80" s="5">
        <v>4.8999999999999998E-3</v>
      </c>
      <c r="H80" s="4">
        <v>12.24</v>
      </c>
      <c r="I80" s="3">
        <v>24</v>
      </c>
      <c r="J80" s="4">
        <v>94.37</v>
      </c>
      <c r="K80" s="5">
        <v>0.33329999999999999</v>
      </c>
      <c r="L80" s="3">
        <v>8</v>
      </c>
      <c r="M80" s="4">
        <v>283.12</v>
      </c>
      <c r="N80" s="3">
        <v>0</v>
      </c>
      <c r="O80" s="3" t="s">
        <v>18</v>
      </c>
      <c r="P80" s="3">
        <v>0</v>
      </c>
      <c r="Q80" s="3" t="s">
        <v>18</v>
      </c>
      <c r="R80" s="3" t="s">
        <v>18</v>
      </c>
      <c r="S80" s="2" t="s">
        <v>19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spans="1:37">
      <c r="A81" s="3" t="s">
        <v>20</v>
      </c>
      <c r="B81" s="3" t="s">
        <v>71</v>
      </c>
      <c r="C81" s="3" t="s">
        <v>72</v>
      </c>
      <c r="D81" s="28">
        <v>45078</v>
      </c>
      <c r="E81" s="4">
        <v>1339.39</v>
      </c>
      <c r="F81" s="4">
        <v>32.71</v>
      </c>
      <c r="G81" s="5">
        <v>3.5000000000000001E-3</v>
      </c>
      <c r="H81" s="4">
        <v>9.24</v>
      </c>
      <c r="I81" s="3">
        <v>11</v>
      </c>
      <c r="J81" s="4">
        <v>121.76</v>
      </c>
      <c r="K81" s="5">
        <v>0.63639999999999997</v>
      </c>
      <c r="L81" s="3">
        <v>7</v>
      </c>
      <c r="M81" s="4">
        <v>191.34</v>
      </c>
      <c r="N81" s="3">
        <v>0</v>
      </c>
      <c r="O81" s="3" t="s">
        <v>18</v>
      </c>
      <c r="P81" s="3">
        <v>0</v>
      </c>
      <c r="Q81" s="3" t="s">
        <v>18</v>
      </c>
      <c r="R81" s="3" t="s">
        <v>18</v>
      </c>
      <c r="S81" s="2" t="s">
        <v>19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spans="1:37">
      <c r="A82" s="3" t="s">
        <v>217</v>
      </c>
      <c r="B82" s="3" t="s">
        <v>153</v>
      </c>
      <c r="C82" s="3" t="s">
        <v>83</v>
      </c>
      <c r="D82" s="28">
        <v>45078</v>
      </c>
      <c r="E82" s="4">
        <v>1811.04</v>
      </c>
      <c r="F82" s="4">
        <v>66.81</v>
      </c>
      <c r="G82" s="5">
        <v>5.0000000000000001E-3</v>
      </c>
      <c r="H82" s="4">
        <v>13.42</v>
      </c>
      <c r="I82" s="3">
        <v>13</v>
      </c>
      <c r="J82" s="4">
        <v>139.31</v>
      </c>
      <c r="K82" s="5">
        <v>0.46150000000000002</v>
      </c>
      <c r="L82" s="3">
        <v>6</v>
      </c>
      <c r="M82" s="4">
        <v>301.83999999999997</v>
      </c>
      <c r="N82" s="3">
        <v>0</v>
      </c>
      <c r="O82" s="3" t="s">
        <v>18</v>
      </c>
      <c r="P82" s="3">
        <v>0</v>
      </c>
      <c r="Q82" s="3" t="s">
        <v>18</v>
      </c>
      <c r="R82" s="3" t="s">
        <v>18</v>
      </c>
      <c r="S82" s="2" t="s">
        <v>19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spans="1:37">
      <c r="A83" s="3" t="s">
        <v>164</v>
      </c>
      <c r="B83" s="3" t="s">
        <v>170</v>
      </c>
      <c r="C83" s="3" t="s">
        <v>87</v>
      </c>
      <c r="D83" s="28">
        <v>45078</v>
      </c>
      <c r="E83" s="4">
        <v>2408.29</v>
      </c>
      <c r="F83" s="4">
        <v>46.34</v>
      </c>
      <c r="G83" s="5">
        <v>4.7000000000000002E-3</v>
      </c>
      <c r="H83" s="4">
        <v>9.9499999999999993</v>
      </c>
      <c r="I83" s="3">
        <v>16</v>
      </c>
      <c r="J83" s="4">
        <v>150.52000000000001</v>
      </c>
      <c r="K83" s="5">
        <v>0.3125</v>
      </c>
      <c r="L83" s="3">
        <v>5</v>
      </c>
      <c r="M83" s="4">
        <v>481.66</v>
      </c>
      <c r="N83" s="3">
        <v>0</v>
      </c>
      <c r="O83" s="3" t="s">
        <v>18</v>
      </c>
      <c r="P83" s="3">
        <v>0</v>
      </c>
      <c r="Q83" s="3" t="s">
        <v>18</v>
      </c>
      <c r="R83" s="3" t="s">
        <v>18</v>
      </c>
      <c r="S83" s="2" t="s">
        <v>19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>
      <c r="A84" s="3" t="s">
        <v>219</v>
      </c>
      <c r="B84" s="3" t="s">
        <v>159</v>
      </c>
      <c r="C84" s="3" t="s">
        <v>81</v>
      </c>
      <c r="D84" s="28">
        <v>45078</v>
      </c>
      <c r="E84" s="4">
        <v>987.49</v>
      </c>
      <c r="F84" s="4">
        <v>40.520000000000003</v>
      </c>
      <c r="G84" s="5">
        <v>4.3E-3</v>
      </c>
      <c r="H84" s="4">
        <v>9.32</v>
      </c>
      <c r="I84" s="3">
        <v>8</v>
      </c>
      <c r="J84" s="4">
        <v>123.44</v>
      </c>
      <c r="K84" s="5">
        <v>0.625</v>
      </c>
      <c r="L84" s="3">
        <v>5</v>
      </c>
      <c r="M84" s="4">
        <v>197.5</v>
      </c>
      <c r="N84" s="3">
        <v>0</v>
      </c>
      <c r="O84" s="3" t="s">
        <v>18</v>
      </c>
      <c r="P84" s="3">
        <v>0</v>
      </c>
      <c r="Q84" s="3" t="s">
        <v>18</v>
      </c>
      <c r="R84" s="3" t="s">
        <v>18</v>
      </c>
      <c r="S84" s="2" t="s">
        <v>19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>
      <c r="A85" s="3" t="s">
        <v>216</v>
      </c>
      <c r="B85" s="3" t="s">
        <v>210</v>
      </c>
      <c r="C85" s="3" t="s">
        <v>78</v>
      </c>
      <c r="D85" s="28">
        <v>45078</v>
      </c>
      <c r="E85" s="4">
        <v>1090.46</v>
      </c>
      <c r="F85" s="4">
        <v>56.42</v>
      </c>
      <c r="G85" s="5">
        <v>5.1999999999999998E-3</v>
      </c>
      <c r="H85" s="4">
        <v>10.9</v>
      </c>
      <c r="I85" s="3">
        <v>4</v>
      </c>
      <c r="J85" s="4">
        <v>272.62</v>
      </c>
      <c r="K85" s="5">
        <v>0.75</v>
      </c>
      <c r="L85" s="3">
        <v>3</v>
      </c>
      <c r="M85" s="4">
        <v>363.49</v>
      </c>
      <c r="N85" s="3">
        <v>0</v>
      </c>
      <c r="O85" s="3" t="s">
        <v>18</v>
      </c>
      <c r="P85" s="3">
        <v>0</v>
      </c>
      <c r="Q85" s="3" t="s">
        <v>18</v>
      </c>
      <c r="R85" s="3" t="s">
        <v>18</v>
      </c>
      <c r="S85" s="2" t="s">
        <v>19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spans="1:37">
      <c r="A86" s="3" t="s">
        <v>271</v>
      </c>
      <c r="B86" s="3" t="s">
        <v>277</v>
      </c>
      <c r="C86" s="3" t="s">
        <v>74</v>
      </c>
      <c r="D86" s="28">
        <v>45078</v>
      </c>
      <c r="E86" s="4">
        <v>883.2</v>
      </c>
      <c r="F86" s="4">
        <v>47.15</v>
      </c>
      <c r="G86" s="5">
        <v>6.3E-3</v>
      </c>
      <c r="H86" s="4">
        <v>7.42</v>
      </c>
      <c r="I86" s="3">
        <v>3</v>
      </c>
      <c r="J86" s="4">
        <v>294.39999999999998</v>
      </c>
      <c r="K86" s="5">
        <v>1</v>
      </c>
      <c r="L86" s="3">
        <v>3</v>
      </c>
      <c r="M86" s="4">
        <v>294.39999999999998</v>
      </c>
      <c r="N86" s="3">
        <v>0</v>
      </c>
      <c r="O86" s="3" t="s">
        <v>18</v>
      </c>
      <c r="P86" s="3">
        <v>0</v>
      </c>
      <c r="Q86" s="3" t="s">
        <v>18</v>
      </c>
      <c r="R86" s="3" t="s">
        <v>18</v>
      </c>
      <c r="S86" s="2" t="s">
        <v>19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7">
      <c r="A87" s="3" t="s">
        <v>234</v>
      </c>
      <c r="B87" s="3" t="s">
        <v>242</v>
      </c>
      <c r="C87" s="3" t="s">
        <v>93</v>
      </c>
      <c r="D87" s="28">
        <v>45078</v>
      </c>
      <c r="E87" s="4">
        <v>1400.28</v>
      </c>
      <c r="F87" s="4">
        <v>36.61</v>
      </c>
      <c r="G87" s="5">
        <v>3.8E-3</v>
      </c>
      <c r="H87" s="4">
        <v>9.5299999999999994</v>
      </c>
      <c r="I87" s="3">
        <v>6</v>
      </c>
      <c r="J87" s="4">
        <v>233.38</v>
      </c>
      <c r="K87" s="5">
        <v>0.33329999999999999</v>
      </c>
      <c r="L87" s="3">
        <v>2</v>
      </c>
      <c r="M87" s="4">
        <v>700.14</v>
      </c>
      <c r="N87" s="3">
        <v>0</v>
      </c>
      <c r="O87" s="3" t="s">
        <v>18</v>
      </c>
      <c r="P87" s="3">
        <v>0</v>
      </c>
      <c r="Q87" s="3" t="s">
        <v>18</v>
      </c>
      <c r="R87" s="3" t="s">
        <v>18</v>
      </c>
      <c r="S87" s="2" t="s">
        <v>19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spans="1:37">
      <c r="A88" s="3" t="s">
        <v>265</v>
      </c>
      <c r="B88" s="3" t="s">
        <v>210</v>
      </c>
      <c r="C88" s="3" t="s">
        <v>81</v>
      </c>
      <c r="D88" s="28">
        <v>45078</v>
      </c>
      <c r="E88" s="4">
        <v>831.33</v>
      </c>
      <c r="F88" s="4">
        <v>48.9</v>
      </c>
      <c r="G88" s="5">
        <v>4.1000000000000003E-3</v>
      </c>
      <c r="H88" s="4">
        <v>12.05</v>
      </c>
      <c r="I88" s="3">
        <v>3</v>
      </c>
      <c r="J88" s="4">
        <v>277.11</v>
      </c>
      <c r="K88" s="5">
        <v>0.33329999999999999</v>
      </c>
      <c r="L88" s="3">
        <v>1</v>
      </c>
      <c r="M88" s="4">
        <v>831.33</v>
      </c>
      <c r="N88" s="3">
        <v>0</v>
      </c>
      <c r="O88" s="3" t="s">
        <v>18</v>
      </c>
      <c r="P88" s="3">
        <v>0</v>
      </c>
      <c r="Q88" s="3" t="s">
        <v>18</v>
      </c>
      <c r="R88" s="3" t="s">
        <v>18</v>
      </c>
      <c r="S88" s="2" t="s">
        <v>19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>
      <c r="A89" s="3" t="s">
        <v>272</v>
      </c>
      <c r="B89" s="3" t="s">
        <v>277</v>
      </c>
      <c r="C89" s="3" t="s">
        <v>78</v>
      </c>
      <c r="D89" s="28">
        <v>45078</v>
      </c>
      <c r="E89" s="4">
        <v>1512.44</v>
      </c>
      <c r="F89" s="4">
        <v>46.05</v>
      </c>
      <c r="G89" s="5">
        <v>5.4999999999999997E-3</v>
      </c>
      <c r="H89" s="4">
        <v>8.4499999999999993</v>
      </c>
      <c r="I89" s="3">
        <v>2</v>
      </c>
      <c r="J89" s="4">
        <v>756.22</v>
      </c>
      <c r="K89" s="5">
        <v>0.5</v>
      </c>
      <c r="L89" s="3">
        <v>1</v>
      </c>
      <c r="M89" s="4">
        <v>1512.44</v>
      </c>
      <c r="N89" s="3">
        <v>0</v>
      </c>
      <c r="O89" s="3" t="s">
        <v>18</v>
      </c>
      <c r="P89" s="3">
        <v>0</v>
      </c>
      <c r="Q89" s="3" t="s">
        <v>18</v>
      </c>
      <c r="R89" s="3" t="s">
        <v>18</v>
      </c>
      <c r="S89" s="2" t="s">
        <v>19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spans="1:37">
      <c r="A90" s="3" t="s">
        <v>255</v>
      </c>
      <c r="B90" s="3" t="s">
        <v>210</v>
      </c>
      <c r="C90" s="3" t="s">
        <v>72</v>
      </c>
      <c r="D90" s="28">
        <v>45078</v>
      </c>
      <c r="E90" s="4">
        <v>997.43</v>
      </c>
      <c r="F90" s="4">
        <v>55.13</v>
      </c>
      <c r="G90" s="5">
        <v>4.5999999999999999E-3</v>
      </c>
      <c r="H90" s="4">
        <v>11.87</v>
      </c>
      <c r="I90" s="3">
        <v>2</v>
      </c>
      <c r="J90" s="4">
        <v>498.72</v>
      </c>
      <c r="K90" s="5">
        <v>0.5</v>
      </c>
      <c r="L90" s="3">
        <v>1</v>
      </c>
      <c r="M90" s="4">
        <v>997.43</v>
      </c>
      <c r="N90" s="3">
        <v>0</v>
      </c>
      <c r="O90" s="3" t="s">
        <v>18</v>
      </c>
      <c r="P90" s="3">
        <v>0</v>
      </c>
      <c r="Q90" s="3" t="s">
        <v>18</v>
      </c>
      <c r="R90" s="3" t="s">
        <v>18</v>
      </c>
      <c r="S90" s="2" t="s">
        <v>19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spans="1:37">
      <c r="A91" s="3" t="s">
        <v>273</v>
      </c>
      <c r="B91" s="3" t="s">
        <v>206</v>
      </c>
      <c r="C91" s="3" t="s">
        <v>278</v>
      </c>
      <c r="D91" s="28">
        <v>45078</v>
      </c>
      <c r="E91" s="4">
        <v>758.44</v>
      </c>
      <c r="F91" s="4">
        <v>33.86</v>
      </c>
      <c r="G91" s="5">
        <v>3.3999999999999998E-3</v>
      </c>
      <c r="H91" s="4">
        <v>10.11</v>
      </c>
      <c r="I91" s="3">
        <v>2</v>
      </c>
      <c r="J91" s="4">
        <v>379.22</v>
      </c>
      <c r="K91" s="5">
        <v>0.5</v>
      </c>
      <c r="L91" s="3">
        <v>1</v>
      </c>
      <c r="M91" s="4">
        <v>758.44</v>
      </c>
      <c r="N91" s="3">
        <v>0</v>
      </c>
      <c r="O91" s="3" t="s">
        <v>18</v>
      </c>
      <c r="P91" s="3">
        <v>0</v>
      </c>
      <c r="Q91" s="3" t="s">
        <v>18</v>
      </c>
      <c r="R91" s="3" t="s">
        <v>18</v>
      </c>
      <c r="S91" s="2" t="s">
        <v>19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>
      <c r="A92" s="3" t="s">
        <v>274</v>
      </c>
      <c r="B92" s="3" t="s">
        <v>277</v>
      </c>
      <c r="C92" s="3" t="s">
        <v>81</v>
      </c>
      <c r="D92" s="28">
        <v>45078</v>
      </c>
      <c r="E92" s="4">
        <v>1034.31</v>
      </c>
      <c r="F92" s="4">
        <v>54.81</v>
      </c>
      <c r="G92" s="5">
        <v>4.1999999999999997E-3</v>
      </c>
      <c r="H92" s="4">
        <v>12.93</v>
      </c>
      <c r="I92" s="3">
        <v>1</v>
      </c>
      <c r="J92" s="4">
        <v>1034.31</v>
      </c>
      <c r="K92" s="5">
        <v>1</v>
      </c>
      <c r="L92" s="3">
        <v>1</v>
      </c>
      <c r="M92" s="4">
        <v>1034.31</v>
      </c>
      <c r="N92" s="3">
        <v>0</v>
      </c>
      <c r="O92" s="3" t="s">
        <v>18</v>
      </c>
      <c r="P92" s="3">
        <v>0</v>
      </c>
      <c r="Q92" s="3" t="s">
        <v>18</v>
      </c>
      <c r="R92" s="3" t="s">
        <v>18</v>
      </c>
      <c r="S92" s="2" t="s">
        <v>19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>
      <c r="A93" s="3" t="s">
        <v>275</v>
      </c>
      <c r="B93" s="3" t="s">
        <v>159</v>
      </c>
      <c r="C93" s="3" t="s">
        <v>74</v>
      </c>
      <c r="D93" s="28">
        <v>45078</v>
      </c>
      <c r="E93" s="4">
        <v>687.76</v>
      </c>
      <c r="F93" s="4">
        <v>58.34</v>
      </c>
      <c r="G93" s="5">
        <v>6.7000000000000002E-3</v>
      </c>
      <c r="H93" s="4">
        <v>8.7100000000000009</v>
      </c>
      <c r="I93" s="3">
        <v>1</v>
      </c>
      <c r="J93" s="4">
        <v>687.76</v>
      </c>
      <c r="K93" s="5">
        <v>1</v>
      </c>
      <c r="L93" s="3">
        <v>1</v>
      </c>
      <c r="M93" s="4">
        <v>687.76</v>
      </c>
      <c r="N93" s="3">
        <v>0</v>
      </c>
      <c r="O93" s="3" t="s">
        <v>18</v>
      </c>
      <c r="P93" s="3">
        <v>0</v>
      </c>
      <c r="Q93" s="3" t="s">
        <v>18</v>
      </c>
      <c r="R93" s="3" t="s">
        <v>18</v>
      </c>
      <c r="S93" s="2" t="s">
        <v>19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>
      <c r="A94" s="3" t="s">
        <v>270</v>
      </c>
      <c r="B94" s="3" t="s">
        <v>159</v>
      </c>
      <c r="C94" s="3" t="s">
        <v>83</v>
      </c>
      <c r="D94" s="28">
        <v>45078</v>
      </c>
      <c r="E94" s="4">
        <v>1122.5</v>
      </c>
      <c r="F94" s="4">
        <v>59.09</v>
      </c>
      <c r="G94" s="5">
        <v>5.1999999999999998E-3</v>
      </c>
      <c r="H94" s="4">
        <v>11.34</v>
      </c>
      <c r="I94" s="3">
        <v>2</v>
      </c>
      <c r="J94" s="4">
        <v>561.25</v>
      </c>
      <c r="K94" s="5">
        <v>0</v>
      </c>
      <c r="L94" s="3">
        <v>0</v>
      </c>
      <c r="M94" s="3" t="s">
        <v>18</v>
      </c>
      <c r="N94" s="3">
        <v>0</v>
      </c>
      <c r="O94" s="3" t="s">
        <v>18</v>
      </c>
      <c r="P94" s="3">
        <v>0</v>
      </c>
      <c r="Q94" s="3" t="s">
        <v>18</v>
      </c>
      <c r="R94" s="3" t="s">
        <v>18</v>
      </c>
      <c r="S94" s="2" t="s">
        <v>19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>
      <c r="A95" s="3" t="s">
        <v>276</v>
      </c>
      <c r="B95" s="3" t="s">
        <v>242</v>
      </c>
      <c r="C95" s="3" t="s">
        <v>81</v>
      </c>
      <c r="D95" s="28">
        <v>45078</v>
      </c>
      <c r="E95" s="4">
        <v>688.36</v>
      </c>
      <c r="F95" s="4">
        <v>50.19</v>
      </c>
      <c r="G95" s="5">
        <v>4.1999999999999997E-3</v>
      </c>
      <c r="H95" s="4">
        <v>11.87</v>
      </c>
      <c r="I95" s="3">
        <v>1</v>
      </c>
      <c r="J95" s="4">
        <v>688.36</v>
      </c>
      <c r="K95" s="5">
        <v>0</v>
      </c>
      <c r="L95" s="3">
        <v>0</v>
      </c>
      <c r="M95" s="3" t="s">
        <v>18</v>
      </c>
      <c r="N95" s="3">
        <v>0</v>
      </c>
      <c r="O95" s="3" t="s">
        <v>18</v>
      </c>
      <c r="P95" s="3">
        <v>0</v>
      </c>
      <c r="Q95" s="3" t="s">
        <v>18</v>
      </c>
      <c r="R95" s="3" t="s">
        <v>18</v>
      </c>
      <c r="S95" s="2" t="s">
        <v>19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>
      <c r="A96" s="2"/>
      <c r="B96" s="2"/>
      <c r="C96" s="2"/>
      <c r="D96" s="28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spans="1:37">
      <c r="A97" s="32"/>
      <c r="B97" s="2"/>
      <c r="C97" s="2"/>
      <c r="D97" s="28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>
      <c r="A98" s="3"/>
      <c r="B98" s="2"/>
      <c r="C98" s="2"/>
      <c r="D98" s="2"/>
      <c r="E98" s="2"/>
      <c r="F98" s="2"/>
      <c r="G98" s="2"/>
      <c r="H98" s="2"/>
      <c r="I98" s="2"/>
      <c r="J98" s="2"/>
      <c r="K98" s="2"/>
      <c r="L98" s="3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>
      <c r="A99" s="3"/>
      <c r="B99" s="2"/>
      <c r="C99" s="2"/>
      <c r="D99" s="2"/>
      <c r="E99" s="2"/>
      <c r="F99" s="2"/>
      <c r="G99" s="2"/>
      <c r="H99" s="2"/>
      <c r="I99" s="2"/>
      <c r="J99" s="2"/>
      <c r="K99" s="2"/>
      <c r="L99" s="3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>
      <c r="A102" s="3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7">
      <c r="A103" s="3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>
      <c r="A104" s="3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>
      <c r="A105" s="3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>
      <c r="A106" s="3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spans="1:37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7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spans="1:37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7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spans="1:37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7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spans="1:37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7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7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spans="1:37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7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spans="1:37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7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spans="1:37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spans="1:37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7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spans="1:37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</row>
    <row r="162" spans="1:37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7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7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spans="1:3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7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7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spans="1:37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spans="1:37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7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</row>
    <row r="181" spans="1:37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</row>
    <row r="182" spans="1:37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spans="1:37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</row>
    <row r="184" spans="1:37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</row>
    <row r="185" spans="1:37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7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spans="1:3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</row>
    <row r="188" spans="1:37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</row>
    <row r="189" spans="1:37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</row>
    <row r="190" spans="1:37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</row>
    <row r="191" spans="1:37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spans="1:37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spans="1:37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</row>
    <row r="196" spans="1:37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</row>
    <row r="197" spans="1:3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</row>
    <row r="199" spans="1:37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spans="1:37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</row>
    <row r="204" spans="1:37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</row>
    <row r="205" spans="1:37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</row>
    <row r="206" spans="1:37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</row>
    <row r="207" spans="1:3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</row>
    <row r="208" spans="1:37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</row>
    <row r="209" spans="1:37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spans="1:37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</row>
    <row r="211" spans="1:37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</row>
    <row r="212" spans="1:37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</row>
    <row r="213" spans="1:37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</row>
    <row r="214" spans="1:37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</row>
    <row r="215" spans="1:37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spans="1:37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spans="1:37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7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spans="1:37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</row>
    <row r="222" spans="1:37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</row>
    <row r="223" spans="1:37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</row>
    <row r="224" spans="1:37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</row>
    <row r="225" spans="1:37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</row>
    <row r="226" spans="1:37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</row>
    <row r="227" spans="1:3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</row>
    <row r="229" spans="1:37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spans="1:37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</row>
    <row r="231" spans="1:37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</row>
    <row r="232" spans="1:37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spans="1:37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7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7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spans="1:37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spans="1:37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spans="1:37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7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spans="1:37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7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spans="1:37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</row>
    <row r="247" spans="1:3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</row>
    <row r="248" spans="1:37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</row>
    <row r="249" spans="1:37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</row>
    <row r="250" spans="1:37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</row>
    <row r="251" spans="1:37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</row>
    <row r="252" spans="1:37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</row>
    <row r="253" spans="1:37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</row>
    <row r="254" spans="1:37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7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spans="1:37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spans="1:3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spans="1:37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spans="1:37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spans="1:37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7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spans="1:37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spans="1:37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7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spans="1:37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7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spans="1:3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7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37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spans="1:37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spans="1:37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</row>
    <row r="327" spans="1:3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</row>
    <row r="328" spans="1:37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spans="1:37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</row>
    <row r="330" spans="1:37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</row>
    <row r="331" spans="1:37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spans="1:37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spans="1:37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spans="1:37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</row>
    <row r="337" spans="1: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</row>
    <row r="338" spans="1:37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7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spans="1:37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7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7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spans="1:3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spans="1:37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7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spans="1:37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</row>
    <row r="360" spans="1:37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spans="1:37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spans="1:37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spans="1:37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</row>
    <row r="364" spans="1:37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spans="1:37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</row>
    <row r="366" spans="1:37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spans="1:3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</row>
    <row r="368" spans="1:37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</row>
    <row r="369" spans="1:37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</row>
    <row r="370" spans="1:37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spans="1:37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7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</row>
    <row r="373" spans="1:37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spans="1:37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spans="1:37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spans="1:37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spans="1:3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spans="1:37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spans="1:37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</row>
    <row r="380" spans="1:37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spans="1:37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spans="1:37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spans="1:37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</row>
    <row r="384" spans="1:37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</row>
    <row r="385" spans="1:37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</row>
    <row r="386" spans="1:37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spans="1:3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spans="1:37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spans="1:37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</row>
    <row r="390" spans="1:37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</row>
    <row r="391" spans="1:37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</row>
    <row r="392" spans="1:37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spans="1:37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spans="1:37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spans="1:37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spans="1:37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</row>
    <row r="397" spans="1:3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</row>
    <row r="398" spans="1:37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</row>
    <row r="399" spans="1:37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</row>
    <row r="400" spans="1:37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</row>
    <row r="401" spans="1:37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</row>
    <row r="402" spans="1:37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</row>
    <row r="403" spans="1:37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</row>
    <row r="404" spans="1:37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</row>
    <row r="405" spans="1:37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</row>
    <row r="406" spans="1:37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spans="1:3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spans="1:37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spans="1:37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</row>
    <row r="410" spans="1:37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</row>
    <row r="411" spans="1:37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</row>
    <row r="412" spans="1:37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spans="1:37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spans="1:37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spans="1:37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spans="1:37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spans="1:3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spans="1:37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spans="1:37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spans="1:37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spans="1:37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spans="1:37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spans="1:37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</row>
    <row r="424" spans="1:37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spans="1:37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7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spans="1:3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</row>
    <row r="428" spans="1:37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spans="1:37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spans="1:37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spans="1:37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</row>
    <row r="432" spans="1:37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</row>
    <row r="433" spans="1:37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</row>
    <row r="434" spans="1:37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</row>
    <row r="435" spans="1:37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</row>
    <row r="436" spans="1:37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</row>
    <row r="437" spans="1: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</row>
    <row r="438" spans="1:37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spans="1:37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7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7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spans="1:37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spans="1:37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spans="1:37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spans="1:37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</row>
    <row r="446" spans="1:37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spans="1:3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</row>
    <row r="448" spans="1:37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</row>
    <row r="449" spans="1:37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</row>
    <row r="450" spans="1:37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</row>
    <row r="451" spans="1:37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</row>
    <row r="452" spans="1:37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spans="1:37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spans="1:37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</row>
    <row r="455" spans="1:37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</row>
    <row r="456" spans="1:37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spans="1:3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spans="1:37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spans="1:37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spans="1:37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spans="1:37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spans="1:37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spans="1:37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</row>
    <row r="464" spans="1:37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spans="1:37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</row>
    <row r="466" spans="1:37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</row>
    <row r="467" spans="1:3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spans="1:37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</row>
    <row r="469" spans="1:37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</row>
    <row r="470" spans="1:37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</row>
    <row r="471" spans="1:37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</row>
    <row r="472" spans="1:37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</row>
    <row r="473" spans="1:37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spans="1:37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spans="1:37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spans="1:37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</row>
    <row r="477" spans="1:3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</row>
    <row r="478" spans="1:37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spans="1:37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spans="1:37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spans="1:37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spans="1:37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</row>
    <row r="483" spans="1:37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spans="1:37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spans="1:37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spans="1:37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spans="1:3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spans="1:37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spans="1:37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</row>
    <row r="490" spans="1:37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spans="1:37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spans="1:37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spans="1:37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spans="1:37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spans="1:37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spans="1:37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spans="1:37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spans="1:37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7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7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7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7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7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7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7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spans="1:37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spans="1:37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7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spans="1:37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spans="1:37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spans="1:37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spans="1:37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</row>
    <row r="515" spans="1:37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spans="1:37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spans="1:3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spans="1:37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spans="1:37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spans="1:37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spans="1:37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spans="1:37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7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7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spans="1:37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7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spans="1:3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spans="1:37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</row>
    <row r="529" spans="1:37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</row>
    <row r="530" spans="1:37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spans="1:37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spans="1:37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</row>
    <row r="533" spans="1:37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</row>
    <row r="534" spans="1:37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spans="1:37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spans="1:37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spans="1: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</row>
    <row r="538" spans="1:37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spans="1:37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</row>
    <row r="540" spans="1:37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spans="1:37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spans="1:37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spans="1:37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spans="1:37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spans="1:37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spans="1:37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spans="1:37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</row>
    <row r="549" spans="1:37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</row>
    <row r="550" spans="1:37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spans="1:37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spans="1:37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spans="1:37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spans="1:37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</row>
    <row r="555" spans="1:37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</row>
    <row r="556" spans="1:37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spans="1:3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</row>
    <row r="558" spans="1:37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</row>
    <row r="559" spans="1:37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</row>
    <row r="560" spans="1:37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</row>
    <row r="561" spans="1:37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spans="1:37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spans="1:37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spans="1:37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spans="1:37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spans="1:37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spans="1:3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spans="1:37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spans="1:37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spans="1:37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spans="1:37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spans="1:37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spans="1:37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</row>
    <row r="574" spans="1:37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spans="1:37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</row>
    <row r="576" spans="1:37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spans="1:3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spans="1:37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</row>
    <row r="579" spans="1:37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spans="1:37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spans="1:37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spans="1:37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spans="1:37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spans="1:37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spans="1:37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spans="1:37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spans="1:37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spans="1:37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spans="1:37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spans="1:37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</row>
    <row r="592" spans="1:37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</row>
    <row r="593" spans="1:37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spans="1:37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</row>
    <row r="595" spans="1:37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</row>
    <row r="596" spans="1:37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spans="1:3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spans="1:37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spans="1:37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spans="1:37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</row>
    <row r="601" spans="1:37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</row>
    <row r="602" spans="1:37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spans="1:37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spans="1:37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spans="1:37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spans="1:37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spans="1:3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spans="1:37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spans="1:37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spans="1:37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spans="1:37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spans="1:37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</row>
    <row r="613" spans="1:37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spans="1:37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7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spans="1:37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</row>
    <row r="618" spans="1:37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</row>
    <row r="619" spans="1:37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spans="1:37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</row>
    <row r="621" spans="1:37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</row>
    <row r="622" spans="1:37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7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7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spans="1:37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</row>
    <row r="626" spans="1:37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spans="1:3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7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</row>
    <row r="629" spans="1:37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spans="1:37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spans="1:37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spans="1:37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spans="1:37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</row>
    <row r="634" spans="1:37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spans="1:37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spans="1:37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spans="1: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spans="1:37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spans="1:37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spans="1:37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spans="1:37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spans="1:37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</row>
    <row r="643" spans="1:37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spans="1:37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spans="1:37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</row>
    <row r="646" spans="1:37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spans="1:3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</row>
    <row r="648" spans="1:37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</row>
    <row r="649" spans="1:37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</row>
    <row r="650" spans="1:37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spans="1:37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spans="1:37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spans="1:37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</row>
    <row r="655" spans="1:37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spans="1:37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spans="1:3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</row>
    <row r="658" spans="1:37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</row>
    <row r="659" spans="1:37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</row>
    <row r="660" spans="1:37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</row>
    <row r="661" spans="1:37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</row>
    <row r="662" spans="1:37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</row>
    <row r="663" spans="1:37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</row>
    <row r="664" spans="1:37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spans="1:37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spans="1:37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spans="1:3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spans="1:37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spans="1:37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spans="1:37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spans="1:37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</row>
    <row r="672" spans="1:37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spans="1:37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spans="1:37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spans="1:37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</row>
    <row r="676" spans="1:37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spans="1:3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spans="1:37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</row>
    <row r="679" spans="1:37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</row>
    <row r="680" spans="1:37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</row>
    <row r="681" spans="1:37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</row>
    <row r="682" spans="1:37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</row>
    <row r="683" spans="1:37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</row>
    <row r="684" spans="1:37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</row>
    <row r="685" spans="1:37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</row>
    <row r="686" spans="1:37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spans="1:3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</row>
    <row r="688" spans="1:37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</row>
    <row r="689" spans="1:37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spans="1:37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</row>
    <row r="691" spans="1:37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spans="1:37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</row>
    <row r="693" spans="1:37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spans="1:37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</row>
    <row r="695" spans="1:37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spans="1:37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spans="1:3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spans="1:37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spans="1:37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spans="1:37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</row>
    <row r="701" spans="1:37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</row>
    <row r="702" spans="1:37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</row>
    <row r="703" spans="1:37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</row>
    <row r="704" spans="1:37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</row>
    <row r="705" spans="1:37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</row>
    <row r="706" spans="1:37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</row>
    <row r="707" spans="1:3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spans="1:37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</row>
    <row r="709" spans="1:37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spans="1:37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spans="1:37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spans="1:37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</row>
    <row r="713" spans="1:37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spans="1:37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7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spans="1:37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spans="1:37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spans="1:37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spans="1:37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</row>
    <row r="721" spans="1:37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</row>
    <row r="722" spans="1:37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spans="1:37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spans="1:37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spans="1:37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spans="1:37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spans="1:3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spans="1:37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spans="1:37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spans="1:37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spans="1:37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spans="1:37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spans="1:37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spans="1:37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spans="1:37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spans="1:37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</row>
    <row r="739" spans="1:37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spans="1:37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spans="1:37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spans="1:37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</row>
    <row r="743" spans="1:37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spans="1:37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spans="1:37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</row>
    <row r="746" spans="1:37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spans="1:3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</row>
    <row r="748" spans="1:37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spans="1:37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spans="1:37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</row>
    <row r="751" spans="1:37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7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7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7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spans="1:37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spans="1:37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spans="1:3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spans="1:37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spans="1:37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</row>
    <row r="760" spans="1:37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</row>
    <row r="761" spans="1:37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7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</row>
    <row r="763" spans="1:37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spans="1:37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spans="1:37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spans="1:37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</row>
    <row r="767" spans="1:3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</row>
    <row r="768" spans="1:37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spans="1:37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spans="1:37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spans="1:37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spans="1:37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</row>
    <row r="773" spans="1:37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</row>
    <row r="774" spans="1:37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spans="1:37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spans="1:37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</row>
    <row r="777" spans="1:3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7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spans="1:37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</row>
    <row r="780" spans="1:37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</row>
    <row r="781" spans="1:37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spans="1:37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</row>
    <row r="783" spans="1:37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spans="1:37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spans="1:37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</row>
    <row r="786" spans="1:37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</row>
    <row r="787" spans="1:3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spans="1:37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spans="1:37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spans="1:37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spans="1:37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spans="1:37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</row>
    <row r="797" spans="1:3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spans="1:37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spans="1:37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spans="1:37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spans="1:37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</row>
    <row r="802" spans="1:37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spans="1:37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spans="1:37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spans="1:37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spans="1:37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spans="1:3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spans="1:37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spans="1:37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spans="1:37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</row>
    <row r="811" spans="1:37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7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spans="1:37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</row>
    <row r="814" spans="1:37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spans="1:37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</row>
    <row r="816" spans="1:37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spans="1:3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7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spans="1:37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spans="1:37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spans="1:37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7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spans="1:37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spans="1:37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spans="1:37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</row>
    <row r="826" spans="1:37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</row>
    <row r="827" spans="1:3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</row>
    <row r="828" spans="1:37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</row>
    <row r="829" spans="1:37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spans="1:37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</row>
    <row r="831" spans="1:37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spans="1:37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spans="1:37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7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spans="1:37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7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spans="1: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spans="1:37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spans="1:37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spans="1:37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</row>
    <row r="841" spans="1:37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spans="1:37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spans="1:37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</row>
    <row r="844" spans="1:37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spans="1:37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spans="1:37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spans="1:3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spans="1:37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spans="1:37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</row>
    <row r="850" spans="1:37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spans="1:37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spans="1:37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spans="1:37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spans="1:37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spans="1:37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spans="1:37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</row>
    <row r="857" spans="1:3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spans="1:37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spans="1:37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spans="1:37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7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spans="1:37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spans="1:37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spans="1:37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spans="1:37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spans="1:37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spans="1:3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spans="1:37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spans="1:37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spans="1:37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spans="1:37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</row>
    <row r="872" spans="1:37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spans="1:37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</row>
    <row r="874" spans="1:37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spans="1:37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</row>
    <row r="876" spans="1:37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</row>
    <row r="877" spans="1:3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spans="1:37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</row>
    <row r="879" spans="1:37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</row>
    <row r="880" spans="1:37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</row>
    <row r="881" spans="1:37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spans="1:37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spans="1:37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spans="1:37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spans="1:37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</row>
    <row r="886" spans="1:37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</row>
    <row r="887" spans="1:3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</row>
    <row r="888" spans="1:37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</row>
    <row r="889" spans="1:37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spans="1:37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</row>
    <row r="891" spans="1:37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spans="1:37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</row>
    <row r="893" spans="1:37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</row>
    <row r="894" spans="1:37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</row>
    <row r="895" spans="1:37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spans="1:37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spans="1:3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</row>
    <row r="898" spans="1:37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spans="1:37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spans="1:37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</row>
    <row r="901" spans="1:37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</row>
    <row r="902" spans="1:37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</row>
    <row r="903" spans="1:37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7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spans="1:37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</row>
    <row r="906" spans="1:37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</row>
    <row r="907" spans="1:3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</row>
    <row r="908" spans="1:37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</row>
    <row r="909" spans="1:37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</row>
    <row r="910" spans="1:37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</row>
    <row r="911" spans="1:37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</row>
    <row r="912" spans="1:37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</row>
    <row r="913" spans="1:37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</row>
    <row r="914" spans="1:37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spans="1:37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</row>
    <row r="916" spans="1:37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</row>
    <row r="917" spans="1:3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spans="1:37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</row>
    <row r="919" spans="1:37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spans="1:37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spans="1:37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spans="1:37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spans="1:37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spans="1:37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spans="1:37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</row>
    <row r="926" spans="1:37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</row>
    <row r="927" spans="1:3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</row>
    <row r="928" spans="1:37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</row>
    <row r="929" spans="1:37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</row>
    <row r="930" spans="1:37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</row>
    <row r="931" spans="1:37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</row>
    <row r="932" spans="1:37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</row>
    <row r="933" spans="1:37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</row>
    <row r="934" spans="1:37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</row>
    <row r="935" spans="1:37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</row>
    <row r="936" spans="1:37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</row>
    <row r="937" spans="1: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spans="1:37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</row>
    <row r="939" spans="1:37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</row>
    <row r="940" spans="1:37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spans="1:37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spans="1:37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</row>
    <row r="943" spans="1:37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</row>
    <row r="944" spans="1:37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spans="1:37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spans="1:37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</row>
    <row r="947" spans="1:3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</row>
    <row r="948" spans="1:37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</row>
    <row r="949" spans="1:37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spans="1:37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spans="1:37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</row>
    <row r="952" spans="1:37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</row>
    <row r="953" spans="1:37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</row>
    <row r="954" spans="1:37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spans="1:37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</row>
    <row r="956" spans="1:37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spans="1:3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</row>
    <row r="958" spans="1:37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</row>
    <row r="959" spans="1:37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</row>
    <row r="960" spans="1:37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</row>
    <row r="961" spans="1:37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spans="1:37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spans="1:37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spans="1:37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</row>
    <row r="965" spans="1:37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</row>
    <row r="966" spans="1:37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</row>
    <row r="967" spans="1:3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spans="1:37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spans="1:37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</row>
    <row r="970" spans="1:37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spans="1:37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spans="1:37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</row>
    <row r="973" spans="1:37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</row>
    <row r="974" spans="1:37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</row>
    <row r="975" spans="1:37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</row>
    <row r="976" spans="1:37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</row>
    <row r="977" spans="1:3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</row>
    <row r="978" spans="1:37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</row>
    <row r="979" spans="1:37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spans="1:37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</row>
    <row r="981" spans="1:37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</row>
    <row r="982" spans="1:37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</row>
    <row r="983" spans="1:37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spans="1:37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spans="1:37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</row>
    <row r="986" spans="1:37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</row>
    <row r="987" spans="1:3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</row>
    <row r="988" spans="1:37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</row>
    <row r="989" spans="1:37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</row>
    <row r="990" spans="1:37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</row>
    <row r="991" spans="1:37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</row>
    <row r="992" spans="1:37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</row>
    <row r="993" spans="1:37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</row>
    <row r="994" spans="1:37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</row>
    <row r="995" spans="1:37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</row>
    <row r="996" spans="1:37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</row>
    <row r="997" spans="1:3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</row>
    <row r="998" spans="1:37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</row>
    <row r="999" spans="1:37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</row>
    <row r="1000" spans="1:37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</row>
    <row r="1001" spans="1:37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</row>
    <row r="1002" spans="1:37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</row>
    <row r="1003" spans="1:37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</row>
    <row r="1004" spans="1:37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</row>
    <row r="1005" spans="1:37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</row>
    <row r="1006" spans="1:37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</row>
    <row r="1007" spans="1:3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</row>
    <row r="1008" spans="1:37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</row>
    <row r="1009" spans="1:37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</row>
    <row r="1010" spans="1:37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</row>
    <row r="1011" spans="1:37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</row>
    <row r="1012" spans="1:37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</row>
    <row r="1013" spans="1:37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</row>
    <row r="1014" spans="1:37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</row>
    <row r="1015" spans="1:37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</row>
    <row r="1016" spans="1:37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</row>
    <row r="1017" spans="1:3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</row>
    <row r="1018" spans="1:37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</row>
    <row r="1019" spans="1:37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</row>
    <row r="1020" spans="1:37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</row>
    <row r="1021" spans="1:37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</row>
    <row r="1022" spans="1:37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</row>
    <row r="1023" spans="1:37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</row>
    <row r="1024" spans="1:37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</row>
    <row r="1025" spans="1:37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</row>
    <row r="1026" spans="1:37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</row>
    <row r="1027" spans="1:3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</row>
    <row r="1028" spans="1:37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</row>
    <row r="1029" spans="1:37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</row>
    <row r="1030" spans="1:37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</row>
    <row r="1031" spans="1:37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</row>
    <row r="1032" spans="1:37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</row>
    <row r="1033" spans="1:37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</row>
    <row r="1034" spans="1:37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</row>
    <row r="1035" spans="1:37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</row>
    <row r="1036" spans="1:37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</row>
    <row r="1037" spans="1: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</row>
    <row r="1038" spans="1:37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</row>
    <row r="1039" spans="1:37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</row>
    <row r="1040" spans="1:37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</row>
    <row r="1041" spans="1:37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</row>
    <row r="1042" spans="1:37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</row>
    <row r="1043" spans="1:37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</row>
    <row r="1044" spans="1:37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</row>
    <row r="1045" spans="1:37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</row>
    <row r="1046" spans="1:37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</row>
    <row r="1047" spans="1:3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</row>
    <row r="1048" spans="1:37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</row>
    <row r="1049" spans="1:37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</row>
    <row r="1050" spans="1:37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</row>
    <row r="1051" spans="1:37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</row>
    <row r="1052" spans="1:37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</row>
    <row r="1053" spans="1:37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</row>
    <row r="1054" spans="1:37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</row>
    <row r="1055" spans="1:37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</row>
    <row r="1056" spans="1:37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AF381-33C9-DE4A-A637-B05EF31F9AC8}">
  <dimension ref="A1:AK1015"/>
  <sheetViews>
    <sheetView workbookViewId="0">
      <selection activeCell="A2" sqref="A1:S61"/>
    </sheetView>
  </sheetViews>
  <sheetFormatPr baseColWidth="10" defaultRowHeight="16"/>
  <sheetData>
    <row r="1" spans="1:37">
      <c r="A1" s="1" t="s">
        <v>0</v>
      </c>
      <c r="B1" s="1" t="s">
        <v>100</v>
      </c>
      <c r="C1" s="1" t="s">
        <v>97</v>
      </c>
      <c r="D1" s="1" t="s">
        <v>98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spans="1:37">
      <c r="A2" s="3" t="s">
        <v>41</v>
      </c>
      <c r="B2" s="28">
        <v>45139</v>
      </c>
      <c r="C2" s="3" t="s">
        <v>75</v>
      </c>
      <c r="D2" s="3" t="s">
        <v>72</v>
      </c>
      <c r="E2" s="4">
        <v>4327.04</v>
      </c>
      <c r="F2" s="4">
        <v>41.32</v>
      </c>
      <c r="G2" s="5">
        <v>6.0000000000000001E-3</v>
      </c>
      <c r="H2" s="4">
        <v>6.9</v>
      </c>
      <c r="I2" s="3">
        <v>15</v>
      </c>
      <c r="J2" s="4">
        <v>288.47000000000003</v>
      </c>
      <c r="K2" s="5">
        <v>0.73329999999999995</v>
      </c>
      <c r="L2" s="3">
        <v>11</v>
      </c>
      <c r="M2" s="4">
        <v>393.37</v>
      </c>
      <c r="N2" s="3">
        <v>2</v>
      </c>
      <c r="O2" s="4">
        <v>2163.52</v>
      </c>
      <c r="P2" s="3">
        <v>1</v>
      </c>
      <c r="Q2" s="4">
        <v>4327.04</v>
      </c>
      <c r="R2" s="5">
        <v>0.18179999999999999</v>
      </c>
      <c r="S2" s="2" t="s">
        <v>19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spans="1:37">
      <c r="A3" s="3" t="s">
        <v>28</v>
      </c>
      <c r="B3" s="28">
        <v>45139</v>
      </c>
      <c r="C3" s="3" t="s">
        <v>71</v>
      </c>
      <c r="D3" s="3" t="s">
        <v>82</v>
      </c>
      <c r="E3" s="4">
        <v>23410.75</v>
      </c>
      <c r="F3" s="4">
        <v>57.73</v>
      </c>
      <c r="G3" s="5">
        <v>6.3E-3</v>
      </c>
      <c r="H3" s="4">
        <v>9.19</v>
      </c>
      <c r="I3" s="3">
        <v>355</v>
      </c>
      <c r="J3" s="4">
        <v>65.95</v>
      </c>
      <c r="K3" s="5">
        <v>0.6986</v>
      </c>
      <c r="L3" s="3">
        <v>248</v>
      </c>
      <c r="M3" s="4">
        <v>94.4</v>
      </c>
      <c r="N3" s="3">
        <v>6</v>
      </c>
      <c r="O3" s="4">
        <v>3901.79</v>
      </c>
      <c r="P3" s="3">
        <v>0</v>
      </c>
      <c r="Q3" s="3" t="s">
        <v>18</v>
      </c>
      <c r="R3" s="5">
        <v>2.4199999999999999E-2</v>
      </c>
      <c r="S3" s="2" t="s">
        <v>19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>
      <c r="A4" s="3" t="s">
        <v>29</v>
      </c>
      <c r="B4" s="28">
        <v>45139</v>
      </c>
      <c r="C4" s="3" t="s">
        <v>77</v>
      </c>
      <c r="D4" s="3" t="s">
        <v>81</v>
      </c>
      <c r="E4" s="4">
        <v>11871.1</v>
      </c>
      <c r="F4" s="4">
        <v>57.96</v>
      </c>
      <c r="G4" s="5">
        <v>6.0000000000000001E-3</v>
      </c>
      <c r="H4" s="4">
        <v>9.68</v>
      </c>
      <c r="I4" s="3">
        <v>233</v>
      </c>
      <c r="J4" s="4">
        <v>50.95</v>
      </c>
      <c r="K4" s="5">
        <v>0.38629999999999998</v>
      </c>
      <c r="L4" s="3">
        <v>90</v>
      </c>
      <c r="M4" s="4">
        <v>131.9</v>
      </c>
      <c r="N4" s="3">
        <v>5</v>
      </c>
      <c r="O4" s="4">
        <v>2374.2199999999998</v>
      </c>
      <c r="P4" s="3">
        <v>0</v>
      </c>
      <c r="Q4" s="3" t="s">
        <v>18</v>
      </c>
      <c r="R4" s="5">
        <v>5.5599999999999997E-2</v>
      </c>
      <c r="S4" s="2" t="s">
        <v>19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>
      <c r="A5" s="3" t="s">
        <v>20</v>
      </c>
      <c r="B5" s="28">
        <v>45139</v>
      </c>
      <c r="C5" s="3" t="s">
        <v>71</v>
      </c>
      <c r="D5" s="3" t="s">
        <v>72</v>
      </c>
      <c r="E5" s="4">
        <v>3603.12</v>
      </c>
      <c r="F5" s="4">
        <v>36.659999999999997</v>
      </c>
      <c r="G5" s="5">
        <v>4.4000000000000003E-3</v>
      </c>
      <c r="H5" s="4">
        <v>8.3800000000000008</v>
      </c>
      <c r="I5" s="3">
        <v>58</v>
      </c>
      <c r="J5" s="4">
        <v>62.12</v>
      </c>
      <c r="K5" s="5">
        <v>0.62070000000000003</v>
      </c>
      <c r="L5" s="3">
        <v>36</v>
      </c>
      <c r="M5" s="4">
        <v>100.09</v>
      </c>
      <c r="N5" s="3">
        <v>2</v>
      </c>
      <c r="O5" s="4">
        <v>1801.56</v>
      </c>
      <c r="P5" s="3">
        <v>0</v>
      </c>
      <c r="Q5" s="3" t="s">
        <v>18</v>
      </c>
      <c r="R5" s="5">
        <v>5.5599999999999997E-2</v>
      </c>
      <c r="S5" s="2" t="s">
        <v>19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>
      <c r="A6" s="3" t="s">
        <v>24</v>
      </c>
      <c r="B6" s="28">
        <v>45139</v>
      </c>
      <c r="C6" s="3" t="s">
        <v>77</v>
      </c>
      <c r="D6" s="3" t="s">
        <v>78</v>
      </c>
      <c r="E6" s="4">
        <v>18675.57</v>
      </c>
      <c r="F6" s="4">
        <v>50.29</v>
      </c>
      <c r="G6" s="5">
        <v>6.1999999999999998E-3</v>
      </c>
      <c r="H6" s="4">
        <v>8.1199999999999992</v>
      </c>
      <c r="I6" s="3">
        <v>298</v>
      </c>
      <c r="J6" s="4">
        <v>62.67</v>
      </c>
      <c r="K6" s="5">
        <v>0.5101</v>
      </c>
      <c r="L6" s="3">
        <v>152</v>
      </c>
      <c r="M6" s="4">
        <v>122.87</v>
      </c>
      <c r="N6" s="3">
        <v>1</v>
      </c>
      <c r="O6" s="4">
        <v>18675.57</v>
      </c>
      <c r="P6" s="3">
        <v>0</v>
      </c>
      <c r="Q6" s="3" t="s">
        <v>18</v>
      </c>
      <c r="R6" s="5">
        <v>6.6E-3</v>
      </c>
      <c r="S6" s="2" t="s">
        <v>19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>
      <c r="A7" s="3" t="s">
        <v>38</v>
      </c>
      <c r="B7" s="28">
        <v>45139</v>
      </c>
      <c r="C7" s="3" t="s">
        <v>88</v>
      </c>
      <c r="D7" s="3" t="s">
        <v>72</v>
      </c>
      <c r="E7" s="4">
        <v>3530.62</v>
      </c>
      <c r="F7" s="4">
        <v>37.020000000000003</v>
      </c>
      <c r="G7" s="5">
        <v>4.4000000000000003E-3</v>
      </c>
      <c r="H7" s="4">
        <v>8.4700000000000006</v>
      </c>
      <c r="I7" s="3">
        <v>46</v>
      </c>
      <c r="J7" s="4">
        <v>76.75</v>
      </c>
      <c r="K7" s="5">
        <v>0.4783</v>
      </c>
      <c r="L7" s="3">
        <v>22</v>
      </c>
      <c r="M7" s="4">
        <v>160.47999999999999</v>
      </c>
      <c r="N7" s="3">
        <v>1</v>
      </c>
      <c r="O7" s="4">
        <v>3530.62</v>
      </c>
      <c r="P7" s="3">
        <v>0</v>
      </c>
      <c r="Q7" s="3" t="s">
        <v>18</v>
      </c>
      <c r="R7" s="5">
        <v>4.5499999999999999E-2</v>
      </c>
      <c r="S7" s="2" t="s">
        <v>19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>
      <c r="A8" s="3" t="s">
        <v>164</v>
      </c>
      <c r="B8" s="28">
        <v>45139</v>
      </c>
      <c r="C8" s="3" t="s">
        <v>170</v>
      </c>
      <c r="D8" s="3" t="s">
        <v>78</v>
      </c>
      <c r="E8" s="4">
        <v>3459.57</v>
      </c>
      <c r="F8" s="4">
        <v>50.01</v>
      </c>
      <c r="G8" s="5">
        <v>6.4999999999999997E-3</v>
      </c>
      <c r="H8" s="4">
        <v>7.73</v>
      </c>
      <c r="I8" s="3">
        <v>42</v>
      </c>
      <c r="J8" s="4">
        <v>82.37</v>
      </c>
      <c r="K8" s="5">
        <v>0.38100000000000001</v>
      </c>
      <c r="L8" s="3">
        <v>16</v>
      </c>
      <c r="M8" s="4">
        <v>216.22</v>
      </c>
      <c r="N8" s="3">
        <v>2</v>
      </c>
      <c r="O8" s="4">
        <v>1729.79</v>
      </c>
      <c r="P8" s="3">
        <v>0</v>
      </c>
      <c r="Q8" s="3" t="s">
        <v>18</v>
      </c>
      <c r="R8" s="5">
        <v>0.125</v>
      </c>
      <c r="S8" s="2" t="s">
        <v>19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>
      <c r="A9" s="3" t="s">
        <v>42</v>
      </c>
      <c r="B9" s="28">
        <v>45139</v>
      </c>
      <c r="C9" s="3" t="s">
        <v>80</v>
      </c>
      <c r="D9" s="3" t="s">
        <v>78</v>
      </c>
      <c r="E9" s="4">
        <v>1625</v>
      </c>
      <c r="F9" s="4">
        <v>104.65</v>
      </c>
      <c r="G9" s="5">
        <v>9.1000000000000004E-3</v>
      </c>
      <c r="H9" s="4">
        <v>11.57</v>
      </c>
      <c r="I9" s="3">
        <v>15</v>
      </c>
      <c r="J9" s="4">
        <v>108.33</v>
      </c>
      <c r="K9" s="5">
        <v>0.73329999999999995</v>
      </c>
      <c r="L9" s="3">
        <v>11</v>
      </c>
      <c r="M9" s="4">
        <v>147.72999999999999</v>
      </c>
      <c r="N9" s="3">
        <v>1</v>
      </c>
      <c r="O9" s="4">
        <v>1625</v>
      </c>
      <c r="P9" s="3">
        <v>0</v>
      </c>
      <c r="Q9" s="3" t="s">
        <v>18</v>
      </c>
      <c r="R9" s="5">
        <v>9.0899999999999995E-2</v>
      </c>
      <c r="S9" s="2" t="s">
        <v>19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>
      <c r="A10" s="3" t="s">
        <v>32</v>
      </c>
      <c r="B10" s="28">
        <v>45139</v>
      </c>
      <c r="C10" s="3" t="s">
        <v>71</v>
      </c>
      <c r="D10" s="3" t="s">
        <v>81</v>
      </c>
      <c r="E10" s="4">
        <v>1553.22</v>
      </c>
      <c r="F10" s="4">
        <v>45.17</v>
      </c>
      <c r="G10" s="5">
        <v>4.1999999999999997E-3</v>
      </c>
      <c r="H10" s="4">
        <v>10.82</v>
      </c>
      <c r="I10" s="3">
        <v>14</v>
      </c>
      <c r="J10" s="4">
        <v>110.94</v>
      </c>
      <c r="K10" s="5">
        <v>0.42859999999999998</v>
      </c>
      <c r="L10" s="3">
        <v>6</v>
      </c>
      <c r="M10" s="4">
        <v>258.87</v>
      </c>
      <c r="N10" s="3">
        <v>1</v>
      </c>
      <c r="O10" s="4">
        <v>1553.22</v>
      </c>
      <c r="P10" s="3">
        <v>0</v>
      </c>
      <c r="Q10" s="3" t="s">
        <v>18</v>
      </c>
      <c r="R10" s="5">
        <v>0.16669999999999999</v>
      </c>
      <c r="S10" s="2" t="s">
        <v>19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>
      <c r="A11" s="3" t="s">
        <v>251</v>
      </c>
      <c r="B11" s="28">
        <v>45139</v>
      </c>
      <c r="C11" s="3" t="s">
        <v>75</v>
      </c>
      <c r="D11" s="3" t="s">
        <v>93</v>
      </c>
      <c r="E11" s="4">
        <v>1545.17</v>
      </c>
      <c r="F11" s="4">
        <v>125.92</v>
      </c>
      <c r="G11" s="5">
        <v>1.5900000000000001E-2</v>
      </c>
      <c r="H11" s="4">
        <v>7.94</v>
      </c>
      <c r="I11" s="3">
        <v>4</v>
      </c>
      <c r="J11" s="4">
        <v>386.29</v>
      </c>
      <c r="K11" s="5">
        <v>1</v>
      </c>
      <c r="L11" s="3">
        <v>4</v>
      </c>
      <c r="M11" s="4">
        <v>386.29</v>
      </c>
      <c r="N11" s="3">
        <v>1</v>
      </c>
      <c r="O11" s="4">
        <v>1545.17</v>
      </c>
      <c r="P11" s="3">
        <v>0</v>
      </c>
      <c r="Q11" s="3" t="s">
        <v>18</v>
      </c>
      <c r="R11" s="5">
        <v>0.25</v>
      </c>
      <c r="S11" s="2" t="s">
        <v>19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>
      <c r="A12" s="3" t="s">
        <v>48</v>
      </c>
      <c r="B12" s="28">
        <v>45139</v>
      </c>
      <c r="C12" s="3" t="s">
        <v>75</v>
      </c>
      <c r="D12" s="3" t="s">
        <v>81</v>
      </c>
      <c r="E12" s="4">
        <v>1904.33</v>
      </c>
      <c r="F12" s="4">
        <v>55.28</v>
      </c>
      <c r="G12" s="5">
        <v>5.5999999999999999E-3</v>
      </c>
      <c r="H12" s="4">
        <v>9.7799999999999994</v>
      </c>
      <c r="I12" s="3">
        <v>4</v>
      </c>
      <c r="J12" s="4">
        <v>476.08</v>
      </c>
      <c r="K12" s="5">
        <v>0.5</v>
      </c>
      <c r="L12" s="3">
        <v>2</v>
      </c>
      <c r="M12" s="4">
        <v>952.17</v>
      </c>
      <c r="N12" s="3">
        <v>1</v>
      </c>
      <c r="O12" s="4">
        <v>1904.33</v>
      </c>
      <c r="P12" s="3">
        <v>0</v>
      </c>
      <c r="Q12" s="3" t="s">
        <v>18</v>
      </c>
      <c r="R12" s="5">
        <v>0.5</v>
      </c>
      <c r="S12" s="2" t="s">
        <v>19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>
      <c r="A13" s="3" t="s">
        <v>54</v>
      </c>
      <c r="B13" s="28">
        <v>45139</v>
      </c>
      <c r="C13" s="3" t="s">
        <v>75</v>
      </c>
      <c r="D13" s="3" t="s">
        <v>74</v>
      </c>
      <c r="E13" s="4">
        <v>642.13</v>
      </c>
      <c r="F13" s="4">
        <v>19.68</v>
      </c>
      <c r="G13" s="5">
        <v>5.0000000000000001E-3</v>
      </c>
      <c r="H13" s="4">
        <v>3.92</v>
      </c>
      <c r="I13" s="3">
        <v>2</v>
      </c>
      <c r="J13" s="4">
        <v>321.07</v>
      </c>
      <c r="K13" s="5">
        <v>0.5</v>
      </c>
      <c r="L13" s="3">
        <v>1</v>
      </c>
      <c r="M13" s="4">
        <v>642.13</v>
      </c>
      <c r="N13" s="3">
        <v>1</v>
      </c>
      <c r="O13" s="4">
        <v>642.13</v>
      </c>
      <c r="P13" s="3">
        <v>0</v>
      </c>
      <c r="Q13" s="3" t="s">
        <v>18</v>
      </c>
      <c r="R13" s="5">
        <v>1</v>
      </c>
      <c r="S13" s="2" t="s">
        <v>19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>
      <c r="A14" s="3" t="s">
        <v>31</v>
      </c>
      <c r="B14" s="28">
        <v>45139</v>
      </c>
      <c r="C14" s="3" t="s">
        <v>73</v>
      </c>
      <c r="D14" s="3" t="s">
        <v>81</v>
      </c>
      <c r="E14" s="4">
        <v>8517.92</v>
      </c>
      <c r="F14" s="4">
        <v>80.73</v>
      </c>
      <c r="G14" s="5">
        <v>8.0999999999999996E-3</v>
      </c>
      <c r="H14" s="4">
        <v>9.93</v>
      </c>
      <c r="I14" s="3">
        <v>136</v>
      </c>
      <c r="J14" s="4">
        <v>62.63</v>
      </c>
      <c r="K14" s="5">
        <v>0.44850000000000001</v>
      </c>
      <c r="L14" s="3">
        <v>61</v>
      </c>
      <c r="M14" s="4">
        <v>139.63999999999999</v>
      </c>
      <c r="N14" s="3">
        <v>0</v>
      </c>
      <c r="O14" s="3" t="s">
        <v>18</v>
      </c>
      <c r="P14" s="3">
        <v>0</v>
      </c>
      <c r="Q14" s="3" t="s">
        <v>18</v>
      </c>
      <c r="R14" s="3" t="s">
        <v>18</v>
      </c>
      <c r="S14" s="2" t="s">
        <v>19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>
      <c r="A15" s="3" t="s">
        <v>46</v>
      </c>
      <c r="B15" s="28">
        <v>45139</v>
      </c>
      <c r="C15" s="3" t="s">
        <v>68</v>
      </c>
      <c r="D15" s="3" t="s">
        <v>240</v>
      </c>
      <c r="E15" s="4">
        <v>7811.12</v>
      </c>
      <c r="F15" s="4">
        <v>55.36</v>
      </c>
      <c r="G15" s="5">
        <v>5.4000000000000003E-3</v>
      </c>
      <c r="H15" s="4">
        <v>10.31</v>
      </c>
      <c r="I15" s="3">
        <v>146</v>
      </c>
      <c r="J15" s="4">
        <v>53.5</v>
      </c>
      <c r="K15" s="5">
        <v>0.39729999999999999</v>
      </c>
      <c r="L15" s="3">
        <v>58</v>
      </c>
      <c r="M15" s="4">
        <v>134.66999999999999</v>
      </c>
      <c r="N15" s="3">
        <v>0</v>
      </c>
      <c r="O15" s="3" t="s">
        <v>18</v>
      </c>
      <c r="P15" s="3">
        <v>0</v>
      </c>
      <c r="Q15" s="3" t="s">
        <v>18</v>
      </c>
      <c r="R15" s="3" t="s">
        <v>18</v>
      </c>
      <c r="S15" s="2" t="s">
        <v>19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>
      <c r="A16" s="3" t="s">
        <v>171</v>
      </c>
      <c r="B16" s="28">
        <v>45139</v>
      </c>
      <c r="C16" s="3" t="s">
        <v>88</v>
      </c>
      <c r="D16" s="3" t="s">
        <v>78</v>
      </c>
      <c r="E16" s="4">
        <v>6479.77</v>
      </c>
      <c r="F16" s="4">
        <v>57.97</v>
      </c>
      <c r="G16" s="5">
        <v>6.4000000000000003E-3</v>
      </c>
      <c r="H16" s="4">
        <v>9.06</v>
      </c>
      <c r="I16" s="3">
        <v>68</v>
      </c>
      <c r="J16" s="4">
        <v>95.29</v>
      </c>
      <c r="K16" s="5">
        <v>0.5</v>
      </c>
      <c r="L16" s="3">
        <v>34</v>
      </c>
      <c r="M16" s="4">
        <v>190.58</v>
      </c>
      <c r="N16" s="3">
        <v>0</v>
      </c>
      <c r="O16" s="3" t="s">
        <v>18</v>
      </c>
      <c r="P16" s="3">
        <v>0</v>
      </c>
      <c r="Q16" s="3" t="s">
        <v>18</v>
      </c>
      <c r="R16" s="3" t="s">
        <v>18</v>
      </c>
      <c r="S16" s="2" t="s">
        <v>19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>
      <c r="A17" s="3" t="s">
        <v>39</v>
      </c>
      <c r="B17" s="28">
        <v>45139</v>
      </c>
      <c r="C17" s="3" t="s">
        <v>89</v>
      </c>
      <c r="D17" s="3" t="s">
        <v>90</v>
      </c>
      <c r="E17" s="4">
        <v>4440.9799999999996</v>
      </c>
      <c r="F17" s="4">
        <v>56.5</v>
      </c>
      <c r="G17" s="5">
        <v>9.7000000000000003E-3</v>
      </c>
      <c r="H17" s="4">
        <v>5.83</v>
      </c>
      <c r="I17" s="3">
        <v>51</v>
      </c>
      <c r="J17" s="4">
        <v>87.08</v>
      </c>
      <c r="K17" s="5">
        <v>0.45100000000000001</v>
      </c>
      <c r="L17" s="3">
        <v>23</v>
      </c>
      <c r="M17" s="4">
        <v>193.09</v>
      </c>
      <c r="N17" s="3">
        <v>0</v>
      </c>
      <c r="O17" s="3" t="s">
        <v>18</v>
      </c>
      <c r="P17" s="3">
        <v>0</v>
      </c>
      <c r="Q17" s="3" t="s">
        <v>18</v>
      </c>
      <c r="R17" s="3" t="s">
        <v>18</v>
      </c>
      <c r="S17" s="2" t="s">
        <v>19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>
      <c r="A18" s="3" t="s">
        <v>248</v>
      </c>
      <c r="B18" s="28">
        <v>45139</v>
      </c>
      <c r="C18" s="3" t="s">
        <v>76</v>
      </c>
      <c r="D18" s="3" t="s">
        <v>78</v>
      </c>
      <c r="E18" s="4">
        <v>3181.39</v>
      </c>
      <c r="F18" s="4">
        <v>60.67</v>
      </c>
      <c r="G18" s="5">
        <v>6.7999999999999996E-3</v>
      </c>
      <c r="H18" s="4">
        <v>8.8699999999999992</v>
      </c>
      <c r="I18" s="3">
        <v>36</v>
      </c>
      <c r="J18" s="4">
        <v>88.37</v>
      </c>
      <c r="K18" s="5">
        <v>0.61109999999999998</v>
      </c>
      <c r="L18" s="3">
        <v>22</v>
      </c>
      <c r="M18" s="4">
        <v>144.61000000000001</v>
      </c>
      <c r="N18" s="3">
        <v>0</v>
      </c>
      <c r="O18" s="3" t="s">
        <v>18</v>
      </c>
      <c r="P18" s="3">
        <v>0</v>
      </c>
      <c r="Q18" s="3" t="s">
        <v>18</v>
      </c>
      <c r="R18" s="3" t="s">
        <v>18</v>
      </c>
      <c r="S18" s="2" t="s">
        <v>19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>
      <c r="A19" s="3" t="s">
        <v>23</v>
      </c>
      <c r="B19" s="28">
        <v>45139</v>
      </c>
      <c r="C19" s="3" t="s">
        <v>76</v>
      </c>
      <c r="D19" s="3" t="s">
        <v>72</v>
      </c>
      <c r="E19" s="4">
        <v>3342.24</v>
      </c>
      <c r="F19" s="4">
        <v>68.11</v>
      </c>
      <c r="G19" s="5">
        <v>5.5999999999999999E-3</v>
      </c>
      <c r="H19" s="4">
        <v>12.08</v>
      </c>
      <c r="I19" s="3">
        <v>27</v>
      </c>
      <c r="J19" s="4">
        <v>123.79</v>
      </c>
      <c r="K19" s="5">
        <v>0.62960000000000005</v>
      </c>
      <c r="L19" s="3">
        <v>17</v>
      </c>
      <c r="M19" s="4">
        <v>196.6</v>
      </c>
      <c r="N19" s="3">
        <v>0</v>
      </c>
      <c r="O19" s="3" t="s">
        <v>18</v>
      </c>
      <c r="P19" s="3">
        <v>0</v>
      </c>
      <c r="Q19" s="3" t="s">
        <v>18</v>
      </c>
      <c r="R19" s="3" t="s">
        <v>18</v>
      </c>
      <c r="S19" s="2" t="s">
        <v>19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>
      <c r="A20" s="3" t="s">
        <v>26</v>
      </c>
      <c r="B20" s="28">
        <v>45139</v>
      </c>
      <c r="C20" s="3" t="s">
        <v>80</v>
      </c>
      <c r="D20" s="3" t="s">
        <v>81</v>
      </c>
      <c r="E20" s="4">
        <v>3667.36</v>
      </c>
      <c r="F20" s="4">
        <v>89.53</v>
      </c>
      <c r="G20" s="5">
        <v>6.4000000000000003E-3</v>
      </c>
      <c r="H20" s="4">
        <v>13.98</v>
      </c>
      <c r="I20" s="3">
        <v>51</v>
      </c>
      <c r="J20" s="4">
        <v>71.91</v>
      </c>
      <c r="K20" s="5">
        <v>0.29409999999999997</v>
      </c>
      <c r="L20" s="3">
        <v>15</v>
      </c>
      <c r="M20" s="4">
        <v>244.49</v>
      </c>
      <c r="N20" s="3">
        <v>0</v>
      </c>
      <c r="O20" s="3" t="s">
        <v>18</v>
      </c>
      <c r="P20" s="3">
        <v>0</v>
      </c>
      <c r="Q20" s="3" t="s">
        <v>18</v>
      </c>
      <c r="R20" s="3" t="s">
        <v>18</v>
      </c>
      <c r="S20" s="2" t="s">
        <v>19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>
      <c r="A21" s="3" t="s">
        <v>21</v>
      </c>
      <c r="B21" s="28">
        <v>45139</v>
      </c>
      <c r="C21" s="3" t="s">
        <v>73</v>
      </c>
      <c r="D21" s="3" t="s">
        <v>74</v>
      </c>
      <c r="E21" s="4">
        <v>2262.65</v>
      </c>
      <c r="F21" s="4">
        <v>28.28</v>
      </c>
      <c r="G21" s="5">
        <v>5.3E-3</v>
      </c>
      <c r="H21" s="4">
        <v>5.34</v>
      </c>
      <c r="I21" s="3">
        <v>13</v>
      </c>
      <c r="J21" s="4">
        <v>174.05</v>
      </c>
      <c r="K21" s="5">
        <v>0.84619999999999995</v>
      </c>
      <c r="L21" s="3">
        <v>11</v>
      </c>
      <c r="M21" s="4">
        <v>205.7</v>
      </c>
      <c r="N21" s="3">
        <v>1</v>
      </c>
      <c r="O21" s="4">
        <v>2262.65</v>
      </c>
      <c r="P21" s="3">
        <v>0</v>
      </c>
      <c r="Q21" s="3" t="s">
        <v>18</v>
      </c>
      <c r="R21" s="5">
        <v>9.0899999999999995E-2</v>
      </c>
      <c r="S21" s="2" t="s">
        <v>19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>
      <c r="A22" s="3" t="s">
        <v>57</v>
      </c>
      <c r="B22" s="28">
        <v>45139</v>
      </c>
      <c r="C22" s="3" t="s">
        <v>75</v>
      </c>
      <c r="D22" s="3" t="s">
        <v>93</v>
      </c>
      <c r="E22" s="4">
        <v>3221.15</v>
      </c>
      <c r="F22" s="4">
        <v>30.18</v>
      </c>
      <c r="G22" s="5">
        <v>4.5999999999999999E-3</v>
      </c>
      <c r="H22" s="4">
        <v>6.52</v>
      </c>
      <c r="I22" s="3">
        <v>9</v>
      </c>
      <c r="J22" s="4">
        <v>357.91</v>
      </c>
      <c r="K22" s="5">
        <v>0.88890000000000002</v>
      </c>
      <c r="L22" s="3">
        <v>8</v>
      </c>
      <c r="M22" s="4">
        <v>402.64</v>
      </c>
      <c r="N22" s="3">
        <v>0</v>
      </c>
      <c r="O22" s="3" t="s">
        <v>18</v>
      </c>
      <c r="P22" s="3">
        <v>0</v>
      </c>
      <c r="Q22" s="3" t="s">
        <v>18</v>
      </c>
      <c r="R22" s="3" t="s">
        <v>18</v>
      </c>
      <c r="S22" s="2" t="s">
        <v>19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>
      <c r="A23" s="3" t="s">
        <v>50</v>
      </c>
      <c r="B23" s="28">
        <v>45139</v>
      </c>
      <c r="C23" s="3" t="s">
        <v>94</v>
      </c>
      <c r="D23" s="3" t="s">
        <v>81</v>
      </c>
      <c r="E23" s="4">
        <v>1287.3800000000001</v>
      </c>
      <c r="F23" s="4">
        <v>41.48</v>
      </c>
      <c r="G23" s="5">
        <v>4.4999999999999997E-3</v>
      </c>
      <c r="H23" s="4">
        <v>9.33</v>
      </c>
      <c r="I23" s="3">
        <v>16</v>
      </c>
      <c r="J23" s="4">
        <v>80.459999999999994</v>
      </c>
      <c r="K23" s="5">
        <v>0.4375</v>
      </c>
      <c r="L23" s="3">
        <v>7</v>
      </c>
      <c r="M23" s="4">
        <v>183.91</v>
      </c>
      <c r="N23" s="3">
        <v>0</v>
      </c>
      <c r="O23" s="3" t="s">
        <v>18</v>
      </c>
      <c r="P23" s="3">
        <v>0</v>
      </c>
      <c r="Q23" s="3" t="s">
        <v>18</v>
      </c>
      <c r="R23" s="3" t="s">
        <v>18</v>
      </c>
      <c r="S23" s="2" t="s">
        <v>19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>
      <c r="A24" s="3" t="s">
        <v>227</v>
      </c>
      <c r="B24" s="28">
        <v>45139</v>
      </c>
      <c r="C24" s="3" t="s">
        <v>159</v>
      </c>
      <c r="D24" s="3" t="s">
        <v>78</v>
      </c>
      <c r="E24" s="4">
        <v>3133.91</v>
      </c>
      <c r="F24" s="4">
        <v>45.43</v>
      </c>
      <c r="G24" s="5">
        <v>6.8999999999999999E-3</v>
      </c>
      <c r="H24" s="4">
        <v>6.55</v>
      </c>
      <c r="I24" s="3">
        <v>15</v>
      </c>
      <c r="J24" s="4">
        <v>208.93</v>
      </c>
      <c r="K24" s="5">
        <v>0.4667</v>
      </c>
      <c r="L24" s="3">
        <v>7</v>
      </c>
      <c r="M24" s="4">
        <v>447.7</v>
      </c>
      <c r="N24" s="3">
        <v>0</v>
      </c>
      <c r="O24" s="3" t="s">
        <v>18</v>
      </c>
      <c r="P24" s="3">
        <v>0</v>
      </c>
      <c r="Q24" s="3" t="s">
        <v>18</v>
      </c>
      <c r="R24" s="3" t="s">
        <v>18</v>
      </c>
      <c r="S24" s="2" t="s">
        <v>19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>
      <c r="A25" s="3" t="s">
        <v>234</v>
      </c>
      <c r="B25" s="28">
        <v>45139</v>
      </c>
      <c r="C25" s="3" t="s">
        <v>242</v>
      </c>
      <c r="D25" s="3" t="s">
        <v>93</v>
      </c>
      <c r="E25" s="4">
        <v>1552.08</v>
      </c>
      <c r="F25" s="4">
        <v>23.96</v>
      </c>
      <c r="G25" s="5">
        <v>3.8999999999999998E-3</v>
      </c>
      <c r="H25" s="4">
        <v>6.16</v>
      </c>
      <c r="I25" s="3">
        <v>8</v>
      </c>
      <c r="J25" s="4">
        <v>194.01</v>
      </c>
      <c r="K25" s="5">
        <v>0.75</v>
      </c>
      <c r="L25" s="3">
        <v>6</v>
      </c>
      <c r="M25" s="4">
        <v>258.68</v>
      </c>
      <c r="N25" s="3">
        <v>0</v>
      </c>
      <c r="O25" s="3" t="s">
        <v>18</v>
      </c>
      <c r="P25" s="3">
        <v>0</v>
      </c>
      <c r="Q25" s="3" t="s">
        <v>18</v>
      </c>
      <c r="R25" s="3" t="s">
        <v>18</v>
      </c>
      <c r="S25" s="2" t="s">
        <v>19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>
      <c r="A26" s="3" t="s">
        <v>34</v>
      </c>
      <c r="B26" s="28">
        <v>45139</v>
      </c>
      <c r="C26" s="3" t="s">
        <v>80</v>
      </c>
      <c r="D26" s="3" t="s">
        <v>72</v>
      </c>
      <c r="E26" s="4">
        <v>1550</v>
      </c>
      <c r="F26" s="4">
        <v>79.930000000000007</v>
      </c>
      <c r="G26" s="5">
        <v>6.1999999999999998E-3</v>
      </c>
      <c r="H26" s="4">
        <v>12.82</v>
      </c>
      <c r="I26" s="3">
        <v>9</v>
      </c>
      <c r="J26" s="4">
        <v>172.22</v>
      </c>
      <c r="K26" s="5">
        <v>0.55559999999999998</v>
      </c>
      <c r="L26" s="3">
        <v>5</v>
      </c>
      <c r="M26" s="4">
        <v>310</v>
      </c>
      <c r="N26" s="3">
        <v>0</v>
      </c>
      <c r="O26" s="3" t="s">
        <v>18</v>
      </c>
      <c r="P26" s="3">
        <v>0</v>
      </c>
      <c r="Q26" s="3" t="s">
        <v>18</v>
      </c>
      <c r="R26" s="3" t="s">
        <v>18</v>
      </c>
      <c r="S26" s="2" t="s">
        <v>19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>
      <c r="A27" s="3" t="s">
        <v>214</v>
      </c>
      <c r="B27" s="28">
        <v>45139</v>
      </c>
      <c r="C27" s="3" t="s">
        <v>75</v>
      </c>
      <c r="D27" s="3" t="s">
        <v>90</v>
      </c>
      <c r="E27" s="4">
        <v>1709.13</v>
      </c>
      <c r="F27" s="4">
        <v>73.290000000000006</v>
      </c>
      <c r="G27" s="5">
        <v>1.3299999999999999E-2</v>
      </c>
      <c r="H27" s="4">
        <v>5.49</v>
      </c>
      <c r="I27" s="3">
        <v>7</v>
      </c>
      <c r="J27" s="4">
        <v>244.16</v>
      </c>
      <c r="K27" s="5">
        <v>0.71430000000000005</v>
      </c>
      <c r="L27" s="3">
        <v>5</v>
      </c>
      <c r="M27" s="4">
        <v>341.83</v>
      </c>
      <c r="N27" s="3">
        <v>0</v>
      </c>
      <c r="O27" s="3" t="s">
        <v>18</v>
      </c>
      <c r="P27" s="3">
        <v>0</v>
      </c>
      <c r="Q27" s="3" t="s">
        <v>18</v>
      </c>
      <c r="R27" s="3" t="s">
        <v>18</v>
      </c>
      <c r="S27" s="2" t="s">
        <v>19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>
      <c r="A28" s="3" t="s">
        <v>252</v>
      </c>
      <c r="B28" s="28">
        <v>45139</v>
      </c>
      <c r="C28" s="3" t="s">
        <v>75</v>
      </c>
      <c r="D28" s="3" t="s">
        <v>78</v>
      </c>
      <c r="E28" s="4">
        <v>2017.76</v>
      </c>
      <c r="F28" s="4">
        <v>152.12</v>
      </c>
      <c r="G28" s="5">
        <v>1.9199999999999998E-2</v>
      </c>
      <c r="H28" s="4">
        <v>7.92</v>
      </c>
      <c r="I28" s="3">
        <v>5</v>
      </c>
      <c r="J28" s="4">
        <v>403.55</v>
      </c>
      <c r="K28" s="5">
        <v>1</v>
      </c>
      <c r="L28" s="3">
        <v>5</v>
      </c>
      <c r="M28" s="4">
        <v>403.55</v>
      </c>
      <c r="N28" s="3">
        <v>0</v>
      </c>
      <c r="O28" s="3" t="s">
        <v>18</v>
      </c>
      <c r="P28" s="3">
        <v>0</v>
      </c>
      <c r="Q28" s="3" t="s">
        <v>18</v>
      </c>
      <c r="R28" s="3" t="s">
        <v>18</v>
      </c>
      <c r="S28" s="2" t="s">
        <v>19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spans="1:37">
      <c r="A29" s="3" t="s">
        <v>220</v>
      </c>
      <c r="B29" s="28">
        <v>45139</v>
      </c>
      <c r="C29" s="3" t="s">
        <v>154</v>
      </c>
      <c r="D29" s="3" t="s">
        <v>81</v>
      </c>
      <c r="E29" s="4">
        <v>2250.2800000000002</v>
      </c>
      <c r="F29" s="4">
        <v>39.659999999999997</v>
      </c>
      <c r="G29" s="5">
        <v>4.3E-3</v>
      </c>
      <c r="H29" s="4">
        <v>9.31</v>
      </c>
      <c r="I29" s="3">
        <v>9</v>
      </c>
      <c r="J29" s="4">
        <v>250.03</v>
      </c>
      <c r="K29" s="5">
        <v>0.44440000000000002</v>
      </c>
      <c r="L29" s="3">
        <v>4</v>
      </c>
      <c r="M29" s="4">
        <v>562.57000000000005</v>
      </c>
      <c r="N29" s="3">
        <v>0</v>
      </c>
      <c r="O29" s="3" t="s">
        <v>18</v>
      </c>
      <c r="P29" s="3">
        <v>0</v>
      </c>
      <c r="Q29" s="3" t="s">
        <v>18</v>
      </c>
      <c r="R29" s="3" t="s">
        <v>18</v>
      </c>
      <c r="S29" s="2" t="s">
        <v>19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>
      <c r="A30" s="3" t="s">
        <v>33</v>
      </c>
      <c r="B30" s="28">
        <v>45139</v>
      </c>
      <c r="C30" s="3" t="s">
        <v>75</v>
      </c>
      <c r="D30" s="3" t="s">
        <v>78</v>
      </c>
      <c r="E30" s="4">
        <v>3508.96</v>
      </c>
      <c r="F30" s="4">
        <v>28.51</v>
      </c>
      <c r="G30" s="5">
        <v>5.1000000000000004E-3</v>
      </c>
      <c r="H30" s="4">
        <v>5.61</v>
      </c>
      <c r="I30" s="3">
        <v>7</v>
      </c>
      <c r="J30" s="4">
        <v>501.28</v>
      </c>
      <c r="K30" s="5">
        <v>0.57140000000000002</v>
      </c>
      <c r="L30" s="3">
        <v>4</v>
      </c>
      <c r="M30" s="4">
        <v>877.24</v>
      </c>
      <c r="N30" s="3">
        <v>0</v>
      </c>
      <c r="O30" s="3" t="s">
        <v>18</v>
      </c>
      <c r="P30" s="3">
        <v>0</v>
      </c>
      <c r="Q30" s="3" t="s">
        <v>18</v>
      </c>
      <c r="R30" s="3" t="s">
        <v>18</v>
      </c>
      <c r="S30" s="2" t="s">
        <v>19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>
      <c r="A31" s="3" t="s">
        <v>219</v>
      </c>
      <c r="B31" s="28">
        <v>45139</v>
      </c>
      <c r="C31" s="3" t="s">
        <v>159</v>
      </c>
      <c r="D31" s="3" t="s">
        <v>81</v>
      </c>
      <c r="E31" s="4">
        <v>2052</v>
      </c>
      <c r="F31" s="4">
        <v>52.7</v>
      </c>
      <c r="G31" s="5">
        <v>5.1000000000000004E-3</v>
      </c>
      <c r="H31" s="4">
        <v>10.33</v>
      </c>
      <c r="I31" s="3">
        <v>6</v>
      </c>
      <c r="J31" s="4">
        <v>342</v>
      </c>
      <c r="K31" s="5">
        <v>0.66669999999999996</v>
      </c>
      <c r="L31" s="3">
        <v>4</v>
      </c>
      <c r="M31" s="4">
        <v>513</v>
      </c>
      <c r="N31" s="3">
        <v>0</v>
      </c>
      <c r="O31" s="3" t="s">
        <v>18</v>
      </c>
      <c r="P31" s="3">
        <v>0</v>
      </c>
      <c r="Q31" s="3" t="s">
        <v>18</v>
      </c>
      <c r="R31" s="3" t="s">
        <v>18</v>
      </c>
      <c r="S31" s="2" t="s">
        <v>19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>
      <c r="A32" s="3" t="s">
        <v>177</v>
      </c>
      <c r="B32" s="28">
        <v>45139</v>
      </c>
      <c r="C32" s="3" t="s">
        <v>154</v>
      </c>
      <c r="D32" s="3" t="s">
        <v>72</v>
      </c>
      <c r="E32" s="4">
        <v>1565.3</v>
      </c>
      <c r="F32" s="4">
        <v>28.55</v>
      </c>
      <c r="G32" s="5">
        <v>3.2000000000000002E-3</v>
      </c>
      <c r="H32" s="4">
        <v>8.7799999999999994</v>
      </c>
      <c r="I32" s="3">
        <v>6</v>
      </c>
      <c r="J32" s="4">
        <v>260.88</v>
      </c>
      <c r="K32" s="5">
        <v>0.66669999999999996</v>
      </c>
      <c r="L32" s="3">
        <v>4</v>
      </c>
      <c r="M32" s="4">
        <v>391.33</v>
      </c>
      <c r="N32" s="3">
        <v>0</v>
      </c>
      <c r="O32" s="3" t="s">
        <v>18</v>
      </c>
      <c r="P32" s="3">
        <v>0</v>
      </c>
      <c r="Q32" s="3" t="s">
        <v>18</v>
      </c>
      <c r="R32" s="3" t="s">
        <v>18</v>
      </c>
      <c r="S32" s="2" t="s">
        <v>19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>
      <c r="A33" s="3" t="s">
        <v>253</v>
      </c>
      <c r="B33" s="28">
        <v>45139</v>
      </c>
      <c r="C33" s="3" t="s">
        <v>75</v>
      </c>
      <c r="D33" s="3" t="s">
        <v>74</v>
      </c>
      <c r="E33" s="4">
        <v>2792.68</v>
      </c>
      <c r="F33" s="4">
        <v>216.57</v>
      </c>
      <c r="G33" s="5">
        <v>2.3300000000000001E-2</v>
      </c>
      <c r="H33" s="4">
        <v>9.31</v>
      </c>
      <c r="I33" s="3">
        <v>4</v>
      </c>
      <c r="J33" s="4">
        <v>698.17</v>
      </c>
      <c r="K33" s="5">
        <v>1</v>
      </c>
      <c r="L33" s="3">
        <v>4</v>
      </c>
      <c r="M33" s="4">
        <v>698.17</v>
      </c>
      <c r="N33" s="3">
        <v>0</v>
      </c>
      <c r="O33" s="3" t="s">
        <v>18</v>
      </c>
      <c r="P33" s="3">
        <v>0</v>
      </c>
      <c r="Q33" s="3" t="s">
        <v>18</v>
      </c>
      <c r="R33" s="3" t="s">
        <v>18</v>
      </c>
      <c r="S33" s="2" t="s">
        <v>19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>
      <c r="A34" s="3" t="s">
        <v>224</v>
      </c>
      <c r="B34" s="28">
        <v>45139</v>
      </c>
      <c r="C34" s="3" t="s">
        <v>154</v>
      </c>
      <c r="D34" s="3" t="s">
        <v>78</v>
      </c>
      <c r="E34" s="4">
        <v>1523</v>
      </c>
      <c r="F34" s="4">
        <v>46.89</v>
      </c>
      <c r="G34" s="5">
        <v>5.5999999999999999E-3</v>
      </c>
      <c r="H34" s="4">
        <v>8.4</v>
      </c>
      <c r="I34" s="3">
        <v>4</v>
      </c>
      <c r="J34" s="4">
        <v>380.75</v>
      </c>
      <c r="K34" s="5">
        <v>0.75</v>
      </c>
      <c r="L34" s="3">
        <v>3</v>
      </c>
      <c r="M34" s="4">
        <v>507.67</v>
      </c>
      <c r="N34" s="3">
        <v>0</v>
      </c>
      <c r="O34" s="3" t="s">
        <v>18</v>
      </c>
      <c r="P34" s="3">
        <v>0</v>
      </c>
      <c r="Q34" s="3" t="s">
        <v>18</v>
      </c>
      <c r="R34" s="3" t="s">
        <v>18</v>
      </c>
      <c r="S34" s="2" t="s">
        <v>19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>
      <c r="A35" s="21" t="s">
        <v>213</v>
      </c>
      <c r="B35" s="28">
        <v>45139</v>
      </c>
      <c r="C35" s="21" t="s">
        <v>75</v>
      </c>
      <c r="D35" s="21" t="s">
        <v>72</v>
      </c>
      <c r="E35" s="4">
        <v>1464.43</v>
      </c>
      <c r="F35" s="19">
        <v>17.72</v>
      </c>
      <c r="G35" s="20">
        <v>3.0999999999999999E-3</v>
      </c>
      <c r="H35" s="19">
        <v>5.8</v>
      </c>
      <c r="I35" s="3">
        <v>4</v>
      </c>
      <c r="J35" s="19">
        <v>366.11</v>
      </c>
      <c r="K35" s="20">
        <v>0.75</v>
      </c>
      <c r="L35" s="21">
        <v>3</v>
      </c>
      <c r="M35" s="19">
        <v>488.14</v>
      </c>
      <c r="N35" s="3">
        <v>0</v>
      </c>
      <c r="O35" s="21" t="s">
        <v>18</v>
      </c>
      <c r="P35" s="21">
        <v>0</v>
      </c>
      <c r="Q35" s="21" t="s">
        <v>18</v>
      </c>
      <c r="R35" s="21" t="s">
        <v>18</v>
      </c>
      <c r="S35" s="22" t="s">
        <v>19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>
      <c r="A36" s="3" t="s">
        <v>254</v>
      </c>
      <c r="B36" s="28">
        <v>45139</v>
      </c>
      <c r="C36" s="3" t="s">
        <v>76</v>
      </c>
      <c r="D36" s="3" t="s">
        <v>81</v>
      </c>
      <c r="E36" s="4">
        <v>791.48</v>
      </c>
      <c r="F36" s="4">
        <v>47.74</v>
      </c>
      <c r="G36" s="5">
        <v>5.1000000000000004E-3</v>
      </c>
      <c r="H36" s="4">
        <v>9.42</v>
      </c>
      <c r="I36" s="3">
        <v>6</v>
      </c>
      <c r="J36" s="4">
        <v>131.91</v>
      </c>
      <c r="K36" s="5">
        <v>0.33329999999999999</v>
      </c>
      <c r="L36" s="3">
        <v>2</v>
      </c>
      <c r="M36" s="4">
        <v>395.74</v>
      </c>
      <c r="N36" s="3">
        <v>0</v>
      </c>
      <c r="O36" s="3" t="s">
        <v>18</v>
      </c>
      <c r="P36" s="3">
        <v>0</v>
      </c>
      <c r="Q36" s="3" t="s">
        <v>18</v>
      </c>
      <c r="R36" s="3" t="s">
        <v>18</v>
      </c>
      <c r="S36" s="2" t="s">
        <v>19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>
      <c r="A37" s="3" t="s">
        <v>216</v>
      </c>
      <c r="B37" s="28">
        <v>45139</v>
      </c>
      <c r="C37" s="3" t="s">
        <v>210</v>
      </c>
      <c r="D37" s="3" t="s">
        <v>78</v>
      </c>
      <c r="E37" s="4">
        <v>1524.71</v>
      </c>
      <c r="F37" s="4">
        <v>40.94</v>
      </c>
      <c r="G37" s="5">
        <v>5.4999999999999997E-3</v>
      </c>
      <c r="H37" s="4">
        <v>7.47</v>
      </c>
      <c r="I37" s="3">
        <v>5</v>
      </c>
      <c r="J37" s="4">
        <v>304.94</v>
      </c>
      <c r="K37" s="5">
        <v>0.4</v>
      </c>
      <c r="L37" s="3">
        <v>2</v>
      </c>
      <c r="M37" s="4">
        <v>762.36</v>
      </c>
      <c r="N37" s="3">
        <v>0</v>
      </c>
      <c r="O37" s="3" t="s">
        <v>18</v>
      </c>
      <c r="P37" s="3">
        <v>0</v>
      </c>
      <c r="Q37" s="3" t="s">
        <v>18</v>
      </c>
      <c r="R37" s="3" t="s">
        <v>18</v>
      </c>
      <c r="S37" s="2" t="s">
        <v>19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>
      <c r="A38" s="3" t="s">
        <v>212</v>
      </c>
      <c r="B38" s="28">
        <v>45139</v>
      </c>
      <c r="C38" s="3" t="s">
        <v>155</v>
      </c>
      <c r="D38" s="3" t="s">
        <v>78</v>
      </c>
      <c r="E38" s="4">
        <v>930</v>
      </c>
      <c r="F38" s="4">
        <v>40.93</v>
      </c>
      <c r="G38" s="5">
        <v>6.3E-3</v>
      </c>
      <c r="H38" s="4">
        <v>6.52</v>
      </c>
      <c r="I38" s="3">
        <v>5</v>
      </c>
      <c r="J38" s="4">
        <v>186</v>
      </c>
      <c r="K38" s="5">
        <v>0.4</v>
      </c>
      <c r="L38" s="3">
        <v>2</v>
      </c>
      <c r="M38" s="4">
        <v>465</v>
      </c>
      <c r="N38" s="3">
        <v>0</v>
      </c>
      <c r="O38" s="3" t="s">
        <v>18</v>
      </c>
      <c r="P38" s="3">
        <v>0</v>
      </c>
      <c r="Q38" s="3" t="s">
        <v>18</v>
      </c>
      <c r="R38" s="3" t="s">
        <v>18</v>
      </c>
      <c r="S38" s="2" t="s">
        <v>19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>
      <c r="A39" s="3" t="s">
        <v>59</v>
      </c>
      <c r="B39" s="28">
        <v>45139</v>
      </c>
      <c r="C39" s="3" t="s">
        <v>75</v>
      </c>
      <c r="D39" s="3" t="s">
        <v>90</v>
      </c>
      <c r="E39" s="4">
        <v>1677.74</v>
      </c>
      <c r="F39" s="4">
        <v>42.8</v>
      </c>
      <c r="G39" s="5">
        <v>9.2999999999999992E-3</v>
      </c>
      <c r="H39" s="4">
        <v>4.62</v>
      </c>
      <c r="I39" s="3">
        <v>3</v>
      </c>
      <c r="J39" s="4">
        <v>559.25</v>
      </c>
      <c r="K39" s="5">
        <v>0.66669999999999996</v>
      </c>
      <c r="L39" s="3">
        <v>2</v>
      </c>
      <c r="M39" s="4">
        <v>838.87</v>
      </c>
      <c r="N39" s="3">
        <v>0</v>
      </c>
      <c r="O39" s="3" t="s">
        <v>18</v>
      </c>
      <c r="P39" s="3">
        <v>0</v>
      </c>
      <c r="Q39" s="3" t="s">
        <v>18</v>
      </c>
      <c r="R39" s="3" t="s">
        <v>18</v>
      </c>
      <c r="S39" s="2" t="s">
        <v>19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>
      <c r="A40" s="3" t="s">
        <v>27</v>
      </c>
      <c r="B40" s="28">
        <v>45139</v>
      </c>
      <c r="C40" s="3" t="s">
        <v>69</v>
      </c>
      <c r="D40" s="3" t="s">
        <v>81</v>
      </c>
      <c r="E40" s="4">
        <v>1413.1</v>
      </c>
      <c r="F40" s="4">
        <v>83.33</v>
      </c>
      <c r="G40" s="5">
        <v>5.5999999999999999E-3</v>
      </c>
      <c r="H40" s="4">
        <v>14.87</v>
      </c>
      <c r="I40" s="3">
        <v>5</v>
      </c>
      <c r="J40" s="4">
        <v>282.62</v>
      </c>
      <c r="K40" s="5">
        <v>0.2</v>
      </c>
      <c r="L40" s="3">
        <v>1</v>
      </c>
      <c r="M40" s="4">
        <v>1413.1</v>
      </c>
      <c r="N40" s="3">
        <v>0</v>
      </c>
      <c r="O40" s="3" t="s">
        <v>18</v>
      </c>
      <c r="P40" s="3">
        <v>0</v>
      </c>
      <c r="Q40" s="3" t="s">
        <v>18</v>
      </c>
      <c r="R40" s="3" t="s">
        <v>18</v>
      </c>
      <c r="S40" s="2" t="s">
        <v>19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>
      <c r="A41" s="3" t="s">
        <v>218</v>
      </c>
      <c r="B41" s="28">
        <v>45139</v>
      </c>
      <c r="C41" s="3" t="s">
        <v>69</v>
      </c>
      <c r="D41" s="3" t="s">
        <v>72</v>
      </c>
      <c r="E41" s="4">
        <v>1356.2</v>
      </c>
      <c r="F41" s="4">
        <v>69.39</v>
      </c>
      <c r="G41" s="5">
        <v>5.8999999999999999E-3</v>
      </c>
      <c r="H41" s="4">
        <v>11.81</v>
      </c>
      <c r="I41" s="3">
        <v>5</v>
      </c>
      <c r="J41" s="4">
        <v>271.24</v>
      </c>
      <c r="K41" s="5">
        <v>0.2</v>
      </c>
      <c r="L41" s="3">
        <v>1</v>
      </c>
      <c r="M41" s="4">
        <v>1356.2</v>
      </c>
      <c r="N41" s="3">
        <v>0</v>
      </c>
      <c r="O41" s="3" t="s">
        <v>18</v>
      </c>
      <c r="P41" s="3">
        <v>0</v>
      </c>
      <c r="Q41" s="3" t="s">
        <v>18</v>
      </c>
      <c r="R41" s="3" t="s">
        <v>18</v>
      </c>
      <c r="S41" s="2" t="s">
        <v>19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>
      <c r="A42" s="3" t="s">
        <v>176</v>
      </c>
      <c r="B42" s="28">
        <v>45139</v>
      </c>
      <c r="C42" s="3" t="s">
        <v>75</v>
      </c>
      <c r="D42" s="3" t="s">
        <v>78</v>
      </c>
      <c r="E42" s="4">
        <v>1870.82</v>
      </c>
      <c r="F42" s="4">
        <v>29.03</v>
      </c>
      <c r="G42" s="5">
        <v>5.5999999999999999E-3</v>
      </c>
      <c r="H42" s="4">
        <v>5.2</v>
      </c>
      <c r="I42" s="3">
        <v>4</v>
      </c>
      <c r="J42" s="4">
        <v>467.71</v>
      </c>
      <c r="K42" s="5">
        <v>0.25</v>
      </c>
      <c r="L42" s="3">
        <v>1</v>
      </c>
      <c r="M42" s="4">
        <v>1870.82</v>
      </c>
      <c r="N42" s="3">
        <v>0</v>
      </c>
      <c r="O42" s="3" t="s">
        <v>18</v>
      </c>
      <c r="P42" s="3">
        <v>0</v>
      </c>
      <c r="Q42" s="3" t="s">
        <v>18</v>
      </c>
      <c r="R42" s="3" t="s">
        <v>18</v>
      </c>
      <c r="S42" s="2" t="s">
        <v>19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>
      <c r="A43" s="3" t="s">
        <v>255</v>
      </c>
      <c r="B43" s="28">
        <v>45139</v>
      </c>
      <c r="C43" s="3" t="s">
        <v>210</v>
      </c>
      <c r="D43" s="3" t="s">
        <v>72</v>
      </c>
      <c r="E43" s="4">
        <v>1255.52</v>
      </c>
      <c r="F43" s="4">
        <v>40.119999999999997</v>
      </c>
      <c r="G43" s="5">
        <v>4.4000000000000003E-3</v>
      </c>
      <c r="H43" s="4">
        <v>9.0299999999999994</v>
      </c>
      <c r="I43" s="3">
        <v>4</v>
      </c>
      <c r="J43" s="4">
        <v>313.88</v>
      </c>
      <c r="K43" s="5">
        <v>0.25</v>
      </c>
      <c r="L43" s="3">
        <v>1</v>
      </c>
      <c r="M43" s="4">
        <v>1255.52</v>
      </c>
      <c r="N43" s="3">
        <v>0</v>
      </c>
      <c r="O43" s="3" t="s">
        <v>18</v>
      </c>
      <c r="P43" s="3">
        <v>0</v>
      </c>
      <c r="Q43" s="3" t="s">
        <v>18</v>
      </c>
      <c r="R43" s="3" t="s">
        <v>18</v>
      </c>
      <c r="S43" s="2" t="s">
        <v>19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>
      <c r="A44" s="3" t="s">
        <v>226</v>
      </c>
      <c r="B44" s="28">
        <v>45139</v>
      </c>
      <c r="C44" s="3" t="s">
        <v>75</v>
      </c>
      <c r="D44" s="3" t="s">
        <v>78</v>
      </c>
      <c r="E44" s="4">
        <v>1502.99</v>
      </c>
      <c r="F44" s="4">
        <v>34.86</v>
      </c>
      <c r="G44" s="5">
        <v>6.7999999999999996E-3</v>
      </c>
      <c r="H44" s="4">
        <v>5.14</v>
      </c>
      <c r="I44" s="3">
        <v>3</v>
      </c>
      <c r="J44" s="4">
        <v>501</v>
      </c>
      <c r="K44" s="5">
        <v>0.33329999999999999</v>
      </c>
      <c r="L44" s="3">
        <v>1</v>
      </c>
      <c r="M44" s="4">
        <v>1502.99</v>
      </c>
      <c r="N44" s="3">
        <v>0</v>
      </c>
      <c r="O44" s="3" t="s">
        <v>18</v>
      </c>
      <c r="P44" s="3">
        <v>0</v>
      </c>
      <c r="Q44" s="3" t="s">
        <v>18</v>
      </c>
      <c r="R44" s="3" t="s">
        <v>18</v>
      </c>
      <c r="S44" s="2" t="s">
        <v>19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>
      <c r="A45" s="3" t="s">
        <v>22</v>
      </c>
      <c r="B45" s="28">
        <v>45139</v>
      </c>
      <c r="C45" s="3" t="s">
        <v>75</v>
      </c>
      <c r="D45" s="3" t="s">
        <v>93</v>
      </c>
      <c r="E45" s="4">
        <v>1259.6300000000001</v>
      </c>
      <c r="F45" s="4">
        <v>44.18</v>
      </c>
      <c r="G45" s="5">
        <v>5.7000000000000002E-3</v>
      </c>
      <c r="H45" s="4">
        <v>7.7</v>
      </c>
      <c r="I45" s="3">
        <v>2</v>
      </c>
      <c r="J45" s="4">
        <v>629.82000000000005</v>
      </c>
      <c r="K45" s="5">
        <v>0.5</v>
      </c>
      <c r="L45" s="3">
        <v>1</v>
      </c>
      <c r="M45" s="4">
        <v>1259.6300000000001</v>
      </c>
      <c r="N45" s="3">
        <v>0</v>
      </c>
      <c r="O45" s="3" t="s">
        <v>18</v>
      </c>
      <c r="P45" s="3">
        <v>0</v>
      </c>
      <c r="Q45" s="3" t="s">
        <v>18</v>
      </c>
      <c r="R45" s="3" t="s">
        <v>18</v>
      </c>
      <c r="S45" s="2" t="s">
        <v>19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>
      <c r="A46" s="3" t="s">
        <v>53</v>
      </c>
      <c r="B46" s="28">
        <v>45139</v>
      </c>
      <c r="C46" s="3" t="s">
        <v>75</v>
      </c>
      <c r="D46" s="3" t="s">
        <v>72</v>
      </c>
      <c r="E46" s="4">
        <v>2957.16</v>
      </c>
      <c r="F46" s="4">
        <v>31.57</v>
      </c>
      <c r="G46" s="5">
        <v>4.5999999999999999E-3</v>
      </c>
      <c r="H46" s="4">
        <v>6.87</v>
      </c>
      <c r="I46" s="3">
        <v>1</v>
      </c>
      <c r="J46" s="4">
        <v>2957.16</v>
      </c>
      <c r="K46" s="5">
        <v>1</v>
      </c>
      <c r="L46" s="3">
        <v>1</v>
      </c>
      <c r="M46" s="4">
        <v>2957.16</v>
      </c>
      <c r="N46" s="3">
        <v>0</v>
      </c>
      <c r="O46" s="3" t="s">
        <v>18</v>
      </c>
      <c r="P46" s="3">
        <v>0</v>
      </c>
      <c r="Q46" s="3" t="s">
        <v>18</v>
      </c>
      <c r="R46" s="3" t="s">
        <v>18</v>
      </c>
      <c r="S46" s="2" t="s">
        <v>19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>
      <c r="A47" s="3" t="s">
        <v>232</v>
      </c>
      <c r="B47" s="28">
        <v>45139</v>
      </c>
      <c r="C47" s="15" t="s">
        <v>75</v>
      </c>
      <c r="D47" s="15" t="s">
        <v>258</v>
      </c>
      <c r="E47" s="4">
        <v>1242.73</v>
      </c>
      <c r="F47" s="4">
        <v>28.44</v>
      </c>
      <c r="G47" s="5">
        <v>4.4999999999999997E-3</v>
      </c>
      <c r="H47" s="4">
        <v>6.38</v>
      </c>
      <c r="I47" s="3">
        <v>1</v>
      </c>
      <c r="J47" s="4">
        <v>1242.73</v>
      </c>
      <c r="K47" s="5">
        <v>1</v>
      </c>
      <c r="L47" s="3">
        <v>1</v>
      </c>
      <c r="M47" s="4">
        <v>1242.73</v>
      </c>
      <c r="N47" s="3">
        <v>0</v>
      </c>
      <c r="O47" s="3" t="s">
        <v>18</v>
      </c>
      <c r="P47" s="3">
        <v>0</v>
      </c>
      <c r="Q47" s="3" t="s">
        <v>18</v>
      </c>
      <c r="R47" s="3" t="s">
        <v>18</v>
      </c>
      <c r="S47" s="2" t="s">
        <v>19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>
      <c r="A48" s="3" t="s">
        <v>61</v>
      </c>
      <c r="B48" s="28">
        <v>45139</v>
      </c>
      <c r="C48" s="3" t="s">
        <v>75</v>
      </c>
      <c r="D48" s="3" t="s">
        <v>81</v>
      </c>
      <c r="E48" s="4">
        <v>1152.24</v>
      </c>
      <c r="F48" s="4">
        <v>27.98</v>
      </c>
      <c r="G48" s="5">
        <v>3.0999999999999999E-3</v>
      </c>
      <c r="H48" s="4">
        <v>8.92</v>
      </c>
      <c r="I48" s="3">
        <v>1</v>
      </c>
      <c r="J48" s="4">
        <v>1152.24</v>
      </c>
      <c r="K48" s="5">
        <v>1</v>
      </c>
      <c r="L48" s="3">
        <v>1</v>
      </c>
      <c r="M48" s="4">
        <v>1152.24</v>
      </c>
      <c r="N48" s="3">
        <v>0</v>
      </c>
      <c r="O48" s="3" t="s">
        <v>18</v>
      </c>
      <c r="P48" s="3">
        <v>0</v>
      </c>
      <c r="Q48" s="3" t="s">
        <v>18</v>
      </c>
      <c r="R48" s="3" t="s">
        <v>18</v>
      </c>
      <c r="S48" s="2" t="s">
        <v>19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>
      <c r="A49" s="3" t="s">
        <v>223</v>
      </c>
      <c r="B49" s="28">
        <v>45139</v>
      </c>
      <c r="C49" s="3" t="s">
        <v>75</v>
      </c>
      <c r="D49" s="3" t="s">
        <v>81</v>
      </c>
      <c r="E49" s="4">
        <v>1060.67</v>
      </c>
      <c r="F49" s="4">
        <v>27.66</v>
      </c>
      <c r="G49" s="5">
        <v>3.3999999999999998E-3</v>
      </c>
      <c r="H49" s="4">
        <v>8.26</v>
      </c>
      <c r="I49" s="3">
        <v>1</v>
      </c>
      <c r="J49" s="4">
        <v>1060.67</v>
      </c>
      <c r="K49" s="5">
        <v>1</v>
      </c>
      <c r="L49" s="3">
        <v>1</v>
      </c>
      <c r="M49" s="4">
        <v>1060.67</v>
      </c>
      <c r="N49" s="3">
        <v>0</v>
      </c>
      <c r="O49" s="3" t="s">
        <v>18</v>
      </c>
      <c r="P49" s="3">
        <v>0</v>
      </c>
      <c r="Q49" s="3" t="s">
        <v>18</v>
      </c>
      <c r="R49" s="3" t="s">
        <v>18</v>
      </c>
      <c r="S49" s="2" t="s">
        <v>19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>
      <c r="A50" s="3" t="s">
        <v>231</v>
      </c>
      <c r="B50" s="28">
        <v>45139</v>
      </c>
      <c r="C50" s="3" t="s">
        <v>69</v>
      </c>
      <c r="D50" s="3" t="s">
        <v>78</v>
      </c>
      <c r="E50" s="4">
        <v>1411.56</v>
      </c>
      <c r="F50" s="4">
        <v>75.22</v>
      </c>
      <c r="G50" s="5">
        <v>6.4000000000000003E-3</v>
      </c>
      <c r="H50" s="4">
        <v>11.79</v>
      </c>
      <c r="I50" s="3">
        <v>3</v>
      </c>
      <c r="J50" s="4">
        <v>470.52</v>
      </c>
      <c r="K50" s="5">
        <v>0</v>
      </c>
      <c r="L50" s="3">
        <v>0</v>
      </c>
      <c r="M50" s="3" t="s">
        <v>18</v>
      </c>
      <c r="N50" s="3">
        <v>0</v>
      </c>
      <c r="O50" s="3" t="s">
        <v>18</v>
      </c>
      <c r="P50" s="3">
        <v>0</v>
      </c>
      <c r="Q50" s="3" t="s">
        <v>18</v>
      </c>
      <c r="R50" s="3" t="s">
        <v>18</v>
      </c>
      <c r="S50" s="2" t="s">
        <v>19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>
      <c r="A51" s="3" t="s">
        <v>256</v>
      </c>
      <c r="B51" s="28">
        <v>45139</v>
      </c>
      <c r="C51" s="3" t="s">
        <v>75</v>
      </c>
      <c r="D51" s="3" t="s">
        <v>72</v>
      </c>
      <c r="E51" s="4">
        <v>3013.93</v>
      </c>
      <c r="F51" s="4">
        <v>148.31</v>
      </c>
      <c r="G51" s="5">
        <v>1.7000000000000001E-2</v>
      </c>
      <c r="H51" s="4">
        <v>8.73</v>
      </c>
      <c r="I51" s="3">
        <v>1</v>
      </c>
      <c r="J51" s="4">
        <v>3013.93</v>
      </c>
      <c r="K51" s="5">
        <v>0</v>
      </c>
      <c r="L51" s="3">
        <v>0</v>
      </c>
      <c r="M51" s="3" t="s">
        <v>18</v>
      </c>
      <c r="N51" s="3">
        <v>0</v>
      </c>
      <c r="O51" s="3" t="s">
        <v>18</v>
      </c>
      <c r="P51" s="3">
        <v>0</v>
      </c>
      <c r="Q51" s="3" t="s">
        <v>18</v>
      </c>
      <c r="R51" s="3" t="s">
        <v>18</v>
      </c>
      <c r="S51" s="2" t="s">
        <v>19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>
      <c r="A52" s="3" t="s">
        <v>257</v>
      </c>
      <c r="B52" s="28">
        <v>45139</v>
      </c>
      <c r="C52" s="3" t="s">
        <v>75</v>
      </c>
      <c r="D52" s="3" t="s">
        <v>81</v>
      </c>
      <c r="E52" s="4">
        <v>2280.5</v>
      </c>
      <c r="F52" s="4">
        <v>152.69</v>
      </c>
      <c r="G52" s="5">
        <v>1.5800000000000002E-2</v>
      </c>
      <c r="H52" s="4">
        <v>9.67</v>
      </c>
      <c r="I52" s="3">
        <v>1</v>
      </c>
      <c r="J52" s="4">
        <v>2280.5</v>
      </c>
      <c r="K52" s="5">
        <v>0</v>
      </c>
      <c r="L52" s="3">
        <v>0</v>
      </c>
      <c r="M52" s="3" t="s">
        <v>18</v>
      </c>
      <c r="N52" s="3">
        <v>0</v>
      </c>
      <c r="O52" s="3" t="s">
        <v>18</v>
      </c>
      <c r="P52" s="3">
        <v>0</v>
      </c>
      <c r="Q52" s="3" t="s">
        <v>18</v>
      </c>
      <c r="R52" s="3" t="s">
        <v>18</v>
      </c>
      <c r="S52" s="2" t="s">
        <v>19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>
      <c r="A53" s="3" t="s">
        <v>58</v>
      </c>
      <c r="B53" s="28">
        <v>45139</v>
      </c>
      <c r="C53" s="3" t="s">
        <v>75</v>
      </c>
      <c r="D53" s="3" t="s">
        <v>90</v>
      </c>
      <c r="E53" s="4">
        <v>1524.32</v>
      </c>
      <c r="F53" s="4">
        <v>49.83</v>
      </c>
      <c r="G53" s="5">
        <v>1.18E-2</v>
      </c>
      <c r="H53" s="4">
        <v>4.22</v>
      </c>
      <c r="I53" s="3">
        <v>1</v>
      </c>
      <c r="J53" s="4">
        <v>1524.32</v>
      </c>
      <c r="K53" s="5">
        <v>0</v>
      </c>
      <c r="L53" s="3">
        <v>0</v>
      </c>
      <c r="M53" s="3" t="s">
        <v>18</v>
      </c>
      <c r="N53" s="3">
        <v>0</v>
      </c>
      <c r="O53" s="3" t="s">
        <v>18</v>
      </c>
      <c r="P53" s="3">
        <v>0</v>
      </c>
      <c r="Q53" s="3" t="s">
        <v>18</v>
      </c>
      <c r="R53" s="3" t="s">
        <v>18</v>
      </c>
      <c r="S53" s="2" t="s">
        <v>19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>
      <c r="A54" s="3" t="s">
        <v>175</v>
      </c>
      <c r="B54" s="28">
        <v>45139</v>
      </c>
      <c r="C54" s="3" t="s">
        <v>75</v>
      </c>
      <c r="D54" s="3" t="s">
        <v>72</v>
      </c>
      <c r="E54" s="4">
        <v>1347.5</v>
      </c>
      <c r="F54" s="4">
        <v>19.03</v>
      </c>
      <c r="G54" s="5">
        <v>3.3999999999999998E-3</v>
      </c>
      <c r="H54" s="4">
        <v>5.63</v>
      </c>
      <c r="I54" s="3">
        <v>1</v>
      </c>
      <c r="J54" s="4">
        <v>1347.5</v>
      </c>
      <c r="K54" s="5">
        <v>0</v>
      </c>
      <c r="L54" s="3">
        <v>0</v>
      </c>
      <c r="M54" s="3" t="s">
        <v>18</v>
      </c>
      <c r="N54" s="3">
        <v>0</v>
      </c>
      <c r="O54" s="3" t="s">
        <v>18</v>
      </c>
      <c r="P54" s="3">
        <v>0</v>
      </c>
      <c r="Q54" s="3" t="s">
        <v>18</v>
      </c>
      <c r="R54" s="3" t="s">
        <v>18</v>
      </c>
      <c r="S54" s="2" t="s">
        <v>19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>
      <c r="A55" s="3" t="s">
        <v>55</v>
      </c>
      <c r="B55" s="28">
        <v>45139</v>
      </c>
      <c r="C55" s="3" t="s">
        <v>75</v>
      </c>
      <c r="D55" s="3" t="s">
        <v>74</v>
      </c>
      <c r="E55" s="4">
        <v>1117.5899999999999</v>
      </c>
      <c r="F55" s="4">
        <v>41.4</v>
      </c>
      <c r="G55" s="5">
        <v>5.7999999999999996E-3</v>
      </c>
      <c r="H55" s="4">
        <v>7.12</v>
      </c>
      <c r="I55" s="3">
        <v>1</v>
      </c>
      <c r="J55" s="4">
        <v>1117.5899999999999</v>
      </c>
      <c r="K55" s="5">
        <v>0</v>
      </c>
      <c r="L55" s="3">
        <v>0</v>
      </c>
      <c r="M55" s="3" t="s">
        <v>18</v>
      </c>
      <c r="N55" s="3">
        <v>0</v>
      </c>
      <c r="O55" s="3" t="s">
        <v>18</v>
      </c>
      <c r="P55" s="3">
        <v>0</v>
      </c>
      <c r="Q55" s="3" t="s">
        <v>18</v>
      </c>
      <c r="R55" s="3" t="s">
        <v>18</v>
      </c>
      <c r="S55" s="2" t="s">
        <v>19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>
      <c r="A56" s="3" t="s">
        <v>250</v>
      </c>
      <c r="B56" s="28">
        <v>45139</v>
      </c>
      <c r="C56" s="3" t="s">
        <v>161</v>
      </c>
      <c r="D56" s="3" t="s">
        <v>81</v>
      </c>
      <c r="E56" s="4">
        <v>837.38</v>
      </c>
      <c r="F56" s="4">
        <v>71.34</v>
      </c>
      <c r="G56" s="5">
        <v>5.0000000000000001E-3</v>
      </c>
      <c r="H56" s="4">
        <v>14.15</v>
      </c>
      <c r="I56" s="3">
        <v>1</v>
      </c>
      <c r="J56" s="4">
        <v>837.38</v>
      </c>
      <c r="K56" s="5">
        <v>0</v>
      </c>
      <c r="L56" s="3">
        <v>0</v>
      </c>
      <c r="M56" s="3" t="s">
        <v>18</v>
      </c>
      <c r="N56" s="3">
        <v>0</v>
      </c>
      <c r="O56" s="3" t="s">
        <v>18</v>
      </c>
      <c r="P56" s="3">
        <v>0</v>
      </c>
      <c r="Q56" s="3" t="s">
        <v>18</v>
      </c>
      <c r="R56" s="3" t="s">
        <v>18</v>
      </c>
      <c r="S56" s="2" t="s">
        <v>19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>
      <c r="A57" s="3" t="s">
        <v>249</v>
      </c>
      <c r="B57" s="28">
        <v>45139</v>
      </c>
      <c r="C57" s="3" t="s">
        <v>161</v>
      </c>
      <c r="D57" s="3" t="s">
        <v>74</v>
      </c>
      <c r="E57" s="4">
        <v>816.11</v>
      </c>
      <c r="F57" s="4">
        <v>89.21</v>
      </c>
      <c r="G57" s="5">
        <v>7.6E-3</v>
      </c>
      <c r="H57" s="4">
        <v>11.71</v>
      </c>
      <c r="I57" s="3">
        <v>1</v>
      </c>
      <c r="J57" s="4">
        <v>816.11</v>
      </c>
      <c r="K57" s="5">
        <v>0</v>
      </c>
      <c r="L57" s="3">
        <v>0</v>
      </c>
      <c r="M57" s="3" t="s">
        <v>18</v>
      </c>
      <c r="N57" s="3">
        <v>0</v>
      </c>
      <c r="O57" s="3" t="s">
        <v>18</v>
      </c>
      <c r="P57" s="3">
        <v>0</v>
      </c>
      <c r="Q57" s="3" t="s">
        <v>18</v>
      </c>
      <c r="R57" s="3" t="s">
        <v>18</v>
      </c>
      <c r="S57" s="2" t="s">
        <v>19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>
      <c r="A58" s="3" t="s">
        <v>233</v>
      </c>
      <c r="B58" s="28">
        <v>45139</v>
      </c>
      <c r="C58" s="3" t="s">
        <v>75</v>
      </c>
      <c r="D58" s="3" t="s">
        <v>93</v>
      </c>
      <c r="E58" s="4">
        <v>1181.78</v>
      </c>
      <c r="F58" s="4">
        <v>23.46</v>
      </c>
      <c r="G58" s="5">
        <v>4.1000000000000003E-3</v>
      </c>
      <c r="H58" s="4">
        <v>5.76</v>
      </c>
      <c r="I58" s="3">
        <v>0</v>
      </c>
      <c r="J58" s="3" t="s">
        <v>18</v>
      </c>
      <c r="K58" s="3" t="s">
        <v>18</v>
      </c>
      <c r="L58" s="3">
        <v>0</v>
      </c>
      <c r="M58" s="3" t="s">
        <v>18</v>
      </c>
      <c r="N58" s="3">
        <v>0</v>
      </c>
      <c r="O58" s="3" t="s">
        <v>18</v>
      </c>
      <c r="P58" s="3">
        <v>0</v>
      </c>
      <c r="Q58" s="3" t="s">
        <v>18</v>
      </c>
      <c r="R58" s="3" t="s">
        <v>18</v>
      </c>
      <c r="S58" s="2" t="s">
        <v>19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>
      <c r="A59" s="3" t="s">
        <v>230</v>
      </c>
      <c r="B59" s="28">
        <v>45139</v>
      </c>
      <c r="C59" s="3" t="s">
        <v>161</v>
      </c>
      <c r="D59" s="3" t="s">
        <v>72</v>
      </c>
      <c r="E59" s="4">
        <v>795.79</v>
      </c>
      <c r="F59" s="4">
        <v>71.56</v>
      </c>
      <c r="G59" s="5">
        <v>5.1999999999999998E-3</v>
      </c>
      <c r="H59" s="4">
        <v>13.65</v>
      </c>
      <c r="I59" s="3">
        <v>0</v>
      </c>
      <c r="J59" s="3" t="s">
        <v>18</v>
      </c>
      <c r="K59" s="3" t="s">
        <v>18</v>
      </c>
      <c r="L59" s="3">
        <v>0</v>
      </c>
      <c r="M59" s="3" t="s">
        <v>18</v>
      </c>
      <c r="N59" s="3">
        <v>0</v>
      </c>
      <c r="O59" s="3" t="s">
        <v>18</v>
      </c>
      <c r="P59" s="3">
        <v>0</v>
      </c>
      <c r="Q59" s="3" t="s">
        <v>18</v>
      </c>
      <c r="R59" s="3" t="s">
        <v>18</v>
      </c>
      <c r="S59" s="2" t="s">
        <v>19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>
      <c r="A60" s="3" t="s">
        <v>36</v>
      </c>
      <c r="B60" s="28">
        <v>45139</v>
      </c>
      <c r="C60" s="3" t="s">
        <v>75</v>
      </c>
      <c r="D60" s="3" t="s">
        <v>82</v>
      </c>
      <c r="E60" s="4">
        <v>661.25</v>
      </c>
      <c r="F60" s="4">
        <v>22.44</v>
      </c>
      <c r="G60" s="5">
        <v>5.0000000000000001E-3</v>
      </c>
      <c r="H60" s="4">
        <v>4.49</v>
      </c>
      <c r="I60" s="3">
        <v>0</v>
      </c>
      <c r="J60" s="3" t="s">
        <v>18</v>
      </c>
      <c r="K60" s="3" t="s">
        <v>18</v>
      </c>
      <c r="L60" s="3">
        <v>0</v>
      </c>
      <c r="M60" s="3" t="s">
        <v>18</v>
      </c>
      <c r="N60" s="3">
        <v>0</v>
      </c>
      <c r="O60" s="3" t="s">
        <v>18</v>
      </c>
      <c r="P60" s="3">
        <v>0</v>
      </c>
      <c r="Q60" s="3" t="s">
        <v>18</v>
      </c>
      <c r="R60" s="3" t="s">
        <v>18</v>
      </c>
      <c r="S60" s="2" t="s">
        <v>19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spans="1:37">
      <c r="A61" s="3" t="s">
        <v>222</v>
      </c>
      <c r="B61" s="28">
        <v>45139</v>
      </c>
      <c r="C61" s="3" t="s">
        <v>75</v>
      </c>
      <c r="D61" s="3" t="s">
        <v>90</v>
      </c>
      <c r="E61" s="4">
        <v>655.08000000000004</v>
      </c>
      <c r="F61" s="4">
        <v>44.39</v>
      </c>
      <c r="G61" s="5">
        <v>1.15E-2</v>
      </c>
      <c r="H61" s="4">
        <v>3.87</v>
      </c>
      <c r="I61" s="3">
        <v>0</v>
      </c>
      <c r="J61" s="3" t="s">
        <v>18</v>
      </c>
      <c r="K61" s="3" t="s">
        <v>18</v>
      </c>
      <c r="L61" s="3">
        <v>0</v>
      </c>
      <c r="M61" s="3" t="s">
        <v>18</v>
      </c>
      <c r="N61" s="3">
        <v>0</v>
      </c>
      <c r="O61" s="3" t="s">
        <v>18</v>
      </c>
      <c r="P61" s="3">
        <v>0</v>
      </c>
      <c r="Q61" s="3" t="s">
        <v>18</v>
      </c>
      <c r="R61" s="3" t="s">
        <v>18</v>
      </c>
      <c r="S61" s="2" t="s">
        <v>19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spans="1:37">
      <c r="A62" s="2"/>
      <c r="B62" s="28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>
      <c r="A63" s="2"/>
      <c r="B63" s="28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spans="1:37">
      <c r="A64" s="2"/>
      <c r="B64" s="28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>
      <c r="A65" s="2"/>
      <c r="B65" s="28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>
      <c r="A66" s="3"/>
      <c r="B66" s="3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>
      <c r="A70" s="3"/>
      <c r="B70" s="3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spans="1:37">
      <c r="A71" s="3"/>
      <c r="B71" s="3"/>
      <c r="C71" s="2"/>
      <c r="D71" s="2"/>
      <c r="E71" s="2"/>
      <c r="F71" s="2"/>
      <c r="G71" s="2"/>
      <c r="H71" s="2"/>
      <c r="I71" s="2"/>
      <c r="J71" s="2"/>
      <c r="K71" s="2"/>
      <c r="L71" s="18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>
      <c r="A72" s="3"/>
      <c r="B72" s="3"/>
      <c r="C72" s="2"/>
      <c r="D72" s="2"/>
      <c r="E72" s="2"/>
      <c r="F72" s="2"/>
      <c r="G72" s="2"/>
      <c r="H72" s="2"/>
      <c r="I72" s="2"/>
      <c r="J72" s="2"/>
      <c r="K72" s="2"/>
      <c r="L72" s="18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spans="1:37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18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spans="1:37">
      <c r="A74" s="3"/>
      <c r="B74" s="3"/>
      <c r="C74" s="2"/>
      <c r="D74" s="2"/>
      <c r="E74" s="2"/>
      <c r="F74" s="2"/>
      <c r="G74" s="2"/>
      <c r="H74" s="2"/>
      <c r="I74" s="2"/>
      <c r="J74" s="2"/>
      <c r="K74" s="2"/>
      <c r="L74" s="18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7">
      <c r="A75" s="3"/>
      <c r="B75" s="3"/>
      <c r="C75" s="2"/>
      <c r="D75" s="2"/>
      <c r="E75" s="2"/>
      <c r="F75" s="2"/>
      <c r="G75" s="2"/>
      <c r="H75" s="2"/>
      <c r="I75" s="2"/>
      <c r="J75" s="2"/>
      <c r="K75" s="2"/>
      <c r="L75" s="18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spans="1:37">
      <c r="A76" s="3"/>
      <c r="B76" s="3"/>
      <c r="C76" s="2"/>
      <c r="D76" s="2"/>
      <c r="E76" s="2"/>
      <c r="F76" s="2"/>
      <c r="G76" s="2"/>
      <c r="H76" s="2"/>
      <c r="I76" s="2"/>
      <c r="J76" s="2"/>
      <c r="K76" s="2"/>
      <c r="L76" s="18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>
      <c r="A77" s="3"/>
      <c r="B77" s="3"/>
      <c r="C77" s="2"/>
      <c r="D77" s="2"/>
      <c r="E77" s="2"/>
      <c r="F77" s="2"/>
      <c r="G77" s="2"/>
      <c r="H77" s="2"/>
      <c r="I77" s="2"/>
      <c r="J77" s="2"/>
      <c r="K77" s="2"/>
      <c r="L77" s="18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spans="1:37">
      <c r="A78" s="12"/>
      <c r="B78" s="12"/>
      <c r="C78" s="2"/>
      <c r="D78" s="2"/>
      <c r="E78" s="2"/>
      <c r="F78" s="2"/>
      <c r="G78" s="2"/>
      <c r="H78" s="2"/>
      <c r="I78" s="2"/>
      <c r="J78" s="2"/>
      <c r="K78" s="2"/>
      <c r="L78" s="18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spans="1:37">
      <c r="A79" s="3"/>
      <c r="B79" s="3"/>
      <c r="C79" s="2"/>
      <c r="D79" s="2"/>
      <c r="E79" s="2"/>
      <c r="F79" s="2"/>
      <c r="G79" s="2"/>
      <c r="H79" s="2"/>
      <c r="I79" s="2"/>
      <c r="J79" s="2"/>
      <c r="K79" s="2"/>
      <c r="L79" s="18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spans="1:37">
      <c r="A80" s="3"/>
      <c r="B80" s="3"/>
      <c r="C80" s="2"/>
      <c r="D80" s="2"/>
      <c r="E80" s="2"/>
      <c r="F80" s="2"/>
      <c r="G80" s="2"/>
      <c r="H80" s="2"/>
      <c r="I80" s="2"/>
      <c r="J80" s="2"/>
      <c r="K80" s="2"/>
      <c r="L80" s="18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spans="1:37">
      <c r="A81" s="3"/>
      <c r="B81" s="3"/>
      <c r="C81" s="2"/>
      <c r="D81" s="2"/>
      <c r="E81" s="2"/>
      <c r="F81" s="2"/>
      <c r="G81" s="2"/>
      <c r="H81" s="2"/>
      <c r="I81" s="2"/>
      <c r="J81" s="2"/>
      <c r="K81" s="2"/>
      <c r="L81" s="18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spans="1:37">
      <c r="A82" s="3"/>
      <c r="B82" s="3"/>
      <c r="C82" s="2"/>
      <c r="D82" s="2"/>
      <c r="E82" s="2"/>
      <c r="F82" s="2"/>
      <c r="G82" s="2"/>
      <c r="H82" s="2"/>
      <c r="I82" s="2"/>
      <c r="J82" s="2"/>
      <c r="K82" s="2"/>
      <c r="L82" s="18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spans="1:37">
      <c r="A83" s="3"/>
      <c r="B83" s="3"/>
      <c r="C83" s="2"/>
      <c r="D83" s="2"/>
      <c r="E83" s="2"/>
      <c r="F83" s="2"/>
      <c r="G83" s="2"/>
      <c r="H83" s="2"/>
      <c r="I83" s="2"/>
      <c r="J83" s="2"/>
      <c r="K83" s="2"/>
      <c r="L83" s="18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>
      <c r="A84" s="3"/>
      <c r="B84" s="3"/>
      <c r="C84" s="2"/>
      <c r="D84" s="2"/>
      <c r="E84" s="2"/>
      <c r="F84" s="2"/>
      <c r="G84" s="2"/>
      <c r="H84" s="2"/>
      <c r="I84" s="2"/>
      <c r="J84" s="2"/>
      <c r="K84" s="2"/>
      <c r="L84" s="18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>
      <c r="A85" s="3"/>
      <c r="B85" s="3"/>
      <c r="C85" s="2"/>
      <c r="D85" s="2"/>
      <c r="E85" s="2"/>
      <c r="F85" s="2"/>
      <c r="G85" s="2"/>
      <c r="H85" s="2"/>
      <c r="I85" s="2"/>
      <c r="J85" s="2"/>
      <c r="K85" s="2"/>
      <c r="L85" s="18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spans="1:37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spans="1:37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>
      <c r="A89" s="3"/>
      <c r="B89" s="3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spans="1:37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spans="1:37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spans="1:3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7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spans="1:37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7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spans="1:37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7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spans="1:37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7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spans="1:37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7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7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spans="1:37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7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spans="1:37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7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spans="1:37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spans="1:37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7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spans="1:37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</row>
    <row r="162" spans="1:37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7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7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spans="1:3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7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7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spans="1:37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spans="1:37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7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</row>
    <row r="181" spans="1:37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</row>
    <row r="182" spans="1:37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spans="1:37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</row>
    <row r="184" spans="1:37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</row>
    <row r="185" spans="1:37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7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spans="1:3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</row>
    <row r="188" spans="1:37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</row>
    <row r="189" spans="1:37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</row>
    <row r="190" spans="1:37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</row>
    <row r="191" spans="1:37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spans="1:37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spans="1:37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</row>
    <row r="196" spans="1:37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</row>
    <row r="197" spans="1:3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</row>
    <row r="199" spans="1:37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spans="1:37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</row>
    <row r="204" spans="1:37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</row>
    <row r="205" spans="1:37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</row>
    <row r="206" spans="1:37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</row>
    <row r="207" spans="1:3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</row>
    <row r="208" spans="1:37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</row>
    <row r="209" spans="1:37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spans="1:37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</row>
    <row r="211" spans="1:37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</row>
    <row r="212" spans="1:37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</row>
    <row r="213" spans="1:37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</row>
    <row r="214" spans="1:37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</row>
    <row r="215" spans="1:37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spans="1:37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spans="1:37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7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spans="1:37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</row>
    <row r="222" spans="1:37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</row>
    <row r="223" spans="1:37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</row>
    <row r="224" spans="1:37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</row>
    <row r="225" spans="1:37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</row>
    <row r="226" spans="1:37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</row>
    <row r="227" spans="1:3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</row>
    <row r="229" spans="1:37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spans="1:37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</row>
    <row r="231" spans="1:37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</row>
    <row r="232" spans="1:37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spans="1:37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7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7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spans="1:37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spans="1:37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spans="1:37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7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spans="1:37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7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spans="1:37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</row>
    <row r="247" spans="1:3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</row>
    <row r="248" spans="1:37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</row>
    <row r="249" spans="1:37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</row>
    <row r="250" spans="1:37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</row>
    <row r="251" spans="1:37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</row>
    <row r="252" spans="1:37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</row>
    <row r="253" spans="1:37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</row>
    <row r="254" spans="1:37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7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spans="1:37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spans="1:3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spans="1:37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spans="1:37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spans="1:37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7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spans="1:37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spans="1:37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7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spans="1:37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7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spans="1:3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7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37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spans="1:37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spans="1:37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</row>
    <row r="327" spans="1:3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</row>
    <row r="328" spans="1:37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spans="1:37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</row>
    <row r="330" spans="1:37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</row>
    <row r="331" spans="1:37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spans="1:37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spans="1:37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spans="1:37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</row>
    <row r="337" spans="1: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</row>
    <row r="338" spans="1:37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7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spans="1:37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7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7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spans="1:3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spans="1:37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7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spans="1:37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</row>
    <row r="360" spans="1:37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spans="1:37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spans="1:37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spans="1:37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</row>
    <row r="364" spans="1:37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spans="1:37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</row>
    <row r="366" spans="1:37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spans="1:3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</row>
    <row r="368" spans="1:37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</row>
    <row r="369" spans="1:37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</row>
    <row r="370" spans="1:37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spans="1:37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7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</row>
    <row r="373" spans="1:37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spans="1:37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spans="1:37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spans="1:37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spans="1:3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spans="1:37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spans="1:37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</row>
    <row r="380" spans="1:37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spans="1:37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spans="1:37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spans="1:37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</row>
    <row r="384" spans="1:37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</row>
    <row r="385" spans="1:37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</row>
    <row r="386" spans="1:37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spans="1:3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spans="1:37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spans="1:37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</row>
    <row r="390" spans="1:37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</row>
    <row r="391" spans="1:37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</row>
    <row r="392" spans="1:37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spans="1:37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spans="1:37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spans="1:37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spans="1:37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</row>
    <row r="397" spans="1:3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</row>
    <row r="398" spans="1:37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</row>
    <row r="399" spans="1:37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</row>
    <row r="400" spans="1:37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</row>
    <row r="401" spans="1:37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</row>
    <row r="402" spans="1:37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</row>
    <row r="403" spans="1:37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</row>
    <row r="404" spans="1:37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</row>
    <row r="405" spans="1:37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</row>
    <row r="406" spans="1:37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spans="1:3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spans="1:37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spans="1:37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</row>
    <row r="410" spans="1:37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</row>
    <row r="411" spans="1:37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</row>
    <row r="412" spans="1:37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spans="1:37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spans="1:37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spans="1:37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spans="1:37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spans="1:3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spans="1:37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spans="1:37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spans="1:37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spans="1:37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spans="1:37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spans="1:37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</row>
    <row r="424" spans="1:37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spans="1:37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7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spans="1:3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</row>
    <row r="428" spans="1:37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spans="1:37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spans="1:37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spans="1:37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</row>
    <row r="432" spans="1:37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</row>
    <row r="433" spans="1:37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</row>
    <row r="434" spans="1:37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</row>
    <row r="435" spans="1:37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</row>
    <row r="436" spans="1:37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</row>
    <row r="437" spans="1: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</row>
    <row r="438" spans="1:37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spans="1:37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7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7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spans="1:37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spans="1:37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spans="1:37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spans="1:37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</row>
    <row r="446" spans="1:37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spans="1:3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</row>
    <row r="448" spans="1:37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</row>
    <row r="449" spans="1:37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</row>
    <row r="450" spans="1:37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</row>
    <row r="451" spans="1:37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</row>
    <row r="452" spans="1:37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spans="1:37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spans="1:37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</row>
    <row r="455" spans="1:37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</row>
    <row r="456" spans="1:37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spans="1:3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spans="1:37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spans="1:37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spans="1:37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spans="1:37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spans="1:37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spans="1:37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</row>
    <row r="464" spans="1:37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spans="1:37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</row>
    <row r="466" spans="1:37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</row>
    <row r="467" spans="1:3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spans="1:37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</row>
    <row r="469" spans="1:37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</row>
    <row r="470" spans="1:37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</row>
    <row r="471" spans="1:37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</row>
    <row r="472" spans="1:37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</row>
    <row r="473" spans="1:37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spans="1:37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spans="1:37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spans="1:37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</row>
    <row r="477" spans="1:3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</row>
    <row r="478" spans="1:37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spans="1:37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spans="1:37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spans="1:37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spans="1:37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</row>
    <row r="483" spans="1:37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spans="1:37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spans="1:37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spans="1:37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spans="1:3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spans="1:37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spans="1:37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</row>
    <row r="490" spans="1:37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spans="1:37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spans="1:37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spans="1:37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spans="1:37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spans="1:37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spans="1:37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spans="1:37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spans="1:37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7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7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7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7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7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7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7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spans="1:37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spans="1:37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7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spans="1:37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spans="1:37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spans="1:37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spans="1:37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</row>
    <row r="515" spans="1:37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spans="1:37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spans="1:3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spans="1:37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spans="1:37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spans="1:37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spans="1:37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spans="1:37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7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7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spans="1:37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7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spans="1:3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spans="1:37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</row>
    <row r="529" spans="1:37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</row>
    <row r="530" spans="1:37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spans="1:37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spans="1:37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</row>
    <row r="533" spans="1:37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</row>
    <row r="534" spans="1:37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spans="1:37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spans="1:37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spans="1: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</row>
    <row r="538" spans="1:37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spans="1:37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</row>
    <row r="540" spans="1:37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spans="1:37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spans="1:37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spans="1:37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spans="1:37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spans="1:37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spans="1:37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spans="1:37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</row>
    <row r="549" spans="1:37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</row>
    <row r="550" spans="1:37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spans="1:37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spans="1:37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spans="1:37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spans="1:37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</row>
    <row r="555" spans="1:37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</row>
    <row r="556" spans="1:37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spans="1:3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</row>
    <row r="558" spans="1:37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</row>
    <row r="559" spans="1:37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</row>
    <row r="560" spans="1:37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</row>
    <row r="561" spans="1:37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spans="1:37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spans="1:37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spans="1:37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spans="1:37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spans="1:37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spans="1:3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spans="1:37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spans="1:37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spans="1:37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spans="1:37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spans="1:37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spans="1:37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</row>
    <row r="574" spans="1:37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spans="1:37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</row>
    <row r="576" spans="1:37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spans="1:3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spans="1:37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</row>
    <row r="579" spans="1:37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spans="1:37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spans="1:37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spans="1:37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spans="1:37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spans="1:37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spans="1:37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spans="1:37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spans="1:37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spans="1:37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spans="1:37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spans="1:37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</row>
    <row r="592" spans="1:37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</row>
    <row r="593" spans="1:37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spans="1:37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</row>
    <row r="595" spans="1:37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</row>
    <row r="596" spans="1:37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spans="1:3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spans="1:37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spans="1:37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spans="1:37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</row>
    <row r="601" spans="1:37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</row>
    <row r="602" spans="1:37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spans="1:37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spans="1:37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spans="1:37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spans="1:37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spans="1:3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spans="1:37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spans="1:37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spans="1:37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spans="1:37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spans="1:37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</row>
    <row r="613" spans="1:37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spans="1:37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7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spans="1:37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</row>
    <row r="618" spans="1:37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</row>
    <row r="619" spans="1:37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spans="1:37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</row>
    <row r="621" spans="1:37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</row>
    <row r="622" spans="1:37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7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7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spans="1:37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</row>
    <row r="626" spans="1:37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spans="1:3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7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</row>
    <row r="629" spans="1:37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spans="1:37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spans="1:37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spans="1:37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spans="1:37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</row>
    <row r="634" spans="1:37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spans="1:37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spans="1:37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spans="1: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spans="1:37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spans="1:37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spans="1:37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spans="1:37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spans="1:37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</row>
    <row r="643" spans="1:37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spans="1:37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spans="1:37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</row>
    <row r="646" spans="1:37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spans="1:3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</row>
    <row r="648" spans="1:37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</row>
    <row r="649" spans="1:37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</row>
    <row r="650" spans="1:37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spans="1:37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spans="1:37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spans="1:37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</row>
    <row r="655" spans="1:37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spans="1:37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spans="1:3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</row>
    <row r="658" spans="1:37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</row>
    <row r="659" spans="1:37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</row>
    <row r="660" spans="1:37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</row>
    <row r="661" spans="1:37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</row>
    <row r="662" spans="1:37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</row>
    <row r="663" spans="1:37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</row>
    <row r="664" spans="1:37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spans="1:37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spans="1:37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spans="1:3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spans="1:37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spans="1:37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spans="1:37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spans="1:37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</row>
    <row r="672" spans="1:37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spans="1:37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spans="1:37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spans="1:37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</row>
    <row r="676" spans="1:37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spans="1:3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spans="1:37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</row>
    <row r="679" spans="1:37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</row>
    <row r="680" spans="1:37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</row>
    <row r="681" spans="1:37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</row>
    <row r="682" spans="1:37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</row>
    <row r="683" spans="1:37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</row>
    <row r="684" spans="1:37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</row>
    <row r="685" spans="1:37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</row>
    <row r="686" spans="1:37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spans="1:3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</row>
    <row r="688" spans="1:37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</row>
    <row r="689" spans="1:37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spans="1:37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</row>
    <row r="691" spans="1:37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spans="1:37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</row>
    <row r="693" spans="1:37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spans="1:37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</row>
    <row r="695" spans="1:37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spans="1:37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spans="1:3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spans="1:37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spans="1:37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spans="1:37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</row>
    <row r="701" spans="1:37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</row>
    <row r="702" spans="1:37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</row>
    <row r="703" spans="1:37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</row>
    <row r="704" spans="1:37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</row>
    <row r="705" spans="1:37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</row>
    <row r="706" spans="1:37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</row>
    <row r="707" spans="1:3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spans="1:37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</row>
    <row r="709" spans="1:37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spans="1:37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spans="1:37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spans="1:37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</row>
    <row r="713" spans="1:37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spans="1:37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7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spans="1:37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spans="1:37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spans="1:37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spans="1:37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</row>
    <row r="721" spans="1:37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</row>
    <row r="722" spans="1:37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spans="1:37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spans="1:37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spans="1:37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spans="1:37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spans="1:3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spans="1:37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spans="1:37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spans="1:37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spans="1:37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spans="1:37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spans="1:37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spans="1:37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spans="1:37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spans="1:37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</row>
    <row r="739" spans="1:37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spans="1:37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spans="1:37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spans="1:37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</row>
    <row r="743" spans="1:37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spans="1:37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spans="1:37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</row>
    <row r="746" spans="1:37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spans="1:3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</row>
    <row r="748" spans="1:37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spans="1:37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spans="1:37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</row>
    <row r="751" spans="1:37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7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7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7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spans="1:37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spans="1:37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spans="1:3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spans="1:37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spans="1:37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</row>
    <row r="760" spans="1:37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</row>
    <row r="761" spans="1:37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7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</row>
    <row r="763" spans="1:37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spans="1:37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spans="1:37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spans="1:37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</row>
    <row r="767" spans="1:3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</row>
    <row r="768" spans="1:37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spans="1:37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spans="1:37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spans="1:37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spans="1:37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</row>
    <row r="773" spans="1:37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</row>
    <row r="774" spans="1:37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spans="1:37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spans="1:37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</row>
    <row r="777" spans="1:3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7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spans="1:37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</row>
    <row r="780" spans="1:37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</row>
    <row r="781" spans="1:37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spans="1:37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</row>
    <row r="783" spans="1:37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spans="1:37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spans="1:37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</row>
    <row r="786" spans="1:37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</row>
    <row r="787" spans="1:3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spans="1:37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spans="1:37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spans="1:37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spans="1:37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spans="1:37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</row>
    <row r="797" spans="1:3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spans="1:37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spans="1:37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spans="1:37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spans="1:37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</row>
    <row r="802" spans="1:37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spans="1:37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spans="1:37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spans="1:37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spans="1:37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spans="1:3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spans="1:37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spans="1:37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spans="1:37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</row>
    <row r="811" spans="1:37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7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spans="1:37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</row>
    <row r="814" spans="1:37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spans="1:37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</row>
    <row r="816" spans="1:37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spans="1:3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7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spans="1:37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spans="1:37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spans="1:37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7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spans="1:37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spans="1:37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spans="1:37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</row>
    <row r="826" spans="1:37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</row>
    <row r="827" spans="1:3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</row>
    <row r="828" spans="1:37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</row>
    <row r="829" spans="1:37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spans="1:37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</row>
    <row r="831" spans="1:37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spans="1:37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spans="1:37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7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spans="1:37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7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spans="1: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spans="1:37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spans="1:37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spans="1:37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</row>
    <row r="841" spans="1:37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spans="1:37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spans="1:37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</row>
    <row r="844" spans="1:37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spans="1:37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spans="1:37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spans="1:3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spans="1:37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spans="1:37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</row>
    <row r="850" spans="1:37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spans="1:37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spans="1:37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spans="1:37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spans="1:37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spans="1:37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spans="1:37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</row>
    <row r="857" spans="1:3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spans="1:37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spans="1:37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spans="1:37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7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spans="1:37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spans="1:37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spans="1:37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spans="1:37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spans="1:37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spans="1:3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spans="1:37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spans="1:37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spans="1:37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spans="1:37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</row>
    <row r="872" spans="1:37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spans="1:37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</row>
    <row r="874" spans="1:37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spans="1:37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</row>
    <row r="876" spans="1:37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</row>
    <row r="877" spans="1:3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spans="1:37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</row>
    <row r="879" spans="1:37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</row>
    <row r="880" spans="1:37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</row>
    <row r="881" spans="1:37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spans="1:37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spans="1:37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spans="1:37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spans="1:37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</row>
    <row r="886" spans="1:37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</row>
    <row r="887" spans="1:3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</row>
    <row r="888" spans="1:37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</row>
    <row r="889" spans="1:37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spans="1:37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</row>
    <row r="891" spans="1:37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spans="1:37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</row>
    <row r="893" spans="1:37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</row>
    <row r="894" spans="1:37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</row>
    <row r="895" spans="1:37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spans="1:37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spans="1:3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</row>
    <row r="898" spans="1:37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spans="1:37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spans="1:37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</row>
    <row r="901" spans="1:37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</row>
    <row r="902" spans="1:37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</row>
    <row r="903" spans="1:37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7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spans="1:37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</row>
    <row r="906" spans="1:37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</row>
    <row r="907" spans="1:3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</row>
    <row r="908" spans="1:37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</row>
    <row r="909" spans="1:37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</row>
    <row r="910" spans="1:37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</row>
    <row r="911" spans="1:37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</row>
    <row r="912" spans="1:37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</row>
    <row r="913" spans="1:37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</row>
    <row r="914" spans="1:37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spans="1:37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</row>
    <row r="916" spans="1:37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</row>
    <row r="917" spans="1:3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spans="1:37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</row>
    <row r="919" spans="1:37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spans="1:37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spans="1:37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spans="1:37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spans="1:37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spans="1:37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spans="1:37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</row>
    <row r="926" spans="1:37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</row>
    <row r="927" spans="1:3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</row>
    <row r="928" spans="1:37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</row>
    <row r="929" spans="1:37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</row>
    <row r="930" spans="1:37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</row>
    <row r="931" spans="1:37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</row>
    <row r="932" spans="1:37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</row>
    <row r="933" spans="1:37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</row>
    <row r="934" spans="1:37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</row>
    <row r="935" spans="1:37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</row>
    <row r="936" spans="1:37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</row>
    <row r="937" spans="1: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spans="1:37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</row>
    <row r="939" spans="1:37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</row>
    <row r="940" spans="1:37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spans="1:37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spans="1:37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</row>
    <row r="943" spans="1:37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</row>
    <row r="944" spans="1:37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spans="1:37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spans="1:37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</row>
    <row r="947" spans="1:3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</row>
    <row r="948" spans="1:37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</row>
    <row r="949" spans="1:37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spans="1:37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spans="1:37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</row>
    <row r="952" spans="1:37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</row>
    <row r="953" spans="1:37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</row>
    <row r="954" spans="1:37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spans="1:37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</row>
    <row r="956" spans="1:37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spans="1:3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</row>
    <row r="958" spans="1:37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</row>
    <row r="959" spans="1:37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</row>
    <row r="960" spans="1:37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</row>
    <row r="961" spans="1:37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spans="1:37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spans="1:37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spans="1:37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</row>
    <row r="965" spans="1:37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</row>
    <row r="966" spans="1:37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</row>
    <row r="967" spans="1:3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spans="1:37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spans="1:37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</row>
    <row r="970" spans="1:37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spans="1:37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spans="1:37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</row>
    <row r="973" spans="1:37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</row>
    <row r="974" spans="1:37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</row>
    <row r="975" spans="1:37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</row>
    <row r="976" spans="1:37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</row>
    <row r="977" spans="1:3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</row>
    <row r="978" spans="1:37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</row>
    <row r="979" spans="1:37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spans="1:37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</row>
    <row r="981" spans="1:37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</row>
    <row r="982" spans="1:37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</row>
    <row r="983" spans="1:37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spans="1:37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spans="1:37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</row>
    <row r="986" spans="1:37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</row>
    <row r="987" spans="1:3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</row>
    <row r="988" spans="1:37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</row>
    <row r="989" spans="1:37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</row>
    <row r="990" spans="1:37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</row>
    <row r="991" spans="1:37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</row>
    <row r="992" spans="1:37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</row>
    <row r="993" spans="1:37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</row>
    <row r="994" spans="1:37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</row>
    <row r="995" spans="1:37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</row>
    <row r="996" spans="1:37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</row>
    <row r="997" spans="1:3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</row>
    <row r="998" spans="1:37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</row>
    <row r="999" spans="1:37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</row>
    <row r="1000" spans="1:37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</row>
    <row r="1001" spans="1:37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</row>
    <row r="1002" spans="1:37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</row>
    <row r="1003" spans="1:37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</row>
    <row r="1004" spans="1:37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</row>
    <row r="1005" spans="1:37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</row>
    <row r="1006" spans="1:37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</row>
    <row r="1007" spans="1:3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</row>
    <row r="1008" spans="1:37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</row>
    <row r="1009" spans="1:37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</row>
    <row r="1010" spans="1:37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</row>
    <row r="1011" spans="1:37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</row>
    <row r="1012" spans="1:37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</row>
    <row r="1013" spans="1:37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</row>
    <row r="1014" spans="1:37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</row>
    <row r="1015" spans="1:37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85D15-9440-7448-9F43-2E23191747F6}">
  <dimension ref="A1:AK987"/>
  <sheetViews>
    <sheetView topLeftCell="A32" workbookViewId="0">
      <selection activeCell="E14" sqref="E14"/>
    </sheetView>
  </sheetViews>
  <sheetFormatPr baseColWidth="10" defaultRowHeight="16"/>
  <sheetData>
    <row r="1" spans="1:37">
      <c r="A1" s="1" t="s">
        <v>0</v>
      </c>
      <c r="B1" s="1" t="s">
        <v>97</v>
      </c>
      <c r="C1" s="1" t="s">
        <v>100</v>
      </c>
      <c r="D1" s="1" t="s">
        <v>98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spans="1:37">
      <c r="A2" s="3" t="s">
        <v>28</v>
      </c>
      <c r="B2" s="3" t="s">
        <v>71</v>
      </c>
      <c r="C2" s="29">
        <v>45170</v>
      </c>
      <c r="D2" s="3" t="s">
        <v>82</v>
      </c>
      <c r="E2" s="4">
        <v>22420.99</v>
      </c>
      <c r="F2" s="4">
        <v>70.11</v>
      </c>
      <c r="G2" s="5">
        <v>6.3E-3</v>
      </c>
      <c r="H2" s="4">
        <v>11.2</v>
      </c>
      <c r="I2" s="3">
        <v>266</v>
      </c>
      <c r="J2" s="4">
        <v>84.29</v>
      </c>
      <c r="K2" s="5">
        <v>0.69920000000000004</v>
      </c>
      <c r="L2" s="3">
        <v>186</v>
      </c>
      <c r="M2" s="4">
        <v>120.54</v>
      </c>
      <c r="N2" s="3">
        <v>4</v>
      </c>
      <c r="O2" s="4">
        <v>5605.25</v>
      </c>
      <c r="P2" s="3">
        <v>0</v>
      </c>
      <c r="Q2" s="3" t="s">
        <v>18</v>
      </c>
      <c r="R2" s="5">
        <v>2.1499999999999998E-2</v>
      </c>
      <c r="S2" s="2" t="s">
        <v>19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spans="1:37">
      <c r="A3" s="3" t="s">
        <v>29</v>
      </c>
      <c r="B3" s="3" t="s">
        <v>77</v>
      </c>
      <c r="C3" s="29">
        <v>45170</v>
      </c>
      <c r="D3" s="3" t="s">
        <v>81</v>
      </c>
      <c r="E3" s="4">
        <v>15884.4</v>
      </c>
      <c r="F3" s="4">
        <v>66.5</v>
      </c>
      <c r="G3" s="5">
        <v>6.0000000000000001E-3</v>
      </c>
      <c r="H3" s="4">
        <v>11.12</v>
      </c>
      <c r="I3" s="3">
        <v>286</v>
      </c>
      <c r="J3" s="4">
        <v>55.54</v>
      </c>
      <c r="K3" s="5">
        <v>0.30070000000000002</v>
      </c>
      <c r="L3" s="3">
        <v>86</v>
      </c>
      <c r="M3" s="4">
        <v>184.7</v>
      </c>
      <c r="N3" s="3">
        <v>3</v>
      </c>
      <c r="O3" s="4">
        <v>5294.8</v>
      </c>
      <c r="P3" s="3">
        <v>0</v>
      </c>
      <c r="Q3" s="3" t="s">
        <v>18</v>
      </c>
      <c r="R3" s="5">
        <v>3.49E-2</v>
      </c>
      <c r="S3" s="2" t="s">
        <v>19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>
      <c r="A4" s="3" t="s">
        <v>20</v>
      </c>
      <c r="B4" s="3" t="s">
        <v>71</v>
      </c>
      <c r="C4" s="29">
        <v>45170</v>
      </c>
      <c r="D4" s="3" t="s">
        <v>72</v>
      </c>
      <c r="E4" s="4">
        <v>13666.71</v>
      </c>
      <c r="F4" s="4">
        <v>39.94</v>
      </c>
      <c r="G4" s="5">
        <v>4.4999999999999997E-3</v>
      </c>
      <c r="H4" s="4">
        <v>8.92</v>
      </c>
      <c r="I4" s="3">
        <v>148</v>
      </c>
      <c r="J4" s="4">
        <v>92.34</v>
      </c>
      <c r="K4" s="5">
        <v>0.52029999999999998</v>
      </c>
      <c r="L4" s="3">
        <v>77</v>
      </c>
      <c r="M4" s="4">
        <v>177.49</v>
      </c>
      <c r="N4" s="3">
        <v>2</v>
      </c>
      <c r="O4" s="4">
        <v>6833.36</v>
      </c>
      <c r="P4" s="3">
        <v>0</v>
      </c>
      <c r="Q4" s="3" t="s">
        <v>18</v>
      </c>
      <c r="R4" s="5">
        <v>2.5999999999999999E-2</v>
      </c>
      <c r="S4" s="2" t="s">
        <v>19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>
      <c r="A5" s="3" t="s">
        <v>42</v>
      </c>
      <c r="B5" s="3" t="s">
        <v>80</v>
      </c>
      <c r="C5" s="29">
        <v>45170</v>
      </c>
      <c r="D5" s="3" t="s">
        <v>78</v>
      </c>
      <c r="E5" s="4">
        <v>8234.93</v>
      </c>
      <c r="F5" s="4">
        <v>149.43</v>
      </c>
      <c r="G5" s="5">
        <v>1.2E-2</v>
      </c>
      <c r="H5" s="4">
        <v>12.43</v>
      </c>
      <c r="I5" s="3">
        <v>83</v>
      </c>
      <c r="J5" s="4">
        <v>99.22</v>
      </c>
      <c r="K5" s="5">
        <v>0.4819</v>
      </c>
      <c r="L5" s="3">
        <v>40</v>
      </c>
      <c r="M5" s="4">
        <v>205.87</v>
      </c>
      <c r="N5" s="3">
        <v>2</v>
      </c>
      <c r="O5" s="4">
        <v>4117.47</v>
      </c>
      <c r="P5" s="3">
        <v>0</v>
      </c>
      <c r="Q5" s="3" t="s">
        <v>18</v>
      </c>
      <c r="R5" s="5">
        <v>0.05</v>
      </c>
      <c r="S5" s="2" t="s">
        <v>19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>
      <c r="A6" s="3" t="s">
        <v>31</v>
      </c>
      <c r="B6" s="3" t="s">
        <v>73</v>
      </c>
      <c r="C6" s="29">
        <v>45170</v>
      </c>
      <c r="D6" s="3" t="s">
        <v>81</v>
      </c>
      <c r="E6" s="4">
        <v>17261.259999999998</v>
      </c>
      <c r="F6" s="4">
        <v>75.06</v>
      </c>
      <c r="G6" s="5">
        <v>7.1000000000000004E-3</v>
      </c>
      <c r="H6" s="4">
        <v>10.61</v>
      </c>
      <c r="I6" s="3">
        <v>264</v>
      </c>
      <c r="J6" s="4">
        <v>65.38</v>
      </c>
      <c r="K6" s="5">
        <v>0.46970000000000001</v>
      </c>
      <c r="L6" s="3">
        <v>124</v>
      </c>
      <c r="M6" s="4">
        <v>139.19999999999999</v>
      </c>
      <c r="N6" s="3">
        <v>1</v>
      </c>
      <c r="O6" s="4">
        <v>17261.259999999998</v>
      </c>
      <c r="P6" s="3">
        <v>0</v>
      </c>
      <c r="Q6" s="3" t="s">
        <v>18</v>
      </c>
      <c r="R6" s="5">
        <v>8.0999999999999996E-3</v>
      </c>
      <c r="S6" s="2" t="s">
        <v>19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>
      <c r="A7" s="3" t="s">
        <v>26</v>
      </c>
      <c r="B7" s="3" t="s">
        <v>80</v>
      </c>
      <c r="C7" s="29">
        <v>45170</v>
      </c>
      <c r="D7" s="3" t="s">
        <v>81</v>
      </c>
      <c r="E7" s="4">
        <v>9189.7999999999993</v>
      </c>
      <c r="F7" s="4">
        <v>103.76</v>
      </c>
      <c r="G7" s="5">
        <v>7.0000000000000001E-3</v>
      </c>
      <c r="H7" s="4">
        <v>14.92</v>
      </c>
      <c r="I7" s="3">
        <v>120</v>
      </c>
      <c r="J7" s="4">
        <v>76.58</v>
      </c>
      <c r="K7" s="5">
        <v>0.36670000000000003</v>
      </c>
      <c r="L7" s="3">
        <v>44</v>
      </c>
      <c r="M7" s="4">
        <v>208.86</v>
      </c>
      <c r="N7" s="3">
        <v>1</v>
      </c>
      <c r="O7" s="4">
        <v>9189.7999999999993</v>
      </c>
      <c r="P7" s="3">
        <v>0</v>
      </c>
      <c r="Q7" s="3" t="s">
        <v>18</v>
      </c>
      <c r="R7" s="5">
        <v>2.2700000000000001E-2</v>
      </c>
      <c r="S7" s="2" t="s">
        <v>19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>
      <c r="A8" s="3" t="s">
        <v>39</v>
      </c>
      <c r="B8" s="3" t="s">
        <v>89</v>
      </c>
      <c r="C8" s="29">
        <v>45170</v>
      </c>
      <c r="D8" s="3" t="s">
        <v>90</v>
      </c>
      <c r="E8" s="4">
        <v>6131.74</v>
      </c>
      <c r="F8" s="4">
        <v>68.92</v>
      </c>
      <c r="G8" s="5">
        <v>1.04E-2</v>
      </c>
      <c r="H8" s="4">
        <v>6.63</v>
      </c>
      <c r="I8" s="3">
        <v>61</v>
      </c>
      <c r="J8" s="4">
        <v>100.52</v>
      </c>
      <c r="K8" s="5">
        <v>0.49180000000000001</v>
      </c>
      <c r="L8" s="3">
        <v>30</v>
      </c>
      <c r="M8" s="4">
        <v>204.39</v>
      </c>
      <c r="N8" s="3">
        <v>1</v>
      </c>
      <c r="O8" s="4">
        <v>6131.74</v>
      </c>
      <c r="P8" s="3">
        <v>0</v>
      </c>
      <c r="Q8" s="3" t="s">
        <v>18</v>
      </c>
      <c r="R8" s="5">
        <v>3.3300000000000003E-2</v>
      </c>
      <c r="S8" s="2" t="s">
        <v>19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>
      <c r="A9" s="3" t="s">
        <v>34</v>
      </c>
      <c r="B9" s="3" t="s">
        <v>80</v>
      </c>
      <c r="C9" s="29">
        <v>45170</v>
      </c>
      <c r="D9" s="3" t="s">
        <v>72</v>
      </c>
      <c r="E9" s="4">
        <v>1143.08</v>
      </c>
      <c r="F9" s="4">
        <v>75.08</v>
      </c>
      <c r="G9" s="5">
        <v>7.1999999999999998E-3</v>
      </c>
      <c r="H9" s="4">
        <v>10.39</v>
      </c>
      <c r="I9" s="3">
        <v>10</v>
      </c>
      <c r="J9" s="4">
        <v>114.31</v>
      </c>
      <c r="K9" s="5">
        <v>0.5</v>
      </c>
      <c r="L9" s="3">
        <v>5</v>
      </c>
      <c r="M9" s="4">
        <v>228.62</v>
      </c>
      <c r="N9" s="3">
        <v>1</v>
      </c>
      <c r="O9" s="4">
        <v>1143.08</v>
      </c>
      <c r="P9" s="3">
        <v>0</v>
      </c>
      <c r="Q9" s="3" t="s">
        <v>18</v>
      </c>
      <c r="R9" s="5">
        <v>0.2</v>
      </c>
      <c r="S9" s="2" t="s">
        <v>19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>
      <c r="A10" s="3" t="s">
        <v>38</v>
      </c>
      <c r="B10" s="3" t="s">
        <v>88</v>
      </c>
      <c r="C10" s="29">
        <v>45170</v>
      </c>
      <c r="D10" s="3" t="s">
        <v>72</v>
      </c>
      <c r="E10" s="4">
        <v>15502.96</v>
      </c>
      <c r="F10" s="4">
        <v>49.9</v>
      </c>
      <c r="G10" s="5">
        <v>4.7999999999999996E-3</v>
      </c>
      <c r="H10" s="4">
        <v>10.36</v>
      </c>
      <c r="I10" s="3">
        <v>196</v>
      </c>
      <c r="J10" s="4">
        <v>79.099999999999994</v>
      </c>
      <c r="K10" s="5">
        <v>0.54590000000000005</v>
      </c>
      <c r="L10" s="3">
        <v>107</v>
      </c>
      <c r="M10" s="4">
        <v>144.88999999999999</v>
      </c>
      <c r="N10" s="3">
        <v>0</v>
      </c>
      <c r="O10" s="3" t="s">
        <v>18</v>
      </c>
      <c r="P10" s="3">
        <v>0</v>
      </c>
      <c r="Q10" s="3" t="s">
        <v>18</v>
      </c>
      <c r="R10" s="3" t="s">
        <v>18</v>
      </c>
      <c r="S10" s="2" t="s">
        <v>19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>
      <c r="A11" s="3" t="s">
        <v>24</v>
      </c>
      <c r="B11" s="3" t="s">
        <v>77</v>
      </c>
      <c r="C11" s="29">
        <v>45170</v>
      </c>
      <c r="D11" s="3" t="s">
        <v>78</v>
      </c>
      <c r="E11" s="4">
        <v>8995.5</v>
      </c>
      <c r="F11" s="4">
        <v>61.17</v>
      </c>
      <c r="G11" s="5">
        <v>6.7000000000000002E-3</v>
      </c>
      <c r="H11" s="4">
        <v>9.07</v>
      </c>
      <c r="I11" s="3">
        <v>103</v>
      </c>
      <c r="J11" s="4">
        <v>87.33</v>
      </c>
      <c r="K11" s="5">
        <v>0.59219999999999995</v>
      </c>
      <c r="L11" s="3">
        <v>61</v>
      </c>
      <c r="M11" s="4">
        <v>147.47</v>
      </c>
      <c r="N11" s="3">
        <v>0</v>
      </c>
      <c r="O11" s="3" t="s">
        <v>18</v>
      </c>
      <c r="P11" s="3">
        <v>0</v>
      </c>
      <c r="Q11" s="3" t="s">
        <v>18</v>
      </c>
      <c r="R11" s="3" t="s">
        <v>18</v>
      </c>
      <c r="S11" s="2" t="s">
        <v>19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>
      <c r="A12" s="3" t="s">
        <v>23</v>
      </c>
      <c r="B12" s="3" t="s">
        <v>76</v>
      </c>
      <c r="C12" s="29">
        <v>45170</v>
      </c>
      <c r="D12" s="3" t="s">
        <v>72</v>
      </c>
      <c r="E12" s="4">
        <v>6220.87</v>
      </c>
      <c r="F12" s="4">
        <v>82.68</v>
      </c>
      <c r="G12" s="5">
        <v>6.3E-3</v>
      </c>
      <c r="H12" s="4">
        <v>13.03</v>
      </c>
      <c r="I12" s="3">
        <v>63</v>
      </c>
      <c r="J12" s="4">
        <v>98.74</v>
      </c>
      <c r="K12" s="5">
        <v>0.55559999999999998</v>
      </c>
      <c r="L12" s="3">
        <v>35</v>
      </c>
      <c r="M12" s="4">
        <v>177.74</v>
      </c>
      <c r="N12" s="3">
        <v>0</v>
      </c>
      <c r="O12" s="3" t="s">
        <v>18</v>
      </c>
      <c r="P12" s="3">
        <v>0</v>
      </c>
      <c r="Q12" s="3" t="s">
        <v>18</v>
      </c>
      <c r="R12" s="3" t="s">
        <v>18</v>
      </c>
      <c r="S12" s="2" t="s">
        <v>19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>
      <c r="A13" s="3" t="s">
        <v>46</v>
      </c>
      <c r="B13" s="3" t="s">
        <v>240</v>
      </c>
      <c r="C13" s="29">
        <v>45170</v>
      </c>
      <c r="D13" s="3" t="s">
        <v>81</v>
      </c>
      <c r="E13" s="4">
        <v>5858.86</v>
      </c>
      <c r="F13" s="4">
        <v>59.6</v>
      </c>
      <c r="G13" s="5">
        <v>5.3E-3</v>
      </c>
      <c r="H13" s="4">
        <v>11.29</v>
      </c>
      <c r="I13" s="3">
        <v>71</v>
      </c>
      <c r="J13" s="4">
        <v>82.52</v>
      </c>
      <c r="K13" s="5">
        <v>0.33800000000000002</v>
      </c>
      <c r="L13" s="3">
        <v>24</v>
      </c>
      <c r="M13" s="4">
        <v>244.12</v>
      </c>
      <c r="N13" s="3">
        <v>0</v>
      </c>
      <c r="O13" s="3" t="s">
        <v>18</v>
      </c>
      <c r="P13" s="3">
        <v>0</v>
      </c>
      <c r="Q13" s="3" t="s">
        <v>18</v>
      </c>
      <c r="R13" s="3" t="s">
        <v>18</v>
      </c>
      <c r="S13" s="2" t="s">
        <v>19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>
      <c r="A14" s="3" t="s">
        <v>164</v>
      </c>
      <c r="B14" s="3" t="s">
        <v>170</v>
      </c>
      <c r="C14" s="29">
        <v>45170</v>
      </c>
      <c r="D14" s="3" t="s">
        <v>78</v>
      </c>
      <c r="E14" s="4">
        <v>5568.54</v>
      </c>
      <c r="F14" s="4">
        <v>47.27</v>
      </c>
      <c r="G14" s="5">
        <v>6.0000000000000001E-3</v>
      </c>
      <c r="H14" s="4">
        <v>7.84</v>
      </c>
      <c r="I14" s="3">
        <v>41</v>
      </c>
      <c r="J14" s="4">
        <v>135.82</v>
      </c>
      <c r="K14" s="5">
        <v>0.3659</v>
      </c>
      <c r="L14" s="3">
        <v>15</v>
      </c>
      <c r="M14" s="4">
        <v>371.24</v>
      </c>
      <c r="N14" s="3">
        <v>0</v>
      </c>
      <c r="O14" s="3" t="s">
        <v>18</v>
      </c>
      <c r="P14" s="3">
        <v>0</v>
      </c>
      <c r="Q14" s="3" t="s">
        <v>18</v>
      </c>
      <c r="R14" s="3" t="s">
        <v>18</v>
      </c>
      <c r="S14" s="2" t="s">
        <v>19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>
      <c r="A15" s="3" t="s">
        <v>27</v>
      </c>
      <c r="B15" s="3" t="s">
        <v>69</v>
      </c>
      <c r="C15" s="29">
        <v>45170</v>
      </c>
      <c r="D15" s="3" t="s">
        <v>81</v>
      </c>
      <c r="E15" s="4">
        <v>5197.01</v>
      </c>
      <c r="F15" s="4">
        <v>100.01</v>
      </c>
      <c r="G15" s="5">
        <v>7.3000000000000001E-3</v>
      </c>
      <c r="H15" s="4">
        <v>13.72</v>
      </c>
      <c r="I15" s="3">
        <v>31</v>
      </c>
      <c r="J15" s="4">
        <v>167.65</v>
      </c>
      <c r="K15" s="5">
        <v>0.4516</v>
      </c>
      <c r="L15" s="3">
        <v>14</v>
      </c>
      <c r="M15" s="4">
        <v>371.22</v>
      </c>
      <c r="N15" s="3">
        <v>0</v>
      </c>
      <c r="O15" s="3" t="s">
        <v>18</v>
      </c>
      <c r="P15" s="3">
        <v>0</v>
      </c>
      <c r="Q15" s="3" t="s">
        <v>18</v>
      </c>
      <c r="R15" s="3" t="s">
        <v>18</v>
      </c>
      <c r="S15" s="2" t="s">
        <v>19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>
      <c r="A16" s="3" t="s">
        <v>171</v>
      </c>
      <c r="B16" s="3" t="s">
        <v>88</v>
      </c>
      <c r="C16" s="29">
        <v>45170</v>
      </c>
      <c r="D16" s="3" t="s">
        <v>78</v>
      </c>
      <c r="E16" s="4">
        <v>5472.13</v>
      </c>
      <c r="F16" s="4">
        <v>56.8</v>
      </c>
      <c r="G16" s="5">
        <v>5.5999999999999999E-3</v>
      </c>
      <c r="H16" s="4">
        <v>10.210000000000001</v>
      </c>
      <c r="I16" s="3">
        <v>39</v>
      </c>
      <c r="J16" s="4">
        <v>140.31</v>
      </c>
      <c r="K16" s="5">
        <v>0.33329999999999999</v>
      </c>
      <c r="L16" s="3">
        <v>13</v>
      </c>
      <c r="M16" s="4">
        <v>420.93</v>
      </c>
      <c r="N16" s="3">
        <v>0</v>
      </c>
      <c r="O16" s="3" t="s">
        <v>18</v>
      </c>
      <c r="P16" s="3">
        <v>0</v>
      </c>
      <c r="Q16" s="3" t="s">
        <v>18</v>
      </c>
      <c r="R16" s="3" t="s">
        <v>18</v>
      </c>
      <c r="S16" s="2" t="s">
        <v>19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>
      <c r="A17" s="3" t="s">
        <v>227</v>
      </c>
      <c r="B17" s="3" t="s">
        <v>159</v>
      </c>
      <c r="C17" s="29">
        <v>45170</v>
      </c>
      <c r="D17" s="3" t="s">
        <v>78</v>
      </c>
      <c r="E17" s="4">
        <v>3585.72</v>
      </c>
      <c r="F17" s="4">
        <v>41.94</v>
      </c>
      <c r="G17" s="5">
        <v>6.0000000000000001E-3</v>
      </c>
      <c r="H17" s="4">
        <v>7.03</v>
      </c>
      <c r="I17" s="3">
        <v>18</v>
      </c>
      <c r="J17" s="4">
        <v>199.21</v>
      </c>
      <c r="K17" s="5">
        <v>0.61109999999999998</v>
      </c>
      <c r="L17" s="3">
        <v>11</v>
      </c>
      <c r="M17" s="4">
        <v>325.97000000000003</v>
      </c>
      <c r="N17" s="3">
        <v>0</v>
      </c>
      <c r="O17" s="3" t="s">
        <v>18</v>
      </c>
      <c r="P17" s="3">
        <v>0</v>
      </c>
      <c r="Q17" s="3" t="s">
        <v>18</v>
      </c>
      <c r="R17" s="3" t="s">
        <v>18</v>
      </c>
      <c r="S17" s="2" t="s">
        <v>19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>
      <c r="A18" s="3" t="s">
        <v>212</v>
      </c>
      <c r="B18" s="3" t="s">
        <v>155</v>
      </c>
      <c r="C18" s="29">
        <v>45170</v>
      </c>
      <c r="D18" s="3" t="s">
        <v>78</v>
      </c>
      <c r="E18" s="4">
        <v>1704.61</v>
      </c>
      <c r="F18" s="4">
        <v>49.7</v>
      </c>
      <c r="G18" s="5">
        <v>6.4999999999999997E-3</v>
      </c>
      <c r="H18" s="4">
        <v>7.7</v>
      </c>
      <c r="I18" s="3">
        <v>7</v>
      </c>
      <c r="J18" s="4">
        <v>243.52</v>
      </c>
      <c r="K18" s="5">
        <v>1</v>
      </c>
      <c r="L18" s="3">
        <v>7</v>
      </c>
      <c r="M18" s="4">
        <v>243.52</v>
      </c>
      <c r="N18" s="3">
        <v>0</v>
      </c>
      <c r="O18" s="3" t="s">
        <v>18</v>
      </c>
      <c r="P18" s="3">
        <v>0</v>
      </c>
      <c r="Q18" s="3" t="s">
        <v>18</v>
      </c>
      <c r="R18" s="3" t="s">
        <v>18</v>
      </c>
      <c r="S18" s="2" t="s">
        <v>19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>
      <c r="A19" s="3" t="s">
        <v>216</v>
      </c>
      <c r="B19" s="3" t="s">
        <v>210</v>
      </c>
      <c r="C19" s="29">
        <v>45170</v>
      </c>
      <c r="D19" s="3" t="s">
        <v>78</v>
      </c>
      <c r="E19" s="4">
        <v>3048.45</v>
      </c>
      <c r="F19" s="4">
        <v>54.48</v>
      </c>
      <c r="G19" s="5">
        <v>6.4000000000000003E-3</v>
      </c>
      <c r="H19" s="4">
        <v>8.56</v>
      </c>
      <c r="I19" s="3">
        <v>13</v>
      </c>
      <c r="J19" s="4">
        <v>234.5</v>
      </c>
      <c r="K19" s="5">
        <v>0.46150000000000002</v>
      </c>
      <c r="L19" s="3">
        <v>6</v>
      </c>
      <c r="M19" s="4">
        <v>508.08</v>
      </c>
      <c r="N19" s="3">
        <v>0</v>
      </c>
      <c r="O19" s="3" t="s">
        <v>18</v>
      </c>
      <c r="P19" s="3">
        <v>0</v>
      </c>
      <c r="Q19" s="3" t="s">
        <v>18</v>
      </c>
      <c r="R19" s="3" t="s">
        <v>18</v>
      </c>
      <c r="S19" s="2" t="s">
        <v>19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>
      <c r="A20" s="3" t="s">
        <v>21</v>
      </c>
      <c r="B20" s="3" t="s">
        <v>73</v>
      </c>
      <c r="C20" s="29">
        <v>45170</v>
      </c>
      <c r="D20" s="3" t="s">
        <v>74</v>
      </c>
      <c r="E20" s="4">
        <v>1563.04</v>
      </c>
      <c r="F20" s="4">
        <v>28.38</v>
      </c>
      <c r="G20" s="5">
        <v>5.1999999999999998E-3</v>
      </c>
      <c r="H20" s="4">
        <v>5.48</v>
      </c>
      <c r="I20" s="3">
        <v>10</v>
      </c>
      <c r="J20" s="4">
        <v>156.30000000000001</v>
      </c>
      <c r="K20" s="5">
        <v>0.6</v>
      </c>
      <c r="L20" s="3">
        <v>6</v>
      </c>
      <c r="M20" s="4">
        <v>260.51</v>
      </c>
      <c r="N20" s="3">
        <v>0</v>
      </c>
      <c r="O20" s="3" t="s">
        <v>18</v>
      </c>
      <c r="P20" s="3">
        <v>0</v>
      </c>
      <c r="Q20" s="3" t="s">
        <v>18</v>
      </c>
      <c r="R20" s="3" t="s">
        <v>18</v>
      </c>
      <c r="S20" s="2" t="s">
        <v>19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>
      <c r="A21" s="21" t="s">
        <v>248</v>
      </c>
      <c r="B21" s="21" t="s">
        <v>76</v>
      </c>
      <c r="C21" s="29">
        <v>45170</v>
      </c>
      <c r="D21" s="21" t="s">
        <v>78</v>
      </c>
      <c r="E21" s="19">
        <v>1445.3</v>
      </c>
      <c r="F21" s="19">
        <v>62.66</v>
      </c>
      <c r="G21" s="20">
        <v>6.7000000000000002E-3</v>
      </c>
      <c r="H21" s="19">
        <v>9.32</v>
      </c>
      <c r="I21" s="21">
        <v>13</v>
      </c>
      <c r="J21" s="19">
        <v>111.18</v>
      </c>
      <c r="K21" s="20">
        <v>0.3846</v>
      </c>
      <c r="L21" s="21">
        <v>5</v>
      </c>
      <c r="M21" s="19">
        <v>289.06</v>
      </c>
      <c r="N21" s="3">
        <v>0</v>
      </c>
      <c r="O21" s="21" t="s">
        <v>18</v>
      </c>
      <c r="P21" s="21">
        <v>0</v>
      </c>
      <c r="Q21" s="21" t="s">
        <v>18</v>
      </c>
      <c r="R21" s="21" t="s">
        <v>18</v>
      </c>
      <c r="S21" s="22" t="s">
        <v>19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>
      <c r="A22" s="3" t="s">
        <v>218</v>
      </c>
      <c r="B22" s="3" t="s">
        <v>69</v>
      </c>
      <c r="C22" s="29">
        <v>45170</v>
      </c>
      <c r="D22" s="3" t="s">
        <v>72</v>
      </c>
      <c r="E22" s="4">
        <v>1609.06</v>
      </c>
      <c r="F22" s="4">
        <v>53.38</v>
      </c>
      <c r="G22" s="5">
        <v>4.8999999999999998E-3</v>
      </c>
      <c r="H22" s="4">
        <v>10.91</v>
      </c>
      <c r="I22" s="3">
        <v>8</v>
      </c>
      <c r="J22" s="4">
        <v>201.13</v>
      </c>
      <c r="K22" s="5">
        <v>0.5</v>
      </c>
      <c r="L22" s="3">
        <v>4</v>
      </c>
      <c r="M22" s="4">
        <v>402.27</v>
      </c>
      <c r="N22" s="3">
        <v>0</v>
      </c>
      <c r="O22" s="3" t="s">
        <v>18</v>
      </c>
      <c r="P22" s="3">
        <v>0</v>
      </c>
      <c r="Q22" s="3" t="s">
        <v>18</v>
      </c>
      <c r="R22" s="3" t="s">
        <v>18</v>
      </c>
      <c r="S22" s="2" t="s">
        <v>19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>
      <c r="A23" s="3" t="s">
        <v>220</v>
      </c>
      <c r="B23" s="3" t="s">
        <v>154</v>
      </c>
      <c r="C23" s="29">
        <v>45170</v>
      </c>
      <c r="D23" s="3" t="s">
        <v>81</v>
      </c>
      <c r="E23" s="4">
        <v>2758.57</v>
      </c>
      <c r="F23" s="4">
        <v>35.19</v>
      </c>
      <c r="G23" s="5">
        <v>3.5999999999999999E-3</v>
      </c>
      <c r="H23" s="4">
        <v>9.6999999999999993</v>
      </c>
      <c r="I23" s="3">
        <v>9</v>
      </c>
      <c r="J23" s="4">
        <v>306.51</v>
      </c>
      <c r="K23" s="5">
        <v>0.33329999999999999</v>
      </c>
      <c r="L23" s="3">
        <v>3</v>
      </c>
      <c r="M23" s="4">
        <v>919.52</v>
      </c>
      <c r="N23" s="3">
        <v>0</v>
      </c>
      <c r="O23" s="3" t="s">
        <v>18</v>
      </c>
      <c r="P23" s="3">
        <v>0</v>
      </c>
      <c r="Q23" s="3" t="s">
        <v>18</v>
      </c>
      <c r="R23" s="3" t="s">
        <v>18</v>
      </c>
      <c r="S23" s="2" t="s">
        <v>19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>
      <c r="A24" s="3" t="s">
        <v>50</v>
      </c>
      <c r="B24" s="3" t="s">
        <v>94</v>
      </c>
      <c r="C24" s="29">
        <v>45170</v>
      </c>
      <c r="D24" s="3" t="s">
        <v>81</v>
      </c>
      <c r="E24" s="4">
        <v>1475.37</v>
      </c>
      <c r="F24" s="4">
        <v>47.62</v>
      </c>
      <c r="G24" s="5">
        <v>5.0000000000000001E-3</v>
      </c>
      <c r="H24" s="4">
        <v>9.4600000000000009</v>
      </c>
      <c r="I24" s="3">
        <v>7</v>
      </c>
      <c r="J24" s="4">
        <v>210.77</v>
      </c>
      <c r="K24" s="5">
        <v>0.42859999999999998</v>
      </c>
      <c r="L24" s="3">
        <v>3</v>
      </c>
      <c r="M24" s="4">
        <v>491.79</v>
      </c>
      <c r="N24" s="3">
        <v>0</v>
      </c>
      <c r="O24" s="3" t="s">
        <v>18</v>
      </c>
      <c r="P24" s="3">
        <v>0</v>
      </c>
      <c r="Q24" s="3" t="s">
        <v>18</v>
      </c>
      <c r="R24" s="3" t="s">
        <v>18</v>
      </c>
      <c r="S24" s="2" t="s">
        <v>19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>
      <c r="A25" s="21" t="s">
        <v>249</v>
      </c>
      <c r="B25" s="21" t="s">
        <v>161</v>
      </c>
      <c r="C25" s="29">
        <v>45170</v>
      </c>
      <c r="D25" s="21" t="s">
        <v>74</v>
      </c>
      <c r="E25" s="19">
        <v>2764.51</v>
      </c>
      <c r="F25" s="19">
        <v>58.25</v>
      </c>
      <c r="G25" s="20">
        <v>6.1000000000000004E-3</v>
      </c>
      <c r="H25" s="19">
        <v>9.5299999999999994</v>
      </c>
      <c r="I25" s="21">
        <v>5</v>
      </c>
      <c r="J25" s="19">
        <v>552.9</v>
      </c>
      <c r="K25" s="20">
        <v>0.6</v>
      </c>
      <c r="L25" s="21">
        <v>3</v>
      </c>
      <c r="M25" s="19">
        <v>921.5</v>
      </c>
      <c r="N25" s="3">
        <v>0</v>
      </c>
      <c r="O25" s="21" t="s">
        <v>18</v>
      </c>
      <c r="P25" s="21">
        <v>0</v>
      </c>
      <c r="Q25" s="21" t="s">
        <v>18</v>
      </c>
      <c r="R25" s="21" t="s">
        <v>18</v>
      </c>
      <c r="S25" s="22" t="s">
        <v>19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>
      <c r="A26" s="3" t="s">
        <v>231</v>
      </c>
      <c r="B26" s="3" t="s">
        <v>69</v>
      </c>
      <c r="C26" s="29">
        <v>45170</v>
      </c>
      <c r="D26" s="3" t="s">
        <v>78</v>
      </c>
      <c r="E26" s="4">
        <v>871.24</v>
      </c>
      <c r="F26" s="4">
        <v>61.25</v>
      </c>
      <c r="G26" s="5">
        <v>6.4999999999999997E-3</v>
      </c>
      <c r="H26" s="4">
        <v>9.3699999999999992</v>
      </c>
      <c r="I26" s="3">
        <v>3</v>
      </c>
      <c r="J26" s="4">
        <v>290.41000000000003</v>
      </c>
      <c r="K26" s="5">
        <v>0.66669999999999996</v>
      </c>
      <c r="L26" s="3">
        <v>2</v>
      </c>
      <c r="M26" s="4">
        <v>435.62</v>
      </c>
      <c r="N26" s="3">
        <v>0</v>
      </c>
      <c r="O26" s="3" t="s">
        <v>18</v>
      </c>
      <c r="P26" s="3">
        <v>0</v>
      </c>
      <c r="Q26" s="3" t="s">
        <v>18</v>
      </c>
      <c r="R26" s="3" t="s">
        <v>18</v>
      </c>
      <c r="S26" s="2" t="s">
        <v>19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>
      <c r="A27" s="3" t="s">
        <v>234</v>
      </c>
      <c r="B27" s="3" t="s">
        <v>242</v>
      </c>
      <c r="C27" s="29">
        <v>45170</v>
      </c>
      <c r="D27" s="3" t="s">
        <v>93</v>
      </c>
      <c r="E27" s="4">
        <v>903.81</v>
      </c>
      <c r="F27" s="4">
        <v>28.2</v>
      </c>
      <c r="G27" s="5">
        <v>4.5999999999999999E-3</v>
      </c>
      <c r="H27" s="4">
        <v>6.19</v>
      </c>
      <c r="I27" s="3">
        <v>2</v>
      </c>
      <c r="J27" s="4">
        <v>451.91</v>
      </c>
      <c r="K27" s="5">
        <v>1</v>
      </c>
      <c r="L27" s="3">
        <v>2</v>
      </c>
      <c r="M27" s="4">
        <v>451.91</v>
      </c>
      <c r="N27" s="3">
        <v>0</v>
      </c>
      <c r="O27" s="3" t="s">
        <v>18</v>
      </c>
      <c r="P27" s="3">
        <v>0</v>
      </c>
      <c r="Q27" s="3" t="s">
        <v>18</v>
      </c>
      <c r="R27" s="3" t="s">
        <v>18</v>
      </c>
      <c r="S27" s="2" t="s">
        <v>19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>
      <c r="A28" s="3" t="s">
        <v>224</v>
      </c>
      <c r="B28" s="3" t="s">
        <v>154</v>
      </c>
      <c r="C28" s="29">
        <v>45170</v>
      </c>
      <c r="D28" s="3" t="s">
        <v>78</v>
      </c>
      <c r="E28" s="4">
        <v>726.91</v>
      </c>
      <c r="F28" s="4">
        <v>40.880000000000003</v>
      </c>
      <c r="G28" s="5">
        <v>5.3E-3</v>
      </c>
      <c r="H28" s="4">
        <v>7.73</v>
      </c>
      <c r="I28" s="3">
        <v>3</v>
      </c>
      <c r="J28" s="4">
        <v>242.3</v>
      </c>
      <c r="K28" s="5">
        <v>0.33329999999999999</v>
      </c>
      <c r="L28" s="3">
        <v>1</v>
      </c>
      <c r="M28" s="4">
        <v>726.91</v>
      </c>
      <c r="N28" s="3">
        <v>0</v>
      </c>
      <c r="O28" s="3" t="s">
        <v>18</v>
      </c>
      <c r="P28" s="3">
        <v>0</v>
      </c>
      <c r="Q28" s="3" t="s">
        <v>18</v>
      </c>
      <c r="R28" s="3" t="s">
        <v>18</v>
      </c>
      <c r="S28" s="2" t="s">
        <v>19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spans="1:37">
      <c r="A29" s="3" t="s">
        <v>177</v>
      </c>
      <c r="B29" s="3" t="s">
        <v>154</v>
      </c>
      <c r="C29" s="29">
        <v>45170</v>
      </c>
      <c r="D29" s="3" t="s">
        <v>72</v>
      </c>
      <c r="E29" s="4">
        <v>700.9</v>
      </c>
      <c r="F29" s="4">
        <v>26.2</v>
      </c>
      <c r="G29" s="5">
        <v>3.3E-3</v>
      </c>
      <c r="H29" s="4">
        <v>7.88</v>
      </c>
      <c r="I29" s="3">
        <v>3</v>
      </c>
      <c r="J29" s="4">
        <v>233.63</v>
      </c>
      <c r="K29" s="5">
        <v>0.33329999999999999</v>
      </c>
      <c r="L29" s="3">
        <v>1</v>
      </c>
      <c r="M29" s="4">
        <v>700.9</v>
      </c>
      <c r="N29" s="3">
        <v>0</v>
      </c>
      <c r="O29" s="3" t="s">
        <v>18</v>
      </c>
      <c r="P29" s="3">
        <v>0</v>
      </c>
      <c r="Q29" s="3" t="s">
        <v>18</v>
      </c>
      <c r="R29" s="3" t="s">
        <v>18</v>
      </c>
      <c r="S29" s="2" t="s">
        <v>19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>
      <c r="A30" s="3" t="s">
        <v>230</v>
      </c>
      <c r="B30" s="3" t="s">
        <v>161</v>
      </c>
      <c r="C30" s="29">
        <v>45170</v>
      </c>
      <c r="D30" s="3" t="s">
        <v>72</v>
      </c>
      <c r="E30" s="4">
        <v>870</v>
      </c>
      <c r="F30" s="4">
        <v>43.89</v>
      </c>
      <c r="G30" s="5">
        <v>4.4999999999999997E-3</v>
      </c>
      <c r="H30" s="4">
        <v>9.7799999999999994</v>
      </c>
      <c r="I30" s="3">
        <v>2</v>
      </c>
      <c r="J30" s="4">
        <v>435</v>
      </c>
      <c r="K30" s="5">
        <v>0.5</v>
      </c>
      <c r="L30" s="3">
        <v>1</v>
      </c>
      <c r="M30" s="4">
        <v>870</v>
      </c>
      <c r="N30" s="3">
        <v>0</v>
      </c>
      <c r="O30" s="3" t="s">
        <v>18</v>
      </c>
      <c r="P30" s="3">
        <v>0</v>
      </c>
      <c r="Q30" s="3" t="s">
        <v>18</v>
      </c>
      <c r="R30" s="3" t="s">
        <v>18</v>
      </c>
      <c r="S30" s="2" t="s">
        <v>19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>
      <c r="A31" s="3" t="s">
        <v>32</v>
      </c>
      <c r="B31" s="3" t="s">
        <v>71</v>
      </c>
      <c r="C31" s="29">
        <v>45170</v>
      </c>
      <c r="D31" s="3" t="s">
        <v>81</v>
      </c>
      <c r="E31" s="4">
        <v>748.27</v>
      </c>
      <c r="F31" s="4">
        <v>39.03</v>
      </c>
      <c r="G31" s="5">
        <v>4.0000000000000001E-3</v>
      </c>
      <c r="H31" s="4">
        <v>9.84</v>
      </c>
      <c r="I31" s="3">
        <v>1</v>
      </c>
      <c r="J31" s="4">
        <v>748.27</v>
      </c>
      <c r="K31" s="5">
        <v>1</v>
      </c>
      <c r="L31" s="3">
        <v>1</v>
      </c>
      <c r="M31" s="4">
        <v>748.27</v>
      </c>
      <c r="N31" s="3">
        <v>0</v>
      </c>
      <c r="O31" s="3" t="s">
        <v>18</v>
      </c>
      <c r="P31" s="3">
        <v>0</v>
      </c>
      <c r="Q31" s="3" t="s">
        <v>18</v>
      </c>
      <c r="R31" s="3" t="s">
        <v>18</v>
      </c>
      <c r="S31" s="2" t="s">
        <v>19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>
      <c r="A32" s="3" t="s">
        <v>219</v>
      </c>
      <c r="B32" s="3" t="s">
        <v>159</v>
      </c>
      <c r="C32" s="29">
        <v>45170</v>
      </c>
      <c r="D32" s="3" t="s">
        <v>81</v>
      </c>
      <c r="E32" s="4">
        <v>725</v>
      </c>
      <c r="F32" s="4">
        <v>43.53</v>
      </c>
      <c r="G32" s="5">
        <v>5.4999999999999997E-3</v>
      </c>
      <c r="H32" s="4">
        <v>7.97</v>
      </c>
      <c r="I32" s="3">
        <v>2</v>
      </c>
      <c r="J32" s="4">
        <v>362.5</v>
      </c>
      <c r="K32" s="5">
        <v>0</v>
      </c>
      <c r="L32" s="3">
        <v>0</v>
      </c>
      <c r="M32" s="3" t="s">
        <v>18</v>
      </c>
      <c r="N32" s="3">
        <v>0</v>
      </c>
      <c r="O32" s="3" t="s">
        <v>18</v>
      </c>
      <c r="P32" s="3">
        <v>0</v>
      </c>
      <c r="Q32" s="3" t="s">
        <v>18</v>
      </c>
      <c r="R32" s="3" t="s">
        <v>18</v>
      </c>
      <c r="S32" s="2" t="s">
        <v>19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>
      <c r="A33" s="21" t="s">
        <v>250</v>
      </c>
      <c r="B33" s="21" t="s">
        <v>161</v>
      </c>
      <c r="C33" s="29">
        <v>45170</v>
      </c>
      <c r="D33" s="21" t="s">
        <v>81</v>
      </c>
      <c r="E33" s="19">
        <v>1329.39</v>
      </c>
      <c r="F33" s="19">
        <v>54.82</v>
      </c>
      <c r="G33" s="20">
        <v>5.0000000000000001E-3</v>
      </c>
      <c r="H33" s="19">
        <v>11.08</v>
      </c>
      <c r="I33" s="21">
        <v>0</v>
      </c>
      <c r="J33" s="21" t="s">
        <v>18</v>
      </c>
      <c r="K33" s="21" t="s">
        <v>18</v>
      </c>
      <c r="L33" s="21">
        <v>0</v>
      </c>
      <c r="M33" s="21" t="s">
        <v>18</v>
      </c>
      <c r="N33" s="3">
        <v>0</v>
      </c>
      <c r="O33" s="21" t="s">
        <v>18</v>
      </c>
      <c r="P33" s="21">
        <v>0</v>
      </c>
      <c r="Q33" s="21" t="s">
        <v>18</v>
      </c>
      <c r="R33" s="21" t="s">
        <v>18</v>
      </c>
      <c r="S33" s="22" t="s">
        <v>19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>
      <c r="A34" s="3"/>
      <c r="B34" s="2"/>
      <c r="C34" s="29"/>
      <c r="D34" s="2"/>
      <c r="E34" s="10"/>
      <c r="F34" s="10"/>
      <c r="G34" s="11"/>
      <c r="H34" s="10"/>
      <c r="I34" s="23"/>
      <c r="J34" s="10"/>
      <c r="K34" s="11"/>
      <c r="L34" s="1"/>
      <c r="M34" s="10"/>
      <c r="N34" s="1"/>
      <c r="O34" s="10"/>
      <c r="P34" s="1"/>
      <c r="Q34" s="10"/>
      <c r="R34" s="11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>
      <c r="A35" s="2"/>
      <c r="B35" s="2"/>
      <c r="C35" s="29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>
      <c r="A36" s="2"/>
      <c r="B36" s="2"/>
      <c r="C36" s="29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>
      <c r="A37" s="2"/>
      <c r="B37" s="2"/>
      <c r="C37" s="29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>
      <c r="A39" s="3"/>
      <c r="B39" s="2"/>
      <c r="C39" s="2"/>
      <c r="D39" s="2"/>
      <c r="E39" s="2"/>
      <c r="F39" s="2"/>
      <c r="G39" s="2"/>
      <c r="H39" s="2"/>
      <c r="I39" s="2"/>
      <c r="J39" s="2"/>
      <c r="K39" s="2"/>
      <c r="L39" s="18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>
      <c r="A40" s="3"/>
      <c r="B40" s="2"/>
      <c r="C40" s="2"/>
      <c r="D40" s="2"/>
      <c r="E40" s="2"/>
      <c r="F40" s="2"/>
      <c r="G40" s="2"/>
      <c r="H40" s="2"/>
      <c r="I40" s="2"/>
      <c r="J40" s="2"/>
      <c r="K40" s="2"/>
      <c r="L40" s="18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18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>
      <c r="A42" s="3"/>
      <c r="B42" s="2"/>
      <c r="C42" s="2"/>
      <c r="D42" s="2"/>
      <c r="E42" s="2"/>
      <c r="F42" s="2"/>
      <c r="G42" s="2"/>
      <c r="H42" s="2"/>
      <c r="I42" s="2"/>
      <c r="J42" s="2"/>
      <c r="K42" s="2"/>
      <c r="L42" s="18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18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>
      <c r="A44" s="3"/>
      <c r="B44" s="2"/>
      <c r="C44" s="2"/>
      <c r="D44" s="2"/>
      <c r="E44" s="2"/>
      <c r="F44" s="2"/>
      <c r="G44" s="2"/>
      <c r="H44" s="2"/>
      <c r="I44" s="2"/>
      <c r="J44" s="2"/>
      <c r="K44" s="2"/>
      <c r="L44" s="18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>
      <c r="A45" s="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spans="1:37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spans="1:37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spans="1:37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spans="1:37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spans="1:37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spans="1:37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7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spans="1:37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spans="1:37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spans="1:37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spans="1:37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spans="1:37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spans="1:37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spans="1:37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spans="1:37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spans="1:37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spans="1:37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spans="1:37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spans="1:3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7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spans="1:37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7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spans="1:37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7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spans="1:37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7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spans="1:37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7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7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spans="1:37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7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spans="1:37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7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spans="1:37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spans="1:37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7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spans="1:37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</row>
    <row r="162" spans="1:37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7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7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spans="1:3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7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7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spans="1:37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spans="1:37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7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</row>
    <row r="181" spans="1:37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</row>
    <row r="182" spans="1:37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spans="1:37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</row>
    <row r="184" spans="1:37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</row>
    <row r="185" spans="1:37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7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spans="1:3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</row>
    <row r="188" spans="1:37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</row>
    <row r="189" spans="1:37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</row>
    <row r="190" spans="1:37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</row>
    <row r="191" spans="1:37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spans="1:37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spans="1:37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</row>
    <row r="196" spans="1:37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</row>
    <row r="197" spans="1:3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</row>
    <row r="199" spans="1:37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spans="1:37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</row>
    <row r="204" spans="1:37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</row>
    <row r="205" spans="1:37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</row>
    <row r="206" spans="1:37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</row>
    <row r="207" spans="1:3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</row>
    <row r="208" spans="1:37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</row>
    <row r="209" spans="1:37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spans="1:37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</row>
    <row r="211" spans="1:37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</row>
    <row r="212" spans="1:37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</row>
    <row r="213" spans="1:37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</row>
    <row r="214" spans="1:37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</row>
    <row r="215" spans="1:37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spans="1:37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spans="1:37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7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spans="1:37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</row>
    <row r="222" spans="1:37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</row>
    <row r="223" spans="1:37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</row>
    <row r="224" spans="1:37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</row>
    <row r="225" spans="1:37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</row>
    <row r="226" spans="1:37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</row>
    <row r="227" spans="1:3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</row>
    <row r="229" spans="1:37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spans="1:37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</row>
    <row r="231" spans="1:37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</row>
    <row r="232" spans="1:37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spans="1:37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7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7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spans="1:37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spans="1:37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spans="1:37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7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spans="1:37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7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spans="1:37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</row>
    <row r="247" spans="1:3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</row>
    <row r="248" spans="1:37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</row>
    <row r="249" spans="1:37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</row>
    <row r="250" spans="1:37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</row>
    <row r="251" spans="1:37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</row>
    <row r="252" spans="1:37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</row>
    <row r="253" spans="1:37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</row>
    <row r="254" spans="1:37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7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spans="1:37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spans="1:3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spans="1:37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spans="1:37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spans="1:37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7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spans="1:37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spans="1:37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7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spans="1:37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7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spans="1:3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7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37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spans="1:37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spans="1:37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</row>
    <row r="327" spans="1:3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</row>
    <row r="328" spans="1:37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spans="1:37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</row>
    <row r="330" spans="1:37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</row>
    <row r="331" spans="1:37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spans="1:37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spans="1:37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spans="1:37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</row>
    <row r="337" spans="1: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</row>
    <row r="338" spans="1:37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7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spans="1:37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7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7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spans="1:3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spans="1:37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7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spans="1:37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</row>
    <row r="360" spans="1:37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spans="1:37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spans="1:37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spans="1:37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</row>
    <row r="364" spans="1:37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spans="1:37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</row>
    <row r="366" spans="1:37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spans="1:3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</row>
    <row r="368" spans="1:37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</row>
    <row r="369" spans="1:37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</row>
    <row r="370" spans="1:37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spans="1:37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7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</row>
    <row r="373" spans="1:37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spans="1:37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spans="1:37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spans="1:37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spans="1:3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spans="1:37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spans="1:37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</row>
    <row r="380" spans="1:37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spans="1:37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spans="1:37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spans="1:37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</row>
    <row r="384" spans="1:37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</row>
    <row r="385" spans="1:37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</row>
    <row r="386" spans="1:37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spans="1:3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spans="1:37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spans="1:37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</row>
    <row r="390" spans="1:37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</row>
    <row r="391" spans="1:37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</row>
    <row r="392" spans="1:37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spans="1:37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spans="1:37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spans="1:37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spans="1:37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</row>
    <row r="397" spans="1:3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</row>
    <row r="398" spans="1:37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</row>
    <row r="399" spans="1:37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</row>
    <row r="400" spans="1:37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</row>
    <row r="401" spans="1:37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</row>
    <row r="402" spans="1:37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</row>
    <row r="403" spans="1:37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</row>
    <row r="404" spans="1:37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</row>
    <row r="405" spans="1:37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</row>
    <row r="406" spans="1:37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spans="1:3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spans="1:37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spans="1:37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</row>
    <row r="410" spans="1:37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</row>
    <row r="411" spans="1:37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</row>
    <row r="412" spans="1:37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spans="1:37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spans="1:37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spans="1:37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spans="1:37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spans="1:3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spans="1:37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spans="1:37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spans="1:37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spans="1:37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spans="1:37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spans="1:37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</row>
    <row r="424" spans="1:37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spans="1:37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7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spans="1:3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</row>
    <row r="428" spans="1:37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spans="1:37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spans="1:37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spans="1:37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</row>
    <row r="432" spans="1:37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</row>
    <row r="433" spans="1:37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</row>
    <row r="434" spans="1:37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</row>
    <row r="435" spans="1:37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</row>
    <row r="436" spans="1:37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</row>
    <row r="437" spans="1: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</row>
    <row r="438" spans="1:37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spans="1:37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7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7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spans="1:37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spans="1:37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spans="1:37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spans="1:37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</row>
    <row r="446" spans="1:37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spans="1:3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</row>
    <row r="448" spans="1:37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</row>
    <row r="449" spans="1:37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</row>
    <row r="450" spans="1:37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</row>
    <row r="451" spans="1:37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</row>
    <row r="452" spans="1:37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spans="1:37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spans="1:37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</row>
    <row r="455" spans="1:37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</row>
    <row r="456" spans="1:37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spans="1:3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spans="1:37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spans="1:37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spans="1:37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spans="1:37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spans="1:37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spans="1:37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</row>
    <row r="464" spans="1:37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spans="1:37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</row>
    <row r="466" spans="1:37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</row>
    <row r="467" spans="1:3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spans="1:37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</row>
    <row r="469" spans="1:37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</row>
    <row r="470" spans="1:37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</row>
    <row r="471" spans="1:37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</row>
    <row r="472" spans="1:37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</row>
    <row r="473" spans="1:37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spans="1:37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spans="1:37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spans="1:37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</row>
    <row r="477" spans="1:3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</row>
    <row r="478" spans="1:37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spans="1:37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spans="1:37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spans="1:37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spans="1:37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</row>
    <row r="483" spans="1:37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spans="1:37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spans="1:37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spans="1:37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spans="1:3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spans="1:37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spans="1:37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</row>
    <row r="490" spans="1:37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spans="1:37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spans="1:37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spans="1:37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spans="1:37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spans="1:37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spans="1:37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spans="1:37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spans="1:37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7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7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7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7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7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7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7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spans="1:37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spans="1:37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7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spans="1:37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spans="1:37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spans="1:37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spans="1:37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</row>
    <row r="515" spans="1:37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spans="1:37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spans="1:3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spans="1:37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spans="1:37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spans="1:37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spans="1:37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spans="1:37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7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7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spans="1:37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7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spans="1:3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spans="1:37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</row>
    <row r="529" spans="1:37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</row>
    <row r="530" spans="1:37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spans="1:37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spans="1:37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</row>
    <row r="533" spans="1:37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</row>
    <row r="534" spans="1:37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spans="1:37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spans="1:37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spans="1: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</row>
    <row r="538" spans="1:37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spans="1:37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</row>
    <row r="540" spans="1:37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spans="1:37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spans="1:37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spans="1:37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spans="1:37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spans="1:37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spans="1:37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spans="1:37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</row>
    <row r="549" spans="1:37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</row>
    <row r="550" spans="1:37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spans="1:37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spans="1:37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spans="1:37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spans="1:37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</row>
    <row r="555" spans="1:37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</row>
    <row r="556" spans="1:37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spans="1:3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</row>
    <row r="558" spans="1:37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</row>
    <row r="559" spans="1:37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</row>
    <row r="560" spans="1:37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</row>
    <row r="561" spans="1:37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spans="1:37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spans="1:37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spans="1:37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spans="1:37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spans="1:37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spans="1:3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spans="1:37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spans="1:37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spans="1:37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spans="1:37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spans="1:37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spans="1:37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</row>
    <row r="574" spans="1:37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spans="1:37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</row>
    <row r="576" spans="1:37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spans="1:3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spans="1:37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</row>
    <row r="579" spans="1:37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spans="1:37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spans="1:37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spans="1:37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spans="1:37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spans="1:37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spans="1:37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spans="1:37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spans="1:37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spans="1:37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spans="1:37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spans="1:37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</row>
    <row r="592" spans="1:37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</row>
    <row r="593" spans="1:37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spans="1:37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</row>
    <row r="595" spans="1:37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</row>
    <row r="596" spans="1:37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spans="1:3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spans="1:37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spans="1:37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spans="1:37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</row>
    <row r="601" spans="1:37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</row>
    <row r="602" spans="1:37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spans="1:37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spans="1:37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spans="1:37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spans="1:37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spans="1:3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spans="1:37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spans="1:37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spans="1:37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spans="1:37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spans="1:37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</row>
    <row r="613" spans="1:37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spans="1:37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7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spans="1:37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</row>
    <row r="618" spans="1:37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</row>
    <row r="619" spans="1:37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spans="1:37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</row>
    <row r="621" spans="1:37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</row>
    <row r="622" spans="1:37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7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7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spans="1:37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</row>
    <row r="626" spans="1:37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spans="1:3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7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</row>
    <row r="629" spans="1:37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spans="1:37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spans="1:37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spans="1:37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spans="1:37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</row>
    <row r="634" spans="1:37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spans="1:37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spans="1:37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spans="1: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spans="1:37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spans="1:37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spans="1:37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spans="1:37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spans="1:37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</row>
    <row r="643" spans="1:37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spans="1:37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spans="1:37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</row>
    <row r="646" spans="1:37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spans="1:3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</row>
    <row r="648" spans="1:37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</row>
    <row r="649" spans="1:37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</row>
    <row r="650" spans="1:37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spans="1:37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spans="1:37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spans="1:37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</row>
    <row r="655" spans="1:37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spans="1:37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spans="1:3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</row>
    <row r="658" spans="1:37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</row>
    <row r="659" spans="1:37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</row>
    <row r="660" spans="1:37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</row>
    <row r="661" spans="1:37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</row>
    <row r="662" spans="1:37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</row>
    <row r="663" spans="1:37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</row>
    <row r="664" spans="1:37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spans="1:37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spans="1:37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spans="1:3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spans="1:37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spans="1:37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spans="1:37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spans="1:37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</row>
    <row r="672" spans="1:37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spans="1:37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spans="1:37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spans="1:37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</row>
    <row r="676" spans="1:37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spans="1:3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spans="1:37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</row>
    <row r="679" spans="1:37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</row>
    <row r="680" spans="1:37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</row>
    <row r="681" spans="1:37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</row>
    <row r="682" spans="1:37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</row>
    <row r="683" spans="1:37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</row>
    <row r="684" spans="1:37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</row>
    <row r="685" spans="1:37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</row>
    <row r="686" spans="1:37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spans="1:3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</row>
    <row r="688" spans="1:37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</row>
    <row r="689" spans="1:37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spans="1:37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</row>
    <row r="691" spans="1:37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spans="1:37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</row>
    <row r="693" spans="1:37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spans="1:37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</row>
    <row r="695" spans="1:37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spans="1:37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spans="1:3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spans="1:37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spans="1:37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spans="1:37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</row>
    <row r="701" spans="1:37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</row>
    <row r="702" spans="1:37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</row>
    <row r="703" spans="1:37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</row>
    <row r="704" spans="1:37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</row>
    <row r="705" spans="1:37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</row>
    <row r="706" spans="1:37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</row>
    <row r="707" spans="1:3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spans="1:37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</row>
    <row r="709" spans="1:37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spans="1:37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spans="1:37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spans="1:37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</row>
    <row r="713" spans="1:37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spans="1:37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7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spans="1:37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spans="1:37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spans="1:37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spans="1:37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</row>
    <row r="721" spans="1:37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</row>
    <row r="722" spans="1:37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spans="1:37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spans="1:37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spans="1:37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spans="1:37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spans="1:3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spans="1:37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spans="1:37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spans="1:37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spans="1:37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spans="1:37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spans="1:37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spans="1:37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spans="1:37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spans="1:37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</row>
    <row r="739" spans="1:37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spans="1:37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spans="1:37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spans="1:37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</row>
    <row r="743" spans="1:37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spans="1:37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spans="1:37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</row>
    <row r="746" spans="1:37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spans="1:3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</row>
    <row r="748" spans="1:37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spans="1:37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spans="1:37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</row>
    <row r="751" spans="1:37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7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7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7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spans="1:37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spans="1:37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spans="1:3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spans="1:37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spans="1:37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</row>
    <row r="760" spans="1:37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</row>
    <row r="761" spans="1:37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7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</row>
    <row r="763" spans="1:37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spans="1:37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spans="1:37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spans="1:37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</row>
    <row r="767" spans="1:3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</row>
    <row r="768" spans="1:37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spans="1:37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spans="1:37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spans="1:37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spans="1:37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</row>
    <row r="773" spans="1:37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</row>
    <row r="774" spans="1:37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spans="1:37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spans="1:37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</row>
    <row r="777" spans="1:3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7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spans="1:37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</row>
    <row r="780" spans="1:37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</row>
    <row r="781" spans="1:37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spans="1:37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</row>
    <row r="783" spans="1:37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spans="1:37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spans="1:37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</row>
    <row r="786" spans="1:37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</row>
    <row r="787" spans="1:3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spans="1:37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spans="1:37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spans="1:37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spans="1:37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spans="1:37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</row>
    <row r="797" spans="1:3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spans="1:37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spans="1:37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spans="1:37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spans="1:37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</row>
    <row r="802" spans="1:37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spans="1:37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spans="1:37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spans="1:37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spans="1:37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spans="1:3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spans="1:37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spans="1:37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spans="1:37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</row>
    <row r="811" spans="1:37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7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spans="1:37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</row>
    <row r="814" spans="1:37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spans="1:37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</row>
    <row r="816" spans="1:37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spans="1:3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7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spans="1:37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spans="1:37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spans="1:37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7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spans="1:37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spans="1:37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spans="1:37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</row>
    <row r="826" spans="1:37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</row>
    <row r="827" spans="1:3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</row>
    <row r="828" spans="1:37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</row>
    <row r="829" spans="1:37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spans="1:37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</row>
    <row r="831" spans="1:37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spans="1:37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spans="1:37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7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spans="1:37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7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spans="1: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spans="1:37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spans="1:37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spans="1:37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</row>
    <row r="841" spans="1:37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spans="1:37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spans="1:37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</row>
    <row r="844" spans="1:37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spans="1:37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spans="1:37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spans="1:3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spans="1:37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spans="1:37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</row>
    <row r="850" spans="1:37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spans="1:37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spans="1:37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spans="1:37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spans="1:37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spans="1:37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spans="1:37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</row>
    <row r="857" spans="1:3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spans="1:37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spans="1:37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spans="1:37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7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spans="1:37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spans="1:37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spans="1:37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spans="1:37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spans="1:37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spans="1:3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spans="1:37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spans="1:37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spans="1:37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spans="1:37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</row>
    <row r="872" spans="1:37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spans="1:37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</row>
    <row r="874" spans="1:37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spans="1:37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</row>
    <row r="876" spans="1:37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</row>
    <row r="877" spans="1:3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spans="1:37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</row>
    <row r="879" spans="1:37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</row>
    <row r="880" spans="1:37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</row>
    <row r="881" spans="1:37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spans="1:37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spans="1:37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spans="1:37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spans="1:37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</row>
    <row r="886" spans="1:37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</row>
    <row r="887" spans="1:3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</row>
    <row r="888" spans="1:37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</row>
    <row r="889" spans="1:37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spans="1:37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</row>
    <row r="891" spans="1:37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spans="1:37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</row>
    <row r="893" spans="1:37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</row>
    <row r="894" spans="1:37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</row>
    <row r="895" spans="1:37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spans="1:37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spans="1:3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</row>
    <row r="898" spans="1:37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spans="1:37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spans="1:37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</row>
    <row r="901" spans="1:37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</row>
    <row r="902" spans="1:37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</row>
    <row r="903" spans="1:37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7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spans="1:37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</row>
    <row r="906" spans="1:37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</row>
    <row r="907" spans="1:3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</row>
    <row r="908" spans="1:37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</row>
    <row r="909" spans="1:37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</row>
    <row r="910" spans="1:37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</row>
    <row r="911" spans="1:37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</row>
    <row r="912" spans="1:37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</row>
    <row r="913" spans="1:37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</row>
    <row r="914" spans="1:37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spans="1:37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</row>
    <row r="916" spans="1:37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</row>
    <row r="917" spans="1:3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spans="1:37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</row>
    <row r="919" spans="1:37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spans="1:37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spans="1:37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spans="1:37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spans="1:37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spans="1:37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spans="1:37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</row>
    <row r="926" spans="1:37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</row>
    <row r="927" spans="1:3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</row>
    <row r="928" spans="1:37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</row>
    <row r="929" spans="1:37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</row>
    <row r="930" spans="1:37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</row>
    <row r="931" spans="1:37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</row>
    <row r="932" spans="1:37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</row>
    <row r="933" spans="1:37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</row>
    <row r="934" spans="1:37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</row>
    <row r="935" spans="1:37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</row>
    <row r="936" spans="1:37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</row>
    <row r="937" spans="1: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spans="1:37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</row>
    <row r="939" spans="1:37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</row>
    <row r="940" spans="1:37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spans="1:37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spans="1:37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</row>
    <row r="943" spans="1:37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</row>
    <row r="944" spans="1:37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spans="1:37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spans="1:37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</row>
    <row r="947" spans="1:3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</row>
    <row r="948" spans="1:37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</row>
    <row r="949" spans="1:37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spans="1:37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spans="1:37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</row>
    <row r="952" spans="1:37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</row>
    <row r="953" spans="1:37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</row>
    <row r="954" spans="1:37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spans="1:37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</row>
    <row r="956" spans="1:37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spans="1:3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</row>
    <row r="958" spans="1:37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</row>
    <row r="959" spans="1:37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</row>
    <row r="960" spans="1:37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</row>
    <row r="961" spans="1:37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spans="1:37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spans="1:37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spans="1:37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</row>
    <row r="965" spans="1:37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</row>
    <row r="966" spans="1:37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</row>
    <row r="967" spans="1:3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spans="1:37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spans="1:37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</row>
    <row r="970" spans="1:37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spans="1:37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spans="1:37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</row>
    <row r="973" spans="1:37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</row>
    <row r="974" spans="1:37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</row>
    <row r="975" spans="1:37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</row>
    <row r="976" spans="1:37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</row>
    <row r="977" spans="1:3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</row>
    <row r="978" spans="1:37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</row>
    <row r="979" spans="1:37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spans="1:37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</row>
    <row r="981" spans="1:37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</row>
    <row r="982" spans="1:37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</row>
    <row r="983" spans="1:37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spans="1:37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spans="1:37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</row>
    <row r="986" spans="1:37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</row>
    <row r="987" spans="1:3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E987-7291-9044-BA16-F4ED7357C501}">
  <dimension ref="A1:K31"/>
  <sheetViews>
    <sheetView workbookViewId="0">
      <selection activeCell="A4" sqref="A4"/>
    </sheetView>
  </sheetViews>
  <sheetFormatPr baseColWidth="10" defaultRowHeight="16"/>
  <sheetData>
    <row r="1" spans="1:11">
      <c r="A1" t="s">
        <v>100</v>
      </c>
      <c r="B1" s="13" t="s">
        <v>81</v>
      </c>
      <c r="C1" s="13" t="s">
        <v>70</v>
      </c>
      <c r="D1" s="13" t="s">
        <v>72</v>
      </c>
      <c r="E1" s="13" t="s">
        <v>90</v>
      </c>
      <c r="F1" s="13" t="s">
        <v>82</v>
      </c>
      <c r="G1" s="13" t="s">
        <v>74</v>
      </c>
      <c r="H1" s="13" t="s">
        <v>78</v>
      </c>
    </row>
    <row r="2" spans="1:11">
      <c r="A2" s="26">
        <v>45231</v>
      </c>
      <c r="B2" s="27">
        <v>0.34599156118143459</v>
      </c>
      <c r="C2" s="27">
        <v>0.42857142857142855</v>
      </c>
      <c r="D2" s="27">
        <v>0.50735294117647056</v>
      </c>
      <c r="E2" s="27">
        <v>0.68181818181818177</v>
      </c>
      <c r="F2" s="27">
        <v>0.70967741935483875</v>
      </c>
      <c r="G2" s="27">
        <v>1</v>
      </c>
      <c r="H2" s="27">
        <v>0.35483870967741937</v>
      </c>
    </row>
    <row r="3" spans="1:11">
      <c r="A3" s="26">
        <v>45261</v>
      </c>
      <c r="B3" s="27">
        <v>0.36328125</v>
      </c>
      <c r="C3" s="27">
        <v>0.28494623655913981</v>
      </c>
      <c r="D3" s="27">
        <v>0.50632911392405067</v>
      </c>
      <c r="E3" s="27">
        <v>0.35294117647058826</v>
      </c>
      <c r="F3" s="27">
        <v>0.63265306122448983</v>
      </c>
      <c r="G3" s="27">
        <v>0.76923076923076927</v>
      </c>
      <c r="H3" s="27">
        <v>0.47368421052631576</v>
      </c>
    </row>
    <row r="4" spans="1:11">
      <c r="A4" s="26">
        <v>45292</v>
      </c>
      <c r="B4" s="27">
        <v>0.29508196721311475</v>
      </c>
      <c r="C4" s="27">
        <v>0.27710843373493976</v>
      </c>
      <c r="D4" s="27">
        <v>0.60273972602739723</v>
      </c>
      <c r="E4" s="27">
        <v>0.5</v>
      </c>
      <c r="F4" s="27">
        <v>0.63636363636363635</v>
      </c>
      <c r="G4" s="27">
        <v>0.875</v>
      </c>
      <c r="H4" s="27">
        <v>0.55555555555555558</v>
      </c>
    </row>
    <row r="5" spans="1:11">
      <c r="B5" s="27"/>
    </row>
    <row r="6" spans="1:11">
      <c r="B6" s="27"/>
    </row>
    <row r="7" spans="1:11">
      <c r="B7" s="27"/>
    </row>
    <row r="8" spans="1:11">
      <c r="B8" s="27"/>
    </row>
    <row r="11" spans="1:11">
      <c r="F11" s="13"/>
      <c r="G11" s="25"/>
      <c r="J11" s="14"/>
      <c r="K11" s="27"/>
    </row>
    <row r="12" spans="1:11">
      <c r="F12" s="13"/>
      <c r="G12" s="25"/>
      <c r="J12" s="14"/>
      <c r="K12" s="27"/>
    </row>
    <row r="13" spans="1:11">
      <c r="F13" s="13"/>
      <c r="G13" s="25"/>
      <c r="J13" s="14"/>
      <c r="K13" s="27"/>
    </row>
    <row r="14" spans="1:11">
      <c r="F14" s="13"/>
      <c r="G14" s="25"/>
      <c r="J14" s="14"/>
      <c r="K14" s="27"/>
    </row>
    <row r="15" spans="1:11">
      <c r="F15" s="13"/>
      <c r="G15" s="25"/>
      <c r="J15" s="14"/>
      <c r="K15" s="27"/>
    </row>
    <row r="16" spans="1:11">
      <c r="F16" s="13"/>
      <c r="G16" s="25"/>
      <c r="J16" s="14"/>
      <c r="K16" s="27"/>
    </row>
    <row r="17" spans="6:11">
      <c r="F17" s="13"/>
      <c r="G17" s="25"/>
      <c r="J17" s="14"/>
      <c r="K17" s="27"/>
    </row>
    <row r="18" spans="6:11">
      <c r="F18" s="13"/>
      <c r="G18" s="25"/>
      <c r="J18" s="14"/>
      <c r="K18" s="27"/>
    </row>
    <row r="19" spans="6:11">
      <c r="F19" s="13"/>
      <c r="G19" s="25"/>
      <c r="J19" s="14"/>
      <c r="K19" s="27"/>
    </row>
    <row r="20" spans="6:11">
      <c r="F20" s="13"/>
      <c r="G20" s="25"/>
      <c r="J20" s="14"/>
      <c r="K20" s="27"/>
    </row>
    <row r="21" spans="6:11">
      <c r="F21" s="13"/>
      <c r="G21" s="25"/>
      <c r="J21" s="14"/>
      <c r="K21" s="27"/>
    </row>
    <row r="22" spans="6:11">
      <c r="F22" s="13"/>
      <c r="G22" s="25"/>
      <c r="J22" s="14"/>
      <c r="K22" s="27"/>
    </row>
    <row r="23" spans="6:11">
      <c r="F23" s="13"/>
      <c r="G23" s="25"/>
      <c r="J23" s="14"/>
      <c r="K23" s="27"/>
    </row>
    <row r="24" spans="6:11">
      <c r="F24" s="13"/>
      <c r="G24" s="25"/>
      <c r="J24" s="14"/>
      <c r="K24" s="27"/>
    </row>
    <row r="25" spans="6:11">
      <c r="F25" s="13"/>
      <c r="G25" s="25"/>
      <c r="J25" s="14"/>
      <c r="K25" s="27"/>
    </row>
    <row r="26" spans="6:11">
      <c r="F26" s="13"/>
      <c r="G26" s="25"/>
      <c r="J26" s="14"/>
      <c r="K26" s="27"/>
    </row>
    <row r="27" spans="6:11">
      <c r="F27" s="13"/>
      <c r="G27" s="25"/>
      <c r="J27" s="14"/>
      <c r="K27" s="27"/>
    </row>
    <row r="28" spans="6:11">
      <c r="F28" s="13"/>
      <c r="G28" s="25"/>
      <c r="J28" s="14"/>
      <c r="K28" s="27"/>
    </row>
    <row r="29" spans="6:11">
      <c r="F29" s="13"/>
      <c r="G29" s="25"/>
      <c r="J29" s="14"/>
      <c r="K29" s="27"/>
    </row>
    <row r="30" spans="6:11">
      <c r="F30" s="13"/>
      <c r="G30" s="25"/>
      <c r="J30" s="14"/>
      <c r="K30" s="27"/>
    </row>
    <row r="31" spans="6:11">
      <c r="F31" s="13"/>
      <c r="G31" s="25"/>
      <c r="J31" s="14"/>
      <c r="K31" s="2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46D18-02B1-E74B-A919-0811F08155E7}">
  <dimension ref="A1:G4"/>
  <sheetViews>
    <sheetView workbookViewId="0">
      <selection activeCell="I5" sqref="I5"/>
    </sheetView>
  </sheetViews>
  <sheetFormatPr baseColWidth="10" defaultRowHeight="16"/>
  <sheetData>
    <row r="1" spans="1:7">
      <c r="A1" t="s">
        <v>100</v>
      </c>
      <c r="B1" s="13" t="s">
        <v>81</v>
      </c>
      <c r="C1" s="13" t="s">
        <v>72</v>
      </c>
      <c r="D1" s="13" t="s">
        <v>90</v>
      </c>
      <c r="E1" s="13" t="s">
        <v>82</v>
      </c>
      <c r="F1" s="13" t="s">
        <v>74</v>
      </c>
      <c r="G1" s="13" t="s">
        <v>78</v>
      </c>
    </row>
    <row r="2" spans="1:7">
      <c r="A2" s="26">
        <v>45231</v>
      </c>
      <c r="B2" s="14">
        <v>0.6785714285714286</v>
      </c>
      <c r="C2" s="14">
        <v>0.68376068376068377</v>
      </c>
      <c r="D2" s="14">
        <v>0.6470588235294118</v>
      </c>
      <c r="E2" s="14">
        <v>0.70833333333333337</v>
      </c>
      <c r="F2" s="14">
        <v>0.73275862068965514</v>
      </c>
      <c r="G2" s="14">
        <v>0.54545454545454541</v>
      </c>
    </row>
    <row r="3" spans="1:7">
      <c r="A3" s="26">
        <v>45261</v>
      </c>
      <c r="B3" s="14">
        <v>0.42857142857142855</v>
      </c>
      <c r="C3" s="14">
        <v>0.74657534246575341</v>
      </c>
      <c r="D3" s="14">
        <v>0.47619047619047616</v>
      </c>
      <c r="E3" s="14">
        <v>0.72340425531914898</v>
      </c>
      <c r="F3" s="14">
        <v>0.74149659863945583</v>
      </c>
      <c r="G3" s="14">
        <v>0.55963302752293576</v>
      </c>
    </row>
    <row r="4" spans="1:7">
      <c r="A4" s="26">
        <v>45292</v>
      </c>
      <c r="B4" s="14">
        <v>0.625</v>
      </c>
      <c r="C4" s="14">
        <v>0.63265306122448983</v>
      </c>
      <c r="D4" s="14">
        <v>0.625</v>
      </c>
      <c r="E4" s="14">
        <v>0.79166666666666663</v>
      </c>
      <c r="F4" s="14">
        <v>0.76086956521739135</v>
      </c>
      <c r="G4" s="14">
        <v>0.51992753623188404</v>
      </c>
    </row>
  </sheetData>
  <sortState xmlns:xlrd2="http://schemas.microsoft.com/office/spreadsheetml/2017/richdata2" ref="A2:G4">
    <sortCondition ref="A2:A4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F9698-C051-2740-A72E-91F4B3CD4B29}">
  <dimension ref="A1:F22"/>
  <sheetViews>
    <sheetView workbookViewId="0">
      <selection activeCell="B3" sqref="B3"/>
    </sheetView>
  </sheetViews>
  <sheetFormatPr baseColWidth="10" defaultRowHeight="16"/>
  <sheetData>
    <row r="1" spans="1:6">
      <c r="A1" t="s">
        <v>98</v>
      </c>
      <c r="B1" t="s">
        <v>100</v>
      </c>
      <c r="C1" t="s">
        <v>99</v>
      </c>
      <c r="D1" t="s">
        <v>9</v>
      </c>
      <c r="E1" t="s">
        <v>163</v>
      </c>
    </row>
    <row r="2" spans="1:6">
      <c r="A2" s="13" t="s">
        <v>81</v>
      </c>
      <c r="B2" s="25">
        <v>45292</v>
      </c>
      <c r="C2">
        <v>183</v>
      </c>
      <c r="D2">
        <v>54</v>
      </c>
      <c r="E2" s="14">
        <f t="shared" ref="E2:E22" si="0">D2/C2</f>
        <v>0.29508196721311475</v>
      </c>
    </row>
    <row r="3" spans="1:6">
      <c r="A3" s="13" t="s">
        <v>70</v>
      </c>
      <c r="B3" s="25">
        <v>45292</v>
      </c>
      <c r="C3">
        <v>166</v>
      </c>
      <c r="D3">
        <v>46</v>
      </c>
      <c r="E3" s="14">
        <f t="shared" si="0"/>
        <v>0.27710843373493976</v>
      </c>
    </row>
    <row r="4" spans="1:6">
      <c r="A4" s="13" t="s">
        <v>72</v>
      </c>
      <c r="B4" s="25">
        <v>45292</v>
      </c>
      <c r="C4">
        <v>73</v>
      </c>
      <c r="D4">
        <v>44</v>
      </c>
      <c r="E4" s="14">
        <f t="shared" si="0"/>
        <v>0.60273972602739723</v>
      </c>
    </row>
    <row r="5" spans="1:6">
      <c r="A5" s="13" t="s">
        <v>90</v>
      </c>
      <c r="B5" s="25">
        <v>45292</v>
      </c>
      <c r="C5">
        <v>6</v>
      </c>
      <c r="D5">
        <v>3</v>
      </c>
      <c r="E5" s="14">
        <f t="shared" si="0"/>
        <v>0.5</v>
      </c>
    </row>
    <row r="6" spans="1:6">
      <c r="A6" s="13" t="s">
        <v>82</v>
      </c>
      <c r="B6" s="25">
        <v>45292</v>
      </c>
      <c r="C6">
        <v>33</v>
      </c>
      <c r="D6">
        <v>21</v>
      </c>
      <c r="E6" s="14">
        <f t="shared" si="0"/>
        <v>0.63636363636363635</v>
      </c>
    </row>
    <row r="7" spans="1:6">
      <c r="A7" s="13" t="s">
        <v>74</v>
      </c>
      <c r="B7" s="25">
        <v>45292</v>
      </c>
      <c r="C7">
        <v>8</v>
      </c>
      <c r="D7">
        <v>7</v>
      </c>
      <c r="E7" s="14">
        <f t="shared" si="0"/>
        <v>0.875</v>
      </c>
    </row>
    <row r="8" spans="1:6">
      <c r="A8" s="13" t="s">
        <v>78</v>
      </c>
      <c r="B8" s="25">
        <v>45292</v>
      </c>
      <c r="C8">
        <v>18</v>
      </c>
      <c r="D8">
        <v>10</v>
      </c>
      <c r="E8" s="14">
        <f t="shared" si="0"/>
        <v>0.55555555555555558</v>
      </c>
    </row>
    <row r="9" spans="1:6">
      <c r="A9" s="13" t="s">
        <v>81</v>
      </c>
      <c r="B9" s="25">
        <v>45261</v>
      </c>
      <c r="C9">
        <v>256</v>
      </c>
      <c r="D9">
        <v>93</v>
      </c>
      <c r="E9" s="14">
        <f t="shared" si="0"/>
        <v>0.36328125</v>
      </c>
    </row>
    <row r="10" spans="1:6">
      <c r="A10" s="13" t="s">
        <v>70</v>
      </c>
      <c r="B10" s="25">
        <v>45261</v>
      </c>
      <c r="C10">
        <v>186</v>
      </c>
      <c r="D10">
        <v>53</v>
      </c>
      <c r="E10" s="14">
        <f t="shared" si="0"/>
        <v>0.28494623655913981</v>
      </c>
    </row>
    <row r="11" spans="1:6">
      <c r="A11" s="13" t="s">
        <v>72</v>
      </c>
      <c r="B11" s="25">
        <v>45261</v>
      </c>
      <c r="C11">
        <v>158</v>
      </c>
      <c r="D11">
        <v>80</v>
      </c>
      <c r="E11" s="14">
        <f t="shared" si="0"/>
        <v>0.50632911392405067</v>
      </c>
    </row>
    <row r="12" spans="1:6">
      <c r="A12" s="13" t="s">
        <v>90</v>
      </c>
      <c r="B12" s="25">
        <v>45261</v>
      </c>
      <c r="C12">
        <v>17</v>
      </c>
      <c r="D12">
        <v>6</v>
      </c>
      <c r="E12" s="14">
        <f t="shared" si="0"/>
        <v>0.35294117647058826</v>
      </c>
    </row>
    <row r="13" spans="1:6">
      <c r="A13" s="13" t="s">
        <v>82</v>
      </c>
      <c r="B13" s="25">
        <v>45261</v>
      </c>
      <c r="C13">
        <v>98</v>
      </c>
      <c r="D13">
        <v>62</v>
      </c>
      <c r="E13" s="14">
        <f t="shared" si="0"/>
        <v>0.63265306122448983</v>
      </c>
    </row>
    <row r="14" spans="1:6">
      <c r="A14" s="13" t="s">
        <v>74</v>
      </c>
      <c r="B14" s="25">
        <v>45261</v>
      </c>
      <c r="C14">
        <v>13</v>
      </c>
      <c r="D14">
        <v>10</v>
      </c>
      <c r="E14" s="14">
        <f t="shared" si="0"/>
        <v>0.76923076923076927</v>
      </c>
    </row>
    <row r="15" spans="1:6">
      <c r="A15" s="13" t="s">
        <v>78</v>
      </c>
      <c r="B15" s="25">
        <v>45261</v>
      </c>
      <c r="C15">
        <v>38</v>
      </c>
      <c r="D15">
        <v>18</v>
      </c>
      <c r="E15" s="14">
        <f t="shared" si="0"/>
        <v>0.47368421052631576</v>
      </c>
      <c r="F15">
        <f>SUM(C9:C15)</f>
        <v>766</v>
      </c>
    </row>
    <row r="16" spans="1:6">
      <c r="A16" s="13" t="s">
        <v>81</v>
      </c>
      <c r="B16" s="25">
        <v>45231</v>
      </c>
      <c r="C16">
        <v>237</v>
      </c>
      <c r="D16">
        <v>82</v>
      </c>
      <c r="E16" s="14">
        <f t="shared" si="0"/>
        <v>0.34599156118143459</v>
      </c>
    </row>
    <row r="17" spans="1:5">
      <c r="A17" s="13" t="s">
        <v>70</v>
      </c>
      <c r="B17" s="25">
        <v>45231</v>
      </c>
      <c r="C17">
        <v>49</v>
      </c>
      <c r="D17">
        <v>21</v>
      </c>
      <c r="E17" s="14">
        <f t="shared" si="0"/>
        <v>0.42857142857142855</v>
      </c>
    </row>
    <row r="18" spans="1:5">
      <c r="A18" s="13" t="s">
        <v>72</v>
      </c>
      <c r="B18" s="25">
        <v>45231</v>
      </c>
      <c r="C18">
        <v>136</v>
      </c>
      <c r="D18">
        <v>69</v>
      </c>
      <c r="E18" s="14">
        <f t="shared" si="0"/>
        <v>0.50735294117647056</v>
      </c>
    </row>
    <row r="19" spans="1:5">
      <c r="A19" s="13" t="s">
        <v>90</v>
      </c>
      <c r="B19" s="25">
        <v>45231</v>
      </c>
      <c r="C19">
        <v>22</v>
      </c>
      <c r="D19">
        <v>15</v>
      </c>
      <c r="E19" s="14">
        <f t="shared" si="0"/>
        <v>0.68181818181818177</v>
      </c>
    </row>
    <row r="20" spans="1:5">
      <c r="A20" s="13" t="s">
        <v>82</v>
      </c>
      <c r="B20" s="25">
        <v>45231</v>
      </c>
      <c r="C20">
        <v>62</v>
      </c>
      <c r="D20">
        <v>44</v>
      </c>
      <c r="E20" s="14">
        <f t="shared" si="0"/>
        <v>0.70967741935483875</v>
      </c>
    </row>
    <row r="21" spans="1:5">
      <c r="A21" s="13" t="s">
        <v>74</v>
      </c>
      <c r="B21" s="25">
        <v>45231</v>
      </c>
      <c r="C21">
        <v>8</v>
      </c>
      <c r="D21">
        <v>8</v>
      </c>
      <c r="E21" s="14">
        <f t="shared" si="0"/>
        <v>1</v>
      </c>
    </row>
    <row r="22" spans="1:5">
      <c r="A22" s="13" t="s">
        <v>78</v>
      </c>
      <c r="B22" s="25">
        <v>45231</v>
      </c>
      <c r="C22">
        <v>62</v>
      </c>
      <c r="D22">
        <v>22</v>
      </c>
      <c r="E22" s="14">
        <f t="shared" si="0"/>
        <v>0.35483870967741937</v>
      </c>
    </row>
  </sheetData>
  <phoneticPr fontId="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3ECC8-9B50-3B47-810F-5CD0BDFE2D69}">
  <dimension ref="A1:E19"/>
  <sheetViews>
    <sheetView workbookViewId="0">
      <selection activeCell="C7" sqref="C7"/>
    </sheetView>
  </sheetViews>
  <sheetFormatPr baseColWidth="10" defaultRowHeight="16"/>
  <sheetData>
    <row r="1" spans="1:5">
      <c r="A1" t="s">
        <v>98</v>
      </c>
      <c r="B1" t="s">
        <v>100</v>
      </c>
      <c r="C1" t="s">
        <v>99</v>
      </c>
      <c r="D1" t="s">
        <v>9</v>
      </c>
      <c r="E1" t="s">
        <v>163</v>
      </c>
    </row>
    <row r="2" spans="1:5">
      <c r="A2" s="13" t="s">
        <v>81</v>
      </c>
      <c r="B2" s="13" t="s">
        <v>101</v>
      </c>
      <c r="C2">
        <v>8</v>
      </c>
      <c r="D2">
        <v>5</v>
      </c>
      <c r="E2" s="14">
        <f>D2/C2</f>
        <v>0.625</v>
      </c>
    </row>
    <row r="3" spans="1:5">
      <c r="A3" s="13" t="s">
        <v>72</v>
      </c>
      <c r="B3" s="13" t="s">
        <v>101</v>
      </c>
      <c r="C3">
        <v>49</v>
      </c>
      <c r="D3">
        <v>31</v>
      </c>
      <c r="E3" s="14">
        <f t="shared" ref="E3:E19" si="0">D3/C3</f>
        <v>0.63265306122448983</v>
      </c>
    </row>
    <row r="4" spans="1:5">
      <c r="A4" s="13" t="s">
        <v>90</v>
      </c>
      <c r="B4" s="13" t="s">
        <v>101</v>
      </c>
      <c r="C4">
        <v>16</v>
      </c>
      <c r="D4">
        <v>10</v>
      </c>
      <c r="E4" s="14">
        <f t="shared" si="0"/>
        <v>0.625</v>
      </c>
    </row>
    <row r="5" spans="1:5">
      <c r="A5" s="13" t="s">
        <v>82</v>
      </c>
      <c r="B5" s="13" t="s">
        <v>101</v>
      </c>
      <c r="C5">
        <v>24</v>
      </c>
      <c r="D5">
        <v>19</v>
      </c>
      <c r="E5" s="14">
        <f t="shared" si="0"/>
        <v>0.79166666666666663</v>
      </c>
    </row>
    <row r="6" spans="1:5">
      <c r="A6" s="13" t="s">
        <v>74</v>
      </c>
      <c r="B6" s="13" t="s">
        <v>101</v>
      </c>
      <c r="C6">
        <v>46</v>
      </c>
      <c r="D6">
        <v>35</v>
      </c>
      <c r="E6" s="14">
        <f t="shared" si="0"/>
        <v>0.76086956521739135</v>
      </c>
    </row>
    <row r="7" spans="1:5">
      <c r="A7" s="13" t="s">
        <v>78</v>
      </c>
      <c r="B7" s="13" t="s">
        <v>101</v>
      </c>
      <c r="C7">
        <v>552</v>
      </c>
      <c r="D7">
        <v>287</v>
      </c>
      <c r="E7" s="14">
        <f t="shared" si="0"/>
        <v>0.51992753623188404</v>
      </c>
    </row>
    <row r="8" spans="1:5">
      <c r="A8" s="13" t="s">
        <v>81</v>
      </c>
      <c r="B8" s="13" t="s">
        <v>103</v>
      </c>
      <c r="C8">
        <v>28</v>
      </c>
      <c r="D8">
        <v>12</v>
      </c>
      <c r="E8" s="14">
        <f t="shared" si="0"/>
        <v>0.42857142857142855</v>
      </c>
    </row>
    <row r="9" spans="1:5">
      <c r="A9" s="13" t="s">
        <v>72</v>
      </c>
      <c r="B9" s="13" t="s">
        <v>103</v>
      </c>
      <c r="C9">
        <v>146</v>
      </c>
      <c r="D9">
        <v>109</v>
      </c>
      <c r="E9" s="14">
        <f t="shared" si="0"/>
        <v>0.74657534246575341</v>
      </c>
    </row>
    <row r="10" spans="1:5">
      <c r="A10" s="13" t="s">
        <v>90</v>
      </c>
      <c r="B10" s="13" t="s">
        <v>103</v>
      </c>
      <c r="C10">
        <v>21</v>
      </c>
      <c r="D10">
        <v>10</v>
      </c>
      <c r="E10" s="14">
        <f t="shared" si="0"/>
        <v>0.47619047619047616</v>
      </c>
    </row>
    <row r="11" spans="1:5">
      <c r="A11" s="13" t="s">
        <v>82</v>
      </c>
      <c r="B11" s="13" t="s">
        <v>103</v>
      </c>
      <c r="C11">
        <v>47</v>
      </c>
      <c r="D11">
        <v>34</v>
      </c>
      <c r="E11" s="14">
        <f t="shared" si="0"/>
        <v>0.72340425531914898</v>
      </c>
    </row>
    <row r="12" spans="1:5">
      <c r="A12" s="13" t="s">
        <v>74</v>
      </c>
      <c r="B12" s="13" t="s">
        <v>103</v>
      </c>
      <c r="C12">
        <v>147</v>
      </c>
      <c r="D12">
        <v>109</v>
      </c>
      <c r="E12" s="14">
        <f t="shared" si="0"/>
        <v>0.74149659863945583</v>
      </c>
    </row>
    <row r="13" spans="1:5">
      <c r="A13" s="13" t="s">
        <v>78</v>
      </c>
      <c r="B13" s="13" t="s">
        <v>103</v>
      </c>
      <c r="C13">
        <v>1199</v>
      </c>
      <c r="D13">
        <v>671</v>
      </c>
      <c r="E13" s="14">
        <f t="shared" si="0"/>
        <v>0.55963302752293576</v>
      </c>
    </row>
    <row r="14" spans="1:5">
      <c r="A14" s="13" t="s">
        <v>81</v>
      </c>
      <c r="B14" s="13" t="s">
        <v>102</v>
      </c>
      <c r="C14">
        <v>28</v>
      </c>
      <c r="D14">
        <v>19</v>
      </c>
      <c r="E14" s="14">
        <f t="shared" si="0"/>
        <v>0.6785714285714286</v>
      </c>
    </row>
    <row r="15" spans="1:5">
      <c r="A15" s="13" t="s">
        <v>72</v>
      </c>
      <c r="B15" s="13" t="s">
        <v>102</v>
      </c>
      <c r="C15">
        <v>117</v>
      </c>
      <c r="D15">
        <v>80</v>
      </c>
      <c r="E15" s="14">
        <f t="shared" si="0"/>
        <v>0.68376068376068377</v>
      </c>
    </row>
    <row r="16" spans="1:5">
      <c r="A16" s="13" t="s">
        <v>90</v>
      </c>
      <c r="B16" s="13" t="s">
        <v>102</v>
      </c>
      <c r="C16">
        <v>17</v>
      </c>
      <c r="D16">
        <v>11</v>
      </c>
      <c r="E16" s="14">
        <f t="shared" si="0"/>
        <v>0.6470588235294118</v>
      </c>
    </row>
    <row r="17" spans="1:5">
      <c r="A17" s="13" t="s">
        <v>82</v>
      </c>
      <c r="B17" s="13" t="s">
        <v>102</v>
      </c>
      <c r="C17">
        <v>24</v>
      </c>
      <c r="D17">
        <v>17</v>
      </c>
      <c r="E17" s="14">
        <f t="shared" si="0"/>
        <v>0.70833333333333337</v>
      </c>
    </row>
    <row r="18" spans="1:5">
      <c r="A18" s="13" t="s">
        <v>74</v>
      </c>
      <c r="B18" s="13" t="s">
        <v>102</v>
      </c>
      <c r="C18">
        <v>116</v>
      </c>
      <c r="D18">
        <v>85</v>
      </c>
      <c r="E18" s="14">
        <f t="shared" si="0"/>
        <v>0.73275862068965514</v>
      </c>
    </row>
    <row r="19" spans="1:5">
      <c r="A19" s="13" t="s">
        <v>78</v>
      </c>
      <c r="B19" s="13" t="s">
        <v>102</v>
      </c>
      <c r="C19">
        <v>880</v>
      </c>
      <c r="D19">
        <v>480</v>
      </c>
      <c r="E19" s="14">
        <f t="shared" si="0"/>
        <v>0.54545454545454541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B960D-04FF-914F-A848-5FD65B388E24}">
  <dimension ref="A1:AJ991"/>
  <sheetViews>
    <sheetView topLeftCell="P1" workbookViewId="0">
      <selection sqref="A1:XFD1048576"/>
    </sheetView>
  </sheetViews>
  <sheetFormatPr baseColWidth="10" defaultRowHeight="16"/>
  <cols>
    <col min="1" max="1" width="23" customWidth="1"/>
    <col min="2" max="3" width="27" customWidth="1"/>
  </cols>
  <sheetData>
    <row r="1" spans="1:36">
      <c r="A1" s="1" t="s">
        <v>0</v>
      </c>
      <c r="B1" s="1" t="s">
        <v>97</v>
      </c>
      <c r="C1" s="1" t="s">
        <v>98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17</v>
      </c>
      <c r="B2" s="3" t="s">
        <v>69</v>
      </c>
      <c r="C2" s="3" t="s">
        <v>70</v>
      </c>
      <c r="D2" s="4">
        <v>11328.38</v>
      </c>
      <c r="E2" s="4">
        <v>138.09</v>
      </c>
      <c r="F2" s="5">
        <v>0.01</v>
      </c>
      <c r="G2" s="4">
        <v>13.88</v>
      </c>
      <c r="H2" s="3">
        <v>136</v>
      </c>
      <c r="I2" s="4">
        <v>83.3</v>
      </c>
      <c r="J2" s="5">
        <v>0.30880000000000002</v>
      </c>
      <c r="K2" s="3">
        <v>42</v>
      </c>
      <c r="L2" s="4">
        <v>269.72000000000003</v>
      </c>
      <c r="M2" s="3">
        <v>5</v>
      </c>
      <c r="N2" s="4">
        <v>2265.6799999999998</v>
      </c>
      <c r="O2" s="3">
        <v>0</v>
      </c>
      <c r="P2" s="3" t="s">
        <v>18</v>
      </c>
      <c r="Q2" s="5">
        <v>0.11899999999999999</v>
      </c>
      <c r="R2" s="2" t="s">
        <v>19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20</v>
      </c>
      <c r="B3" s="3" t="s">
        <v>71</v>
      </c>
      <c r="C3" s="3" t="s">
        <v>72</v>
      </c>
      <c r="D3" s="4">
        <v>11352.1</v>
      </c>
      <c r="E3" s="4">
        <v>56.93</v>
      </c>
      <c r="F3" s="5">
        <v>4.7999999999999996E-3</v>
      </c>
      <c r="G3" s="4">
        <v>11.83</v>
      </c>
      <c r="H3" s="3">
        <v>56</v>
      </c>
      <c r="I3" s="4">
        <v>202.72</v>
      </c>
      <c r="J3" s="5">
        <v>0.57140000000000002</v>
      </c>
      <c r="K3" s="3">
        <v>32</v>
      </c>
      <c r="L3" s="4">
        <v>354.75</v>
      </c>
      <c r="M3" s="3">
        <v>1</v>
      </c>
      <c r="N3" s="4">
        <v>11352.1</v>
      </c>
      <c r="O3" s="3">
        <v>0</v>
      </c>
      <c r="P3" s="3" t="s">
        <v>18</v>
      </c>
      <c r="Q3" s="5">
        <v>3.1300000000000001E-2</v>
      </c>
      <c r="R3" s="2" t="s">
        <v>19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21</v>
      </c>
      <c r="B4" s="3" t="s">
        <v>73</v>
      </c>
      <c r="C4" s="3" t="s">
        <v>74</v>
      </c>
      <c r="D4" s="4">
        <v>2181.48</v>
      </c>
      <c r="E4" s="4">
        <v>65.87</v>
      </c>
      <c r="F4" s="5">
        <v>7.0000000000000001E-3</v>
      </c>
      <c r="G4" s="4">
        <v>9.36</v>
      </c>
      <c r="H4" s="3">
        <v>6</v>
      </c>
      <c r="I4" s="4">
        <v>363.58</v>
      </c>
      <c r="J4" s="5">
        <v>0.83330000000000004</v>
      </c>
      <c r="K4" s="3">
        <v>5</v>
      </c>
      <c r="L4" s="4">
        <v>436.3</v>
      </c>
      <c r="M4" s="3">
        <v>1</v>
      </c>
      <c r="N4" s="4">
        <v>2181.48</v>
      </c>
      <c r="O4" s="3">
        <v>0</v>
      </c>
      <c r="P4" s="3" t="s">
        <v>18</v>
      </c>
      <c r="Q4" s="5">
        <v>0.2</v>
      </c>
      <c r="R4" s="2" t="s">
        <v>19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22</v>
      </c>
      <c r="B5" s="3" t="s">
        <v>75</v>
      </c>
      <c r="C5" s="3" t="s">
        <v>93</v>
      </c>
      <c r="D5" s="4">
        <v>1965.75</v>
      </c>
      <c r="E5" s="4">
        <v>50.37</v>
      </c>
      <c r="F5" s="5">
        <v>5.7999999999999996E-3</v>
      </c>
      <c r="G5" s="4">
        <v>8.6999999999999993</v>
      </c>
      <c r="H5" s="3">
        <v>5</v>
      </c>
      <c r="I5" s="4">
        <v>393.15</v>
      </c>
      <c r="J5" s="5">
        <v>0.8</v>
      </c>
      <c r="K5" s="3">
        <v>4</v>
      </c>
      <c r="L5" s="4">
        <v>491.44</v>
      </c>
      <c r="M5" s="3">
        <v>1</v>
      </c>
      <c r="N5" s="4">
        <v>1965.75</v>
      </c>
      <c r="O5" s="3">
        <v>0</v>
      </c>
      <c r="P5" s="3" t="s">
        <v>18</v>
      </c>
      <c r="Q5" s="5">
        <v>0.25</v>
      </c>
      <c r="R5" s="2" t="s">
        <v>19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3" t="s">
        <v>23</v>
      </c>
      <c r="B6" s="3" t="s">
        <v>76</v>
      </c>
      <c r="C6" s="3" t="s">
        <v>72</v>
      </c>
      <c r="D6" s="4">
        <v>387.5</v>
      </c>
      <c r="E6" s="4">
        <v>21.37</v>
      </c>
      <c r="F6" s="5">
        <v>3.7000000000000002E-3</v>
      </c>
      <c r="G6" s="4">
        <v>5.78</v>
      </c>
      <c r="H6" s="3">
        <v>4</v>
      </c>
      <c r="I6" s="4">
        <v>96.88</v>
      </c>
      <c r="J6" s="5">
        <v>1</v>
      </c>
      <c r="K6" s="3">
        <v>4</v>
      </c>
      <c r="L6" s="4">
        <v>96.88</v>
      </c>
      <c r="M6" s="3">
        <v>1</v>
      </c>
      <c r="N6" s="4">
        <v>387.5</v>
      </c>
      <c r="O6" s="3">
        <v>0</v>
      </c>
      <c r="P6" s="3" t="s">
        <v>18</v>
      </c>
      <c r="Q6" s="5">
        <v>0.25</v>
      </c>
      <c r="R6" s="2" t="s">
        <v>19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7" spans="1:36">
      <c r="A7" s="3" t="s">
        <v>24</v>
      </c>
      <c r="B7" s="3" t="s">
        <v>77</v>
      </c>
      <c r="C7" s="3" t="s">
        <v>78</v>
      </c>
      <c r="D7" s="4">
        <v>407.76</v>
      </c>
      <c r="E7" s="4">
        <v>25.77</v>
      </c>
      <c r="F7" s="5">
        <v>5.4999999999999997E-3</v>
      </c>
      <c r="G7" s="4">
        <v>4.6900000000000004</v>
      </c>
      <c r="H7" s="3">
        <v>3</v>
      </c>
      <c r="I7" s="4">
        <v>135.91999999999999</v>
      </c>
      <c r="J7" s="5">
        <v>0.33329999999999999</v>
      </c>
      <c r="K7" s="3">
        <v>1</v>
      </c>
      <c r="L7" s="4">
        <v>407.76</v>
      </c>
      <c r="M7" s="3">
        <v>1</v>
      </c>
      <c r="N7" s="4">
        <v>407.76</v>
      </c>
      <c r="O7" s="3">
        <v>0</v>
      </c>
      <c r="P7" s="3" t="s">
        <v>18</v>
      </c>
      <c r="Q7" s="5">
        <v>1</v>
      </c>
      <c r="R7" s="2" t="s">
        <v>19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spans="1:36">
      <c r="A8" s="3" t="s">
        <v>25</v>
      </c>
      <c r="B8" s="3" t="s">
        <v>79</v>
      </c>
      <c r="C8" s="3" t="s">
        <v>74</v>
      </c>
      <c r="D8" s="4">
        <v>1150</v>
      </c>
      <c r="E8" s="4">
        <v>105.05</v>
      </c>
      <c r="F8" s="5">
        <v>7.6E-3</v>
      </c>
      <c r="G8" s="4">
        <v>13.86</v>
      </c>
      <c r="H8" s="3">
        <v>1</v>
      </c>
      <c r="I8" s="4">
        <v>1150</v>
      </c>
      <c r="J8" s="5">
        <v>1</v>
      </c>
      <c r="K8" s="3">
        <v>1</v>
      </c>
      <c r="L8" s="4">
        <v>1150</v>
      </c>
      <c r="M8" s="3">
        <v>1</v>
      </c>
      <c r="N8" s="4">
        <v>1150</v>
      </c>
      <c r="O8" s="3">
        <v>0</v>
      </c>
      <c r="P8" s="3" t="s">
        <v>18</v>
      </c>
      <c r="Q8" s="5">
        <v>1</v>
      </c>
      <c r="R8" s="2" t="s">
        <v>19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spans="1:36">
      <c r="A9" s="3" t="s">
        <v>26</v>
      </c>
      <c r="B9" s="3" t="s">
        <v>80</v>
      </c>
      <c r="C9" s="3" t="s">
        <v>81</v>
      </c>
      <c r="D9" s="4">
        <v>3761.27</v>
      </c>
      <c r="E9" s="4">
        <v>44.27</v>
      </c>
      <c r="F9" s="5">
        <v>5.3E-3</v>
      </c>
      <c r="G9" s="4">
        <v>8.32</v>
      </c>
      <c r="H9" s="3">
        <v>62</v>
      </c>
      <c r="I9" s="4">
        <v>60.67</v>
      </c>
      <c r="J9" s="5">
        <v>0.30649999999999999</v>
      </c>
      <c r="K9" s="3">
        <v>19</v>
      </c>
      <c r="L9" s="4">
        <v>197.96</v>
      </c>
      <c r="M9" s="3">
        <v>0</v>
      </c>
      <c r="N9" s="3" t="s">
        <v>18</v>
      </c>
      <c r="O9" s="3">
        <v>0</v>
      </c>
      <c r="P9" s="3" t="s">
        <v>18</v>
      </c>
      <c r="Q9" s="3" t="s">
        <v>18</v>
      </c>
      <c r="R9" s="2" t="s">
        <v>19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spans="1:36">
      <c r="A10" s="3" t="s">
        <v>27</v>
      </c>
      <c r="B10" s="3" t="s">
        <v>69</v>
      </c>
      <c r="C10" s="3" t="s">
        <v>81</v>
      </c>
      <c r="D10" s="4">
        <v>6414.57</v>
      </c>
      <c r="E10" s="4">
        <v>52.3</v>
      </c>
      <c r="F10" s="5">
        <v>6.0000000000000001E-3</v>
      </c>
      <c r="G10" s="4">
        <v>8.66</v>
      </c>
      <c r="H10" s="3">
        <v>66</v>
      </c>
      <c r="I10" s="4">
        <v>97.19</v>
      </c>
      <c r="J10" s="5">
        <v>0.2576</v>
      </c>
      <c r="K10" s="3">
        <v>17</v>
      </c>
      <c r="L10" s="4">
        <v>377.33</v>
      </c>
      <c r="M10" s="3">
        <v>0</v>
      </c>
      <c r="N10" s="3" t="s">
        <v>18</v>
      </c>
      <c r="O10" s="3">
        <v>0</v>
      </c>
      <c r="P10" s="3" t="s">
        <v>18</v>
      </c>
      <c r="Q10" s="3" t="s">
        <v>18</v>
      </c>
      <c r="R10" s="2" t="s">
        <v>19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</row>
    <row r="11" spans="1:36">
      <c r="A11" s="3" t="s">
        <v>28</v>
      </c>
      <c r="B11" s="3" t="s">
        <v>71</v>
      </c>
      <c r="C11" s="3" t="s">
        <v>82</v>
      </c>
      <c r="D11" s="4">
        <v>2013.98</v>
      </c>
      <c r="E11" s="4">
        <v>25.55</v>
      </c>
      <c r="F11" s="5">
        <v>4.5999999999999999E-3</v>
      </c>
      <c r="G11" s="4">
        <v>5.56</v>
      </c>
      <c r="H11" s="3">
        <v>27</v>
      </c>
      <c r="I11" s="4">
        <v>74.59</v>
      </c>
      <c r="J11" s="5">
        <v>0.62960000000000005</v>
      </c>
      <c r="K11" s="3">
        <v>17</v>
      </c>
      <c r="L11" s="4">
        <v>118.47</v>
      </c>
      <c r="M11" s="3">
        <v>0</v>
      </c>
      <c r="N11" s="3" t="s">
        <v>18</v>
      </c>
      <c r="O11" s="3">
        <v>0</v>
      </c>
      <c r="P11" s="3" t="s">
        <v>18</v>
      </c>
      <c r="Q11" s="3" t="s">
        <v>18</v>
      </c>
      <c r="R11" s="2" t="s">
        <v>19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</row>
    <row r="12" spans="1:36">
      <c r="A12" s="3" t="s">
        <v>29</v>
      </c>
      <c r="B12" s="3" t="s">
        <v>77</v>
      </c>
      <c r="C12" s="3" t="s">
        <v>81</v>
      </c>
      <c r="D12" s="4">
        <v>2443.46</v>
      </c>
      <c r="E12" s="4">
        <v>93.43</v>
      </c>
      <c r="F12" s="5">
        <v>6.1999999999999998E-3</v>
      </c>
      <c r="G12" s="4">
        <v>15.18</v>
      </c>
      <c r="H12" s="3">
        <v>14</v>
      </c>
      <c r="I12" s="4">
        <v>174.53</v>
      </c>
      <c r="J12" s="5">
        <v>0.42859999999999998</v>
      </c>
      <c r="K12" s="3">
        <v>6</v>
      </c>
      <c r="L12" s="4">
        <v>407.24</v>
      </c>
      <c r="M12" s="3">
        <v>0</v>
      </c>
      <c r="N12" s="3" t="s">
        <v>18</v>
      </c>
      <c r="O12" s="3">
        <v>0</v>
      </c>
      <c r="P12" s="3" t="s">
        <v>18</v>
      </c>
      <c r="Q12" s="3" t="s">
        <v>18</v>
      </c>
      <c r="R12" s="2" t="s">
        <v>19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36">
      <c r="A13" s="3" t="s">
        <v>31</v>
      </c>
      <c r="B13" s="3" t="s">
        <v>73</v>
      </c>
      <c r="C13" s="3" t="s">
        <v>81</v>
      </c>
      <c r="D13" s="4">
        <v>1596.06</v>
      </c>
      <c r="E13" s="4">
        <v>78.31</v>
      </c>
      <c r="F13" s="5">
        <v>7.0000000000000001E-3</v>
      </c>
      <c r="G13" s="4">
        <v>11.16</v>
      </c>
      <c r="H13" s="3">
        <v>19</v>
      </c>
      <c r="I13" s="4">
        <v>84</v>
      </c>
      <c r="J13" s="5">
        <v>0.26319999999999999</v>
      </c>
      <c r="K13" s="3">
        <v>5</v>
      </c>
      <c r="L13" s="4">
        <v>319.20999999999998</v>
      </c>
      <c r="M13" s="3">
        <v>0</v>
      </c>
      <c r="N13" s="3" t="s">
        <v>18</v>
      </c>
      <c r="O13" s="3">
        <v>0</v>
      </c>
      <c r="P13" s="3" t="s">
        <v>18</v>
      </c>
      <c r="Q13" s="3" t="s">
        <v>18</v>
      </c>
      <c r="R13" s="2" t="s">
        <v>19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</row>
    <row r="14" spans="1:36">
      <c r="A14" s="3" t="s">
        <v>32</v>
      </c>
      <c r="B14" s="3" t="s">
        <v>71</v>
      </c>
      <c r="C14" s="3" t="s">
        <v>81</v>
      </c>
      <c r="D14" s="4">
        <v>912.9</v>
      </c>
      <c r="E14" s="4">
        <v>19.79</v>
      </c>
      <c r="F14" s="5">
        <v>3.3999999999999998E-3</v>
      </c>
      <c r="G14" s="4">
        <v>5.74</v>
      </c>
      <c r="H14" s="3">
        <v>15</v>
      </c>
      <c r="I14" s="4">
        <v>60.86</v>
      </c>
      <c r="J14" s="5">
        <v>0.33329999999999999</v>
      </c>
      <c r="K14" s="3">
        <v>5</v>
      </c>
      <c r="L14" s="4">
        <v>182.58</v>
      </c>
      <c r="M14" s="3">
        <v>0</v>
      </c>
      <c r="N14" s="3" t="s">
        <v>18</v>
      </c>
      <c r="O14" s="3">
        <v>0</v>
      </c>
      <c r="P14" s="3" t="s">
        <v>18</v>
      </c>
      <c r="Q14" s="3" t="s">
        <v>18</v>
      </c>
      <c r="R14" s="2" t="s">
        <v>19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spans="1:36">
      <c r="A15" s="3" t="s">
        <v>33</v>
      </c>
      <c r="B15" s="3" t="s">
        <v>75</v>
      </c>
      <c r="C15" s="3" t="s">
        <v>78</v>
      </c>
      <c r="D15" s="4">
        <v>3121.46</v>
      </c>
      <c r="E15" s="4">
        <v>55.59</v>
      </c>
      <c r="F15" s="5">
        <v>7.1000000000000004E-3</v>
      </c>
      <c r="G15" s="4">
        <v>7.85</v>
      </c>
      <c r="H15" s="3">
        <v>9</v>
      </c>
      <c r="I15" s="4">
        <v>346.83</v>
      </c>
      <c r="J15" s="5">
        <v>0.55559999999999998</v>
      </c>
      <c r="K15" s="3">
        <v>5</v>
      </c>
      <c r="L15" s="4">
        <v>624.29</v>
      </c>
      <c r="M15" s="3">
        <v>0</v>
      </c>
      <c r="N15" s="3" t="s">
        <v>18</v>
      </c>
      <c r="O15" s="3">
        <v>0</v>
      </c>
      <c r="P15" s="3" t="s">
        <v>18</v>
      </c>
      <c r="Q15" s="3" t="s">
        <v>18</v>
      </c>
      <c r="R15" s="2" t="s">
        <v>19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spans="1:36">
      <c r="A16" s="3" t="s">
        <v>34</v>
      </c>
      <c r="B16" s="3" t="s">
        <v>80</v>
      </c>
      <c r="C16" s="3" t="s">
        <v>72</v>
      </c>
      <c r="D16" s="4">
        <v>810.65</v>
      </c>
      <c r="E16" s="4">
        <v>25.1</v>
      </c>
      <c r="F16" s="5">
        <v>3.5000000000000001E-3</v>
      </c>
      <c r="G16" s="4">
        <v>7.17</v>
      </c>
      <c r="H16" s="3">
        <v>6</v>
      </c>
      <c r="I16" s="4">
        <v>135.11000000000001</v>
      </c>
      <c r="J16" s="5">
        <v>0.83330000000000004</v>
      </c>
      <c r="K16" s="3">
        <v>5</v>
      </c>
      <c r="L16" s="4">
        <v>162.13</v>
      </c>
      <c r="M16" s="3">
        <v>0</v>
      </c>
      <c r="N16" s="3" t="s">
        <v>18</v>
      </c>
      <c r="O16" s="3">
        <v>0</v>
      </c>
      <c r="P16" s="3" t="s">
        <v>18</v>
      </c>
      <c r="Q16" s="3" t="s">
        <v>18</v>
      </c>
      <c r="R16" s="2" t="s">
        <v>19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spans="1:36">
      <c r="A17" s="3" t="s">
        <v>35</v>
      </c>
      <c r="B17" s="3" t="s">
        <v>77</v>
      </c>
      <c r="C17" s="3" t="s">
        <v>70</v>
      </c>
      <c r="D17" s="4">
        <v>3216.42</v>
      </c>
      <c r="E17" s="4">
        <v>98.74</v>
      </c>
      <c r="F17" s="5">
        <v>6.7000000000000002E-3</v>
      </c>
      <c r="G17" s="4">
        <v>14.62</v>
      </c>
      <c r="H17" s="3">
        <v>27</v>
      </c>
      <c r="I17" s="4">
        <v>119.13</v>
      </c>
      <c r="J17" s="5">
        <v>0.14810000000000001</v>
      </c>
      <c r="K17" s="3">
        <v>4</v>
      </c>
      <c r="L17" s="4">
        <v>804.11</v>
      </c>
      <c r="M17" s="3">
        <v>0</v>
      </c>
      <c r="N17" s="3" t="s">
        <v>18</v>
      </c>
      <c r="O17" s="3">
        <v>0</v>
      </c>
      <c r="P17" s="3" t="s">
        <v>18</v>
      </c>
      <c r="Q17" s="3" t="s">
        <v>18</v>
      </c>
      <c r="R17" s="2" t="s">
        <v>19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spans="1:36">
      <c r="A18" s="3" t="s">
        <v>36</v>
      </c>
      <c r="B18" s="3" t="s">
        <v>75</v>
      </c>
      <c r="C18" s="3" t="s">
        <v>85</v>
      </c>
      <c r="D18" s="4">
        <v>2753.43</v>
      </c>
      <c r="E18" s="4">
        <v>39.229999999999997</v>
      </c>
      <c r="F18" s="5">
        <v>4.8999999999999998E-3</v>
      </c>
      <c r="G18" s="4">
        <v>7.93</v>
      </c>
      <c r="H18" s="3">
        <v>6</v>
      </c>
      <c r="I18" s="4">
        <v>458.91</v>
      </c>
      <c r="J18" s="5">
        <v>0.66669999999999996</v>
      </c>
      <c r="K18" s="3">
        <v>4</v>
      </c>
      <c r="L18" s="4">
        <v>688.36</v>
      </c>
      <c r="M18" s="3">
        <v>0</v>
      </c>
      <c r="N18" s="3" t="s">
        <v>18</v>
      </c>
      <c r="O18" s="3">
        <v>0</v>
      </c>
      <c r="P18" s="3" t="s">
        <v>18</v>
      </c>
      <c r="Q18" s="3" t="s">
        <v>18</v>
      </c>
      <c r="R18" s="2" t="s">
        <v>19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spans="1:36">
      <c r="A19" s="3" t="s">
        <v>37</v>
      </c>
      <c r="B19" s="3" t="s">
        <v>86</v>
      </c>
      <c r="C19" s="3" t="s">
        <v>87</v>
      </c>
      <c r="D19" s="4">
        <v>1350</v>
      </c>
      <c r="E19" s="4">
        <v>85.26</v>
      </c>
      <c r="F19" s="5">
        <v>5.8999999999999999E-3</v>
      </c>
      <c r="G19" s="4">
        <v>14.52</v>
      </c>
      <c r="H19" s="3">
        <v>4</v>
      </c>
      <c r="I19" s="4">
        <v>337.5</v>
      </c>
      <c r="J19" s="5">
        <v>0.75</v>
      </c>
      <c r="K19" s="3">
        <v>3</v>
      </c>
      <c r="L19" s="4">
        <v>450</v>
      </c>
      <c r="M19" s="3">
        <v>0</v>
      </c>
      <c r="N19" s="3" t="s">
        <v>18</v>
      </c>
      <c r="O19" s="3">
        <v>0</v>
      </c>
      <c r="P19" s="3" t="s">
        <v>18</v>
      </c>
      <c r="Q19" s="3" t="s">
        <v>18</v>
      </c>
      <c r="R19" s="2" t="s">
        <v>19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spans="1:36">
      <c r="A20" s="3" t="s">
        <v>38</v>
      </c>
      <c r="B20" s="3" t="s">
        <v>88</v>
      </c>
      <c r="C20" s="3" t="s">
        <v>72</v>
      </c>
      <c r="D20" s="4">
        <v>542.5</v>
      </c>
      <c r="E20" s="4">
        <v>23.21</v>
      </c>
      <c r="F20" s="5">
        <v>4.1999999999999997E-3</v>
      </c>
      <c r="G20" s="4">
        <v>5.54</v>
      </c>
      <c r="H20" s="3">
        <v>4</v>
      </c>
      <c r="I20" s="4">
        <v>135.63</v>
      </c>
      <c r="J20" s="5">
        <v>0.5</v>
      </c>
      <c r="K20" s="3">
        <v>2</v>
      </c>
      <c r="L20" s="4">
        <v>271.25</v>
      </c>
      <c r="M20" s="3">
        <v>0</v>
      </c>
      <c r="N20" s="3" t="s">
        <v>18</v>
      </c>
      <c r="O20" s="3">
        <v>0</v>
      </c>
      <c r="P20" s="3" t="s">
        <v>18</v>
      </c>
      <c r="Q20" s="3" t="s">
        <v>18</v>
      </c>
      <c r="R20" s="2" t="s">
        <v>19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spans="1:36">
      <c r="A21" s="6" t="s">
        <v>39</v>
      </c>
      <c r="B21" s="6" t="s">
        <v>89</v>
      </c>
      <c r="C21" s="6" t="s">
        <v>90</v>
      </c>
      <c r="D21" s="7">
        <v>75</v>
      </c>
      <c r="E21" s="7">
        <v>32.58</v>
      </c>
      <c r="F21" s="8">
        <v>7.7999999999999996E-3</v>
      </c>
      <c r="G21" s="7">
        <v>4.17</v>
      </c>
      <c r="H21" s="6">
        <v>3</v>
      </c>
      <c r="I21" s="7">
        <v>25</v>
      </c>
      <c r="J21" s="8">
        <v>0.66669999999999996</v>
      </c>
      <c r="K21" s="6">
        <v>2</v>
      </c>
      <c r="L21" s="7">
        <v>37.5</v>
      </c>
      <c r="M21" s="6">
        <v>0</v>
      </c>
      <c r="N21" s="6" t="s">
        <v>18</v>
      </c>
      <c r="O21" s="6">
        <v>0</v>
      </c>
      <c r="P21" s="6" t="s">
        <v>18</v>
      </c>
      <c r="Q21" s="6" t="s">
        <v>18</v>
      </c>
      <c r="R21" s="9" t="s">
        <v>19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</row>
    <row r="22" spans="1:36">
      <c r="A22" s="3" t="s">
        <v>40</v>
      </c>
      <c r="B22" s="3" t="s">
        <v>75</v>
      </c>
      <c r="C22" s="3" t="s">
        <v>90</v>
      </c>
      <c r="D22" s="4">
        <v>1997.77</v>
      </c>
      <c r="E22" s="4">
        <v>68.760000000000005</v>
      </c>
      <c r="F22" s="5">
        <v>1.1299999999999999E-2</v>
      </c>
      <c r="G22" s="4">
        <v>6.07</v>
      </c>
      <c r="H22" s="3">
        <v>3</v>
      </c>
      <c r="I22" s="4">
        <v>665.92</v>
      </c>
      <c r="J22" s="5">
        <v>0.33329999999999999</v>
      </c>
      <c r="K22" s="3">
        <v>1</v>
      </c>
      <c r="L22" s="4">
        <v>1997.77</v>
      </c>
      <c r="M22" s="3">
        <v>0</v>
      </c>
      <c r="N22" s="3" t="s">
        <v>18</v>
      </c>
      <c r="O22" s="3">
        <v>0</v>
      </c>
      <c r="P22" s="3" t="s">
        <v>18</v>
      </c>
      <c r="Q22" s="3" t="s">
        <v>18</v>
      </c>
      <c r="R22" s="2" t="s">
        <v>19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spans="1:36">
      <c r="A23" s="3" t="s">
        <v>41</v>
      </c>
      <c r="B23" s="3" t="s">
        <v>75</v>
      </c>
      <c r="C23" s="3" t="s">
        <v>72</v>
      </c>
      <c r="D23" s="4">
        <v>929.66</v>
      </c>
      <c r="E23" s="4">
        <v>38.06</v>
      </c>
      <c r="F23" s="5">
        <v>5.4000000000000003E-3</v>
      </c>
      <c r="G23" s="4">
        <v>7.04</v>
      </c>
      <c r="H23" s="3">
        <v>3</v>
      </c>
      <c r="I23" s="4">
        <v>309.89</v>
      </c>
      <c r="J23" s="5">
        <v>0.33329999999999999</v>
      </c>
      <c r="K23" s="3">
        <v>1</v>
      </c>
      <c r="L23" s="4">
        <v>929.66</v>
      </c>
      <c r="M23" s="3">
        <v>0</v>
      </c>
      <c r="N23" s="3" t="s">
        <v>18</v>
      </c>
      <c r="O23" s="3">
        <v>0</v>
      </c>
      <c r="P23" s="3" t="s">
        <v>18</v>
      </c>
      <c r="Q23" s="3" t="s">
        <v>18</v>
      </c>
      <c r="R23" s="2" t="s">
        <v>19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</row>
    <row r="24" spans="1:36">
      <c r="A24" s="3" t="s">
        <v>42</v>
      </c>
      <c r="B24" s="3" t="s">
        <v>80</v>
      </c>
      <c r="C24" s="3" t="s">
        <v>78</v>
      </c>
      <c r="D24" s="4">
        <v>155</v>
      </c>
      <c r="E24" s="4">
        <v>22.84</v>
      </c>
      <c r="F24" s="5">
        <v>7.4000000000000003E-3</v>
      </c>
      <c r="G24" s="4">
        <v>3.1</v>
      </c>
      <c r="H24" s="3">
        <v>2</v>
      </c>
      <c r="I24" s="4">
        <v>77.5</v>
      </c>
      <c r="J24" s="5">
        <v>0.5</v>
      </c>
      <c r="K24" s="3">
        <v>1</v>
      </c>
      <c r="L24" s="4">
        <v>155</v>
      </c>
      <c r="M24" s="3">
        <v>0</v>
      </c>
      <c r="N24" s="3" t="s">
        <v>18</v>
      </c>
      <c r="O24" s="3">
        <v>0</v>
      </c>
      <c r="P24" s="3" t="s">
        <v>18</v>
      </c>
      <c r="Q24" s="3" t="s">
        <v>18</v>
      </c>
      <c r="R24" s="2" t="s">
        <v>19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spans="1:36">
      <c r="A25" s="3" t="s">
        <v>43</v>
      </c>
      <c r="B25" s="3" t="s">
        <v>86</v>
      </c>
      <c r="C25" s="3" t="s">
        <v>74</v>
      </c>
      <c r="D25" s="4">
        <v>1350</v>
      </c>
      <c r="E25" s="4">
        <v>93.47</v>
      </c>
      <c r="F25" s="5">
        <v>7.3000000000000001E-3</v>
      </c>
      <c r="G25" s="4">
        <v>12.74</v>
      </c>
      <c r="H25" s="3">
        <v>1</v>
      </c>
      <c r="I25" s="4">
        <v>1350</v>
      </c>
      <c r="J25" s="5">
        <v>1</v>
      </c>
      <c r="K25" s="3">
        <v>1</v>
      </c>
      <c r="L25" s="4">
        <v>1350</v>
      </c>
      <c r="M25" s="3">
        <v>0</v>
      </c>
      <c r="N25" s="3" t="s">
        <v>18</v>
      </c>
      <c r="O25" s="3">
        <v>0</v>
      </c>
      <c r="P25" s="3" t="s">
        <v>18</v>
      </c>
      <c r="Q25" s="3" t="s">
        <v>18</v>
      </c>
      <c r="R25" s="2" t="s">
        <v>19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</row>
    <row r="26" spans="1:36">
      <c r="A26" s="3" t="s">
        <v>44</v>
      </c>
      <c r="B26" s="3" t="s">
        <v>79</v>
      </c>
      <c r="C26" s="3" t="s">
        <v>81</v>
      </c>
      <c r="D26" s="4">
        <v>575</v>
      </c>
      <c r="E26" s="4">
        <v>72.48</v>
      </c>
      <c r="F26" s="5">
        <v>4.3E-3</v>
      </c>
      <c r="G26" s="4">
        <v>16.91</v>
      </c>
      <c r="H26" s="3">
        <v>1</v>
      </c>
      <c r="I26" s="4">
        <v>575</v>
      </c>
      <c r="J26" s="5">
        <v>1</v>
      </c>
      <c r="K26" s="3">
        <v>1</v>
      </c>
      <c r="L26" s="4">
        <v>575</v>
      </c>
      <c r="M26" s="3">
        <v>0</v>
      </c>
      <c r="N26" s="3" t="s">
        <v>18</v>
      </c>
      <c r="O26" s="3">
        <v>0</v>
      </c>
      <c r="P26" s="3" t="s">
        <v>18</v>
      </c>
      <c r="Q26" s="3" t="s">
        <v>18</v>
      </c>
      <c r="R26" s="2" t="s">
        <v>19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spans="1:36">
      <c r="A27" s="6" t="s">
        <v>45</v>
      </c>
      <c r="B27" s="6" t="s">
        <v>91</v>
      </c>
      <c r="C27" s="6" t="s">
        <v>81</v>
      </c>
      <c r="D27" s="7">
        <v>67.5</v>
      </c>
      <c r="E27" s="7">
        <v>35.75</v>
      </c>
      <c r="F27" s="8">
        <v>6.8999999999999999E-3</v>
      </c>
      <c r="G27" s="7">
        <v>5.19</v>
      </c>
      <c r="H27" s="6">
        <v>1</v>
      </c>
      <c r="I27" s="7">
        <v>67.5</v>
      </c>
      <c r="J27" s="8">
        <v>1</v>
      </c>
      <c r="K27" s="6">
        <v>1</v>
      </c>
      <c r="L27" s="7">
        <v>67.5</v>
      </c>
      <c r="M27" s="6">
        <v>0</v>
      </c>
      <c r="N27" s="6" t="s">
        <v>18</v>
      </c>
      <c r="O27" s="6">
        <v>0</v>
      </c>
      <c r="P27" s="6" t="s">
        <v>18</v>
      </c>
      <c r="Q27" s="6" t="s">
        <v>18</v>
      </c>
      <c r="R27" s="9" t="s">
        <v>19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</row>
    <row r="28" spans="1:36">
      <c r="A28" s="3" t="s">
        <v>46</v>
      </c>
      <c r="B28" s="3" t="s">
        <v>68</v>
      </c>
      <c r="C28" s="3" t="s">
        <v>81</v>
      </c>
      <c r="D28" s="4">
        <v>809.73</v>
      </c>
      <c r="E28" s="4">
        <v>31.34</v>
      </c>
      <c r="F28" s="5">
        <v>3.8E-3</v>
      </c>
      <c r="G28" s="4">
        <v>8.18</v>
      </c>
      <c r="H28" s="3">
        <v>3</v>
      </c>
      <c r="I28" s="4">
        <v>269.91000000000003</v>
      </c>
      <c r="J28" s="5">
        <v>0</v>
      </c>
      <c r="K28" s="3">
        <v>0</v>
      </c>
      <c r="L28" s="3" t="s">
        <v>18</v>
      </c>
      <c r="M28" s="3">
        <v>0</v>
      </c>
      <c r="N28" s="3" t="s">
        <v>18</v>
      </c>
      <c r="O28" s="3">
        <v>0</v>
      </c>
      <c r="P28" s="3" t="s">
        <v>18</v>
      </c>
      <c r="Q28" s="3" t="s">
        <v>18</v>
      </c>
      <c r="R28" s="2" t="s">
        <v>19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spans="1:36">
      <c r="A29" s="3" t="s">
        <v>47</v>
      </c>
      <c r="B29" s="3" t="s">
        <v>69</v>
      </c>
      <c r="C29" s="3" t="s">
        <v>70</v>
      </c>
      <c r="D29" s="4">
        <v>465</v>
      </c>
      <c r="E29" s="4">
        <v>55.59</v>
      </c>
      <c r="F29" s="5">
        <v>5.7000000000000002E-3</v>
      </c>
      <c r="G29" s="4">
        <v>9.69</v>
      </c>
      <c r="H29" s="3">
        <v>2</v>
      </c>
      <c r="I29" s="4">
        <v>232.5</v>
      </c>
      <c r="J29" s="5">
        <v>0</v>
      </c>
      <c r="K29" s="3">
        <v>0</v>
      </c>
      <c r="L29" s="3" t="s">
        <v>18</v>
      </c>
      <c r="M29" s="3">
        <v>0</v>
      </c>
      <c r="N29" s="3" t="s">
        <v>18</v>
      </c>
      <c r="O29" s="3">
        <v>0</v>
      </c>
      <c r="P29" s="3" t="s">
        <v>18</v>
      </c>
      <c r="Q29" s="3" t="s">
        <v>18</v>
      </c>
      <c r="R29" s="2" t="s">
        <v>19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spans="1:36">
      <c r="A30" s="3" t="s">
        <v>48</v>
      </c>
      <c r="B30" s="3" t="s">
        <v>75</v>
      </c>
      <c r="C30" s="3" t="s">
        <v>81</v>
      </c>
      <c r="D30" s="4">
        <v>780.66</v>
      </c>
      <c r="E30" s="4">
        <v>32.32</v>
      </c>
      <c r="F30" s="5">
        <v>4.3E-3</v>
      </c>
      <c r="G30" s="4">
        <v>7.43</v>
      </c>
      <c r="H30" s="3">
        <v>1</v>
      </c>
      <c r="I30" s="4">
        <v>780.66</v>
      </c>
      <c r="J30" s="5">
        <v>0</v>
      </c>
      <c r="K30" s="3">
        <v>0</v>
      </c>
      <c r="L30" s="3" t="s">
        <v>18</v>
      </c>
      <c r="M30" s="3">
        <v>0</v>
      </c>
      <c r="N30" s="3" t="s">
        <v>18</v>
      </c>
      <c r="O30" s="3">
        <v>0</v>
      </c>
      <c r="P30" s="3" t="s">
        <v>18</v>
      </c>
      <c r="Q30" s="3" t="s">
        <v>18</v>
      </c>
      <c r="R30" s="2" t="s">
        <v>19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</row>
    <row r="31" spans="1:36">
      <c r="A31" s="3" t="s">
        <v>49</v>
      </c>
      <c r="B31" s="3" t="s">
        <v>75</v>
      </c>
      <c r="C31" s="3" t="s">
        <v>93</v>
      </c>
      <c r="D31" s="4">
        <v>391.96</v>
      </c>
      <c r="E31" s="4">
        <v>21.22</v>
      </c>
      <c r="F31" s="5">
        <v>3.8999999999999998E-3</v>
      </c>
      <c r="G31" s="4">
        <v>5.44</v>
      </c>
      <c r="H31" s="3">
        <v>1</v>
      </c>
      <c r="I31" s="4">
        <v>391.96</v>
      </c>
      <c r="J31" s="5">
        <v>0</v>
      </c>
      <c r="K31" s="3">
        <v>0</v>
      </c>
      <c r="L31" s="3" t="s">
        <v>18</v>
      </c>
      <c r="M31" s="3">
        <v>0</v>
      </c>
      <c r="N31" s="3" t="s">
        <v>18</v>
      </c>
      <c r="O31" s="3">
        <v>0</v>
      </c>
      <c r="P31" s="3" t="s">
        <v>18</v>
      </c>
      <c r="Q31" s="3" t="s">
        <v>18</v>
      </c>
      <c r="R31" s="2" t="s">
        <v>19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</row>
    <row r="32" spans="1:36">
      <c r="A32" s="6" t="s">
        <v>50</v>
      </c>
      <c r="B32" s="6" t="s">
        <v>94</v>
      </c>
      <c r="C32" s="6" t="s">
        <v>81</v>
      </c>
      <c r="D32" s="7">
        <v>222.96</v>
      </c>
      <c r="E32" s="7">
        <v>80.52</v>
      </c>
      <c r="F32" s="8">
        <v>5.7999999999999996E-3</v>
      </c>
      <c r="G32" s="7">
        <v>13.94</v>
      </c>
      <c r="H32" s="6">
        <v>1</v>
      </c>
      <c r="I32" s="7">
        <v>222.96</v>
      </c>
      <c r="J32" s="8">
        <v>0</v>
      </c>
      <c r="K32" s="6">
        <v>0</v>
      </c>
      <c r="L32" s="6" t="s">
        <v>18</v>
      </c>
      <c r="M32" s="6">
        <v>0</v>
      </c>
      <c r="N32" s="6" t="s">
        <v>18</v>
      </c>
      <c r="O32" s="6">
        <v>0</v>
      </c>
      <c r="P32" s="6" t="s">
        <v>18</v>
      </c>
      <c r="Q32" s="6" t="s">
        <v>18</v>
      </c>
      <c r="R32" s="9" t="s">
        <v>19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</row>
    <row r="33" spans="1:36">
      <c r="A33" s="6" t="s">
        <v>51</v>
      </c>
      <c r="B33" s="6" t="s">
        <v>80</v>
      </c>
      <c r="C33" s="6" t="s">
        <v>70</v>
      </c>
      <c r="D33" s="7">
        <v>112.5</v>
      </c>
      <c r="E33" s="7">
        <v>71.16</v>
      </c>
      <c r="F33" s="8">
        <v>7.6E-3</v>
      </c>
      <c r="G33" s="7">
        <v>9.3800000000000008</v>
      </c>
      <c r="H33" s="6">
        <v>1</v>
      </c>
      <c r="I33" s="7">
        <v>112.5</v>
      </c>
      <c r="J33" s="8">
        <v>0</v>
      </c>
      <c r="K33" s="6">
        <v>0</v>
      </c>
      <c r="L33" s="6" t="s">
        <v>18</v>
      </c>
      <c r="M33" s="6">
        <v>0</v>
      </c>
      <c r="N33" s="6" t="s">
        <v>18</v>
      </c>
      <c r="O33" s="6">
        <v>0</v>
      </c>
      <c r="P33" s="6" t="s">
        <v>18</v>
      </c>
      <c r="Q33" s="6" t="s">
        <v>18</v>
      </c>
      <c r="R33" s="9" t="s">
        <v>19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spans="1:36">
      <c r="A34" s="3" t="s">
        <v>52</v>
      </c>
      <c r="B34" s="3" t="s">
        <v>86</v>
      </c>
      <c r="C34" s="3" t="s">
        <v>81</v>
      </c>
      <c r="D34" s="4">
        <v>1337.3</v>
      </c>
      <c r="E34" s="4">
        <v>65.25</v>
      </c>
      <c r="F34" s="5">
        <v>4.4999999999999997E-3</v>
      </c>
      <c r="G34" s="4">
        <v>14.54</v>
      </c>
      <c r="H34" s="3">
        <v>0</v>
      </c>
      <c r="I34" s="3" t="s">
        <v>18</v>
      </c>
      <c r="J34" s="3" t="s">
        <v>18</v>
      </c>
      <c r="K34" s="3">
        <v>0</v>
      </c>
      <c r="L34" s="3" t="s">
        <v>18</v>
      </c>
      <c r="M34" s="3">
        <v>0</v>
      </c>
      <c r="N34" s="3" t="s">
        <v>18</v>
      </c>
      <c r="O34" s="3">
        <v>0</v>
      </c>
      <c r="P34" s="3" t="s">
        <v>18</v>
      </c>
      <c r="Q34" s="3" t="s">
        <v>18</v>
      </c>
      <c r="R34" s="2" t="s">
        <v>19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>
      <c r="A35" s="3" t="s">
        <v>53</v>
      </c>
      <c r="B35" s="3" t="s">
        <v>75</v>
      </c>
      <c r="C35" s="3" t="s">
        <v>95</v>
      </c>
      <c r="D35" s="4">
        <v>600</v>
      </c>
      <c r="E35" s="4">
        <v>12.28</v>
      </c>
      <c r="F35" s="5">
        <v>3.3E-3</v>
      </c>
      <c r="G35" s="4">
        <v>3.73</v>
      </c>
      <c r="H35" s="3">
        <v>0</v>
      </c>
      <c r="I35" s="3" t="s">
        <v>18</v>
      </c>
      <c r="J35" s="3" t="s">
        <v>18</v>
      </c>
      <c r="K35" s="3">
        <v>0</v>
      </c>
      <c r="L35" s="3" t="s">
        <v>18</v>
      </c>
      <c r="M35" s="3">
        <v>0</v>
      </c>
      <c r="N35" s="3" t="s">
        <v>18</v>
      </c>
      <c r="O35" s="3">
        <v>0</v>
      </c>
      <c r="P35" s="3" t="s">
        <v>18</v>
      </c>
      <c r="Q35" s="3" t="s">
        <v>18</v>
      </c>
      <c r="R35" s="2" t="s">
        <v>19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spans="1:36">
      <c r="A36" s="3" t="s">
        <v>54</v>
      </c>
      <c r="B36" s="3" t="s">
        <v>75</v>
      </c>
      <c r="C36" s="3" t="s">
        <v>74</v>
      </c>
      <c r="D36" s="4">
        <v>387.5</v>
      </c>
      <c r="E36" s="4">
        <v>36.909999999999997</v>
      </c>
      <c r="F36" s="5">
        <v>5.3E-3</v>
      </c>
      <c r="G36" s="4">
        <v>6.92</v>
      </c>
      <c r="H36" s="3">
        <v>0</v>
      </c>
      <c r="I36" s="3" t="s">
        <v>18</v>
      </c>
      <c r="J36" s="3" t="s">
        <v>18</v>
      </c>
      <c r="K36" s="3">
        <v>0</v>
      </c>
      <c r="L36" s="3" t="s">
        <v>18</v>
      </c>
      <c r="M36" s="3">
        <v>0</v>
      </c>
      <c r="N36" s="3" t="s">
        <v>18</v>
      </c>
      <c r="O36" s="3">
        <v>0</v>
      </c>
      <c r="P36" s="3" t="s">
        <v>18</v>
      </c>
      <c r="Q36" s="3" t="s">
        <v>18</v>
      </c>
      <c r="R36" s="2" t="s">
        <v>19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spans="1:36">
      <c r="A37" s="3" t="s">
        <v>55</v>
      </c>
      <c r="B37" s="3" t="s">
        <v>75</v>
      </c>
      <c r="C37" s="3" t="s">
        <v>74</v>
      </c>
      <c r="D37" s="4">
        <v>387.5</v>
      </c>
      <c r="E37" s="4">
        <v>28.18</v>
      </c>
      <c r="F37" s="5">
        <v>4.8999999999999998E-3</v>
      </c>
      <c r="G37" s="4">
        <v>5.78</v>
      </c>
      <c r="H37" s="3">
        <v>0</v>
      </c>
      <c r="I37" s="3" t="s">
        <v>18</v>
      </c>
      <c r="J37" s="3" t="s">
        <v>18</v>
      </c>
      <c r="K37" s="3">
        <v>0</v>
      </c>
      <c r="L37" s="3" t="s">
        <v>18</v>
      </c>
      <c r="M37" s="3">
        <v>0</v>
      </c>
      <c r="N37" s="3" t="s">
        <v>18</v>
      </c>
      <c r="O37" s="3">
        <v>0</v>
      </c>
      <c r="P37" s="3" t="s">
        <v>18</v>
      </c>
      <c r="Q37" s="3" t="s">
        <v>18</v>
      </c>
      <c r="R37" s="2" t="s">
        <v>19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spans="1:36">
      <c r="A38" s="3" t="s">
        <v>56</v>
      </c>
      <c r="B38" s="3" t="s">
        <v>79</v>
      </c>
      <c r="C38" s="3" t="s">
        <v>87</v>
      </c>
      <c r="D38" s="4">
        <v>287.5</v>
      </c>
      <c r="E38" s="4">
        <v>54.43</v>
      </c>
      <c r="F38" s="5">
        <v>7.4000000000000003E-3</v>
      </c>
      <c r="G38" s="4">
        <v>7.37</v>
      </c>
      <c r="H38" s="3">
        <v>0</v>
      </c>
      <c r="I38" s="3" t="s">
        <v>18</v>
      </c>
      <c r="J38" s="3" t="s">
        <v>18</v>
      </c>
      <c r="K38" s="3">
        <v>0</v>
      </c>
      <c r="L38" s="3" t="s">
        <v>18</v>
      </c>
      <c r="M38" s="3">
        <v>0</v>
      </c>
      <c r="N38" s="3" t="s">
        <v>18</v>
      </c>
      <c r="O38" s="3">
        <v>0</v>
      </c>
      <c r="P38" s="3" t="s">
        <v>18</v>
      </c>
      <c r="Q38" s="3" t="s">
        <v>18</v>
      </c>
      <c r="R38" s="2" t="s">
        <v>19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</row>
    <row r="39" spans="1:36">
      <c r="A39" s="3" t="s">
        <v>57</v>
      </c>
      <c r="B39" s="3" t="s">
        <v>75</v>
      </c>
      <c r="C39" s="3" t="s">
        <v>93</v>
      </c>
      <c r="D39" s="4">
        <v>232.5</v>
      </c>
      <c r="E39" s="4">
        <v>26.55</v>
      </c>
      <c r="F39" s="5">
        <v>5.3E-3</v>
      </c>
      <c r="G39" s="4">
        <v>5.05</v>
      </c>
      <c r="H39" s="3">
        <v>0</v>
      </c>
      <c r="I39" s="3" t="s">
        <v>18</v>
      </c>
      <c r="J39" s="3" t="s">
        <v>18</v>
      </c>
      <c r="K39" s="3">
        <v>0</v>
      </c>
      <c r="L39" s="3" t="s">
        <v>18</v>
      </c>
      <c r="M39" s="3">
        <v>0</v>
      </c>
      <c r="N39" s="3" t="s">
        <v>18</v>
      </c>
      <c r="O39" s="3">
        <v>0</v>
      </c>
      <c r="P39" s="3" t="s">
        <v>18</v>
      </c>
      <c r="Q39" s="3" t="s">
        <v>18</v>
      </c>
      <c r="R39" s="2" t="s">
        <v>19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spans="1:36">
      <c r="A40" s="3" t="s">
        <v>58</v>
      </c>
      <c r="B40" s="3" t="s">
        <v>75</v>
      </c>
      <c r="C40" s="3" t="s">
        <v>90</v>
      </c>
      <c r="D40" s="4">
        <v>212.5</v>
      </c>
      <c r="E40" s="4">
        <v>42.85</v>
      </c>
      <c r="F40" s="5">
        <v>1.21E-2</v>
      </c>
      <c r="G40" s="4">
        <v>3.54</v>
      </c>
      <c r="H40" s="3">
        <v>0</v>
      </c>
      <c r="I40" s="3" t="s">
        <v>18</v>
      </c>
      <c r="J40" s="3" t="s">
        <v>18</v>
      </c>
      <c r="K40" s="3">
        <v>0</v>
      </c>
      <c r="L40" s="3" t="s">
        <v>18</v>
      </c>
      <c r="M40" s="3">
        <v>0</v>
      </c>
      <c r="N40" s="3" t="s">
        <v>18</v>
      </c>
      <c r="O40" s="3">
        <v>0</v>
      </c>
      <c r="P40" s="3" t="s">
        <v>18</v>
      </c>
      <c r="Q40" s="3" t="s">
        <v>18</v>
      </c>
      <c r="R40" s="2" t="s">
        <v>19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</row>
    <row r="41" spans="1:36">
      <c r="A41" s="3" t="s">
        <v>59</v>
      </c>
      <c r="B41" s="3" t="s">
        <v>75</v>
      </c>
      <c r="C41" s="3" t="s">
        <v>90</v>
      </c>
      <c r="D41" s="4">
        <v>212.5</v>
      </c>
      <c r="E41" s="4">
        <v>31.94</v>
      </c>
      <c r="F41" s="5">
        <v>1.0200000000000001E-2</v>
      </c>
      <c r="G41" s="4">
        <v>3.13</v>
      </c>
      <c r="H41" s="3">
        <v>0</v>
      </c>
      <c r="I41" s="3" t="s">
        <v>18</v>
      </c>
      <c r="J41" s="3" t="s">
        <v>18</v>
      </c>
      <c r="K41" s="3">
        <v>0</v>
      </c>
      <c r="L41" s="3" t="s">
        <v>18</v>
      </c>
      <c r="M41" s="3">
        <v>0</v>
      </c>
      <c r="N41" s="3" t="s">
        <v>18</v>
      </c>
      <c r="O41" s="3">
        <v>0</v>
      </c>
      <c r="P41" s="3" t="s">
        <v>18</v>
      </c>
      <c r="Q41" s="3" t="s">
        <v>18</v>
      </c>
      <c r="R41" s="2" t="s">
        <v>19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spans="1:36">
      <c r="A42" s="3" t="s">
        <v>60</v>
      </c>
      <c r="B42" s="3" t="s">
        <v>75</v>
      </c>
      <c r="C42" s="3" t="s">
        <v>81</v>
      </c>
      <c r="D42" s="4">
        <v>212.5</v>
      </c>
      <c r="E42" s="4">
        <v>19.36</v>
      </c>
      <c r="F42" s="5">
        <v>4.5999999999999999E-3</v>
      </c>
      <c r="G42" s="4">
        <v>4.25</v>
      </c>
      <c r="H42" s="3">
        <v>0</v>
      </c>
      <c r="I42" s="3" t="s">
        <v>18</v>
      </c>
      <c r="J42" s="3" t="s">
        <v>18</v>
      </c>
      <c r="K42" s="3">
        <v>0</v>
      </c>
      <c r="L42" s="3" t="s">
        <v>18</v>
      </c>
      <c r="M42" s="3">
        <v>0</v>
      </c>
      <c r="N42" s="3" t="s">
        <v>18</v>
      </c>
      <c r="O42" s="3">
        <v>0</v>
      </c>
      <c r="P42" s="3" t="s">
        <v>18</v>
      </c>
      <c r="Q42" s="3" t="s">
        <v>18</v>
      </c>
      <c r="R42" s="2" t="s">
        <v>19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spans="1:36">
      <c r="A43" s="3" t="s">
        <v>61</v>
      </c>
      <c r="B43" s="3" t="s">
        <v>75</v>
      </c>
      <c r="C43" s="3" t="s">
        <v>81</v>
      </c>
      <c r="D43" s="4">
        <v>203.07</v>
      </c>
      <c r="E43" s="4">
        <v>18.190000000000001</v>
      </c>
      <c r="F43" s="5">
        <v>3.5000000000000001E-3</v>
      </c>
      <c r="G43" s="4">
        <v>5.21</v>
      </c>
      <c r="H43" s="3">
        <v>0</v>
      </c>
      <c r="I43" s="3" t="s">
        <v>18</v>
      </c>
      <c r="J43" s="3" t="s">
        <v>18</v>
      </c>
      <c r="K43" s="3">
        <v>0</v>
      </c>
      <c r="L43" s="3" t="s">
        <v>18</v>
      </c>
      <c r="M43" s="3">
        <v>0</v>
      </c>
      <c r="N43" s="3" t="s">
        <v>18</v>
      </c>
      <c r="O43" s="3">
        <v>0</v>
      </c>
      <c r="P43" s="3" t="s">
        <v>18</v>
      </c>
      <c r="Q43" s="3" t="s">
        <v>18</v>
      </c>
      <c r="R43" s="2" t="s">
        <v>19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spans="1:36">
      <c r="A44" s="6" t="s">
        <v>62</v>
      </c>
      <c r="B44" s="6" t="s">
        <v>96</v>
      </c>
      <c r="C44" s="6" t="s">
        <v>81</v>
      </c>
      <c r="D44" s="7">
        <v>112.5</v>
      </c>
      <c r="E44" s="7">
        <v>39.869999999999997</v>
      </c>
      <c r="F44" s="8">
        <v>4.3E-3</v>
      </c>
      <c r="G44" s="7">
        <v>9.3800000000000008</v>
      </c>
      <c r="H44" s="6">
        <v>0</v>
      </c>
      <c r="I44" s="6" t="s">
        <v>18</v>
      </c>
      <c r="J44" s="6" t="s">
        <v>18</v>
      </c>
      <c r="K44" s="6">
        <v>0</v>
      </c>
      <c r="L44" s="6" t="s">
        <v>18</v>
      </c>
      <c r="M44" s="6">
        <v>0</v>
      </c>
      <c r="N44" s="6" t="s">
        <v>18</v>
      </c>
      <c r="O44" s="6">
        <v>0</v>
      </c>
      <c r="P44" s="6" t="s">
        <v>18</v>
      </c>
      <c r="Q44" s="6" t="s">
        <v>18</v>
      </c>
      <c r="R44" s="9" t="s">
        <v>19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spans="1:36">
      <c r="A45" s="6" t="s">
        <v>63</v>
      </c>
      <c r="B45" s="6" t="s">
        <v>96</v>
      </c>
      <c r="C45" s="6" t="s">
        <v>72</v>
      </c>
      <c r="D45" s="7">
        <v>112.5</v>
      </c>
      <c r="E45" s="7">
        <v>82.54</v>
      </c>
      <c r="F45" s="8">
        <v>8.8000000000000005E-3</v>
      </c>
      <c r="G45" s="7">
        <v>9.3800000000000008</v>
      </c>
      <c r="H45" s="6">
        <v>0</v>
      </c>
      <c r="I45" s="6" t="s">
        <v>18</v>
      </c>
      <c r="J45" s="6" t="s">
        <v>18</v>
      </c>
      <c r="K45" s="6">
        <v>0</v>
      </c>
      <c r="L45" s="6" t="s">
        <v>18</v>
      </c>
      <c r="M45" s="6">
        <v>0</v>
      </c>
      <c r="N45" s="6" t="s">
        <v>18</v>
      </c>
      <c r="O45" s="6">
        <v>0</v>
      </c>
      <c r="P45" s="6" t="s">
        <v>18</v>
      </c>
      <c r="Q45" s="6" t="s">
        <v>18</v>
      </c>
      <c r="R45" s="9" t="s">
        <v>19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spans="1:36">
      <c r="A46" s="6" t="s">
        <v>64</v>
      </c>
      <c r="B46" s="6" t="s">
        <v>96</v>
      </c>
      <c r="C46" s="6" t="s">
        <v>87</v>
      </c>
      <c r="D46" s="7">
        <v>112.5</v>
      </c>
      <c r="E46" s="7">
        <v>66.77</v>
      </c>
      <c r="F46" s="8">
        <v>7.1000000000000004E-3</v>
      </c>
      <c r="G46" s="7">
        <v>9.3800000000000008</v>
      </c>
      <c r="H46" s="6">
        <v>0</v>
      </c>
      <c r="I46" s="6" t="s">
        <v>18</v>
      </c>
      <c r="J46" s="6" t="s">
        <v>18</v>
      </c>
      <c r="K46" s="6">
        <v>0</v>
      </c>
      <c r="L46" s="6" t="s">
        <v>18</v>
      </c>
      <c r="M46" s="6">
        <v>0</v>
      </c>
      <c r="N46" s="6" t="s">
        <v>18</v>
      </c>
      <c r="O46" s="6">
        <v>0</v>
      </c>
      <c r="P46" s="6" t="s">
        <v>18</v>
      </c>
      <c r="Q46" s="6" t="s">
        <v>18</v>
      </c>
      <c r="R46" s="9" t="s">
        <v>19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</row>
    <row r="47" spans="1:3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spans="1:3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spans="1:3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spans="1:3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spans="1:3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spans="1:3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</row>
    <row r="73" spans="1:3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spans="1:3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</row>
    <row r="75" spans="1:3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spans="1:3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</row>
    <row r="77" spans="1:3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spans="1:3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spans="1:3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spans="1:3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</row>
    <row r="81" spans="1:3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spans="1:3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</row>
    <row r="83" spans="1:3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spans="1:3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spans="1:3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spans="1:3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</row>
    <row r="87" spans="1:3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spans="1:3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</row>
    <row r="89" spans="1:3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spans="1:3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spans="1:3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spans="1:3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</row>
    <row r="93" spans="1:3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spans="1:3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</row>
    <row r="95" spans="1:3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spans="1:3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spans="1:3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spans="1:3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</row>
    <row r="99" spans="1:3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spans="1:3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</row>
    <row r="101" spans="1:3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spans="1:3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spans="1:3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spans="1:3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</row>
    <row r="105" spans="1:3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spans="1:3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</row>
    <row r="107" spans="1:3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spans="1:3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</row>
    <row r="109" spans="1:3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spans="1:3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</row>
    <row r="111" spans="1:3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spans="1:3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</row>
    <row r="113" spans="1:3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spans="1:3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spans="1:3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spans="1:3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</row>
    <row r="117" spans="1:3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spans="1:3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</row>
    <row r="119" spans="1:3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spans="1:3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spans="1:3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spans="1:3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</row>
    <row r="123" spans="1:3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</row>
    <row r="124" spans="1:3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</row>
    <row r="125" spans="1:3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</row>
    <row r="126" spans="1:3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</row>
    <row r="127" spans="1:3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</row>
    <row r="128" spans="1:3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</row>
    <row r="129" spans="1:3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spans="1:3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</row>
    <row r="131" spans="1:3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spans="1:3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</row>
    <row r="133" spans="1:3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</row>
    <row r="134" spans="1:3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</row>
    <row r="135" spans="1:3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</row>
    <row r="136" spans="1: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</row>
    <row r="137" spans="1:3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</row>
    <row r="138" spans="1:3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39" spans="1:3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</row>
    <row r="140" spans="1:3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</row>
    <row r="141" spans="1:3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</row>
    <row r="142" spans="1:3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</row>
    <row r="143" spans="1:3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</row>
    <row r="144" spans="1:3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</row>
    <row r="145" spans="1:3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</row>
    <row r="146" spans="1:3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</row>
    <row r="147" spans="1:3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</row>
    <row r="148" spans="1:3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</row>
    <row r="149" spans="1:3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</row>
    <row r="150" spans="1:3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</row>
    <row r="151" spans="1:3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</row>
    <row r="152" spans="1:3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</row>
    <row r="153" spans="1:3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</row>
    <row r="154" spans="1:3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</row>
    <row r="155" spans="1:3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</row>
    <row r="156" spans="1:3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</row>
    <row r="157" spans="1:3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</row>
    <row r="158" spans="1:3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</row>
    <row r="159" spans="1:3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</row>
    <row r="160" spans="1:3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</row>
    <row r="161" spans="1:3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</row>
    <row r="162" spans="1:3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</row>
    <row r="163" spans="1:3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</row>
    <row r="164" spans="1:3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</row>
    <row r="165" spans="1:3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</row>
    <row r="166" spans="1:3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</row>
    <row r="167" spans="1:3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</row>
    <row r="168" spans="1:3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</row>
    <row r="169" spans="1:3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</row>
    <row r="170" spans="1:3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</row>
    <row r="171" spans="1:3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</row>
    <row r="172" spans="1:3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</row>
    <row r="173" spans="1:3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</row>
    <row r="174" spans="1:3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</row>
    <row r="175" spans="1:3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</row>
    <row r="176" spans="1:3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</row>
    <row r="177" spans="1:3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</row>
    <row r="178" spans="1:3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</row>
    <row r="179" spans="1:3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</row>
    <row r="180" spans="1:3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</row>
    <row r="181" spans="1:3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</row>
    <row r="182" spans="1:3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</row>
    <row r="183" spans="1:3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</row>
    <row r="184" spans="1:3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</row>
    <row r="185" spans="1:3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</row>
    <row r="186" spans="1:3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</row>
    <row r="187" spans="1:3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</row>
    <row r="188" spans="1:3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</row>
    <row r="189" spans="1:3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</row>
    <row r="190" spans="1:3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</row>
    <row r="191" spans="1:3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</row>
    <row r="192" spans="1:3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</row>
    <row r="193" spans="1:3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</row>
    <row r="194" spans="1:3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</row>
    <row r="195" spans="1:3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</row>
    <row r="196" spans="1:3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</row>
    <row r="197" spans="1:3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</row>
    <row r="198" spans="1:3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</row>
    <row r="199" spans="1:3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</row>
    <row r="200" spans="1:3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</row>
    <row r="201" spans="1:3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</row>
    <row r="202" spans="1:3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</row>
    <row r="203" spans="1:3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</row>
    <row r="204" spans="1:3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</row>
    <row r="205" spans="1:3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</row>
    <row r="206" spans="1:3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</row>
    <row r="207" spans="1:3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</row>
    <row r="208" spans="1:3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</row>
    <row r="209" spans="1:3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</row>
    <row r="210" spans="1:3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</row>
    <row r="211" spans="1:3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</row>
    <row r="212" spans="1:3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</row>
    <row r="213" spans="1:3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</row>
    <row r="214" spans="1:3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</row>
    <row r="215" spans="1:3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</row>
    <row r="216" spans="1:3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</row>
    <row r="217" spans="1:3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</row>
    <row r="218" spans="1:3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</row>
    <row r="219" spans="1:3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</row>
    <row r="220" spans="1:3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</row>
    <row r="221" spans="1:3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</row>
    <row r="222" spans="1:3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</row>
    <row r="223" spans="1:3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</row>
    <row r="224" spans="1:3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</row>
    <row r="225" spans="1:3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</row>
    <row r="226" spans="1:3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</row>
    <row r="227" spans="1:3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</row>
    <row r="228" spans="1:3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</row>
    <row r="229" spans="1:3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</row>
    <row r="230" spans="1:3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</row>
    <row r="231" spans="1:3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</row>
    <row r="232" spans="1:3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</row>
    <row r="233" spans="1:3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</row>
    <row r="234" spans="1:3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</row>
    <row r="235" spans="1:3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</row>
    <row r="236" spans="1: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</row>
    <row r="237" spans="1:3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</row>
    <row r="238" spans="1:3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</row>
    <row r="239" spans="1:3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</row>
    <row r="240" spans="1:3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</row>
    <row r="241" spans="1:3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</row>
    <row r="242" spans="1:3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</row>
    <row r="243" spans="1:3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</row>
    <row r="244" spans="1:3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</row>
    <row r="245" spans="1:3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</row>
    <row r="246" spans="1:3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</row>
    <row r="247" spans="1:3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</row>
    <row r="248" spans="1:3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</row>
    <row r="249" spans="1:3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</row>
    <row r="250" spans="1:3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</row>
    <row r="251" spans="1:3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</row>
    <row r="252" spans="1:3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</row>
    <row r="253" spans="1:3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</row>
    <row r="254" spans="1:3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</row>
    <row r="255" spans="1:3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</row>
    <row r="256" spans="1:3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</row>
    <row r="257" spans="1:3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</row>
    <row r="258" spans="1:3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</row>
    <row r="259" spans="1:3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</row>
    <row r="260" spans="1:3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</row>
    <row r="261" spans="1:3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</row>
    <row r="262" spans="1:3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</row>
    <row r="263" spans="1:3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</row>
    <row r="264" spans="1:3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</row>
    <row r="265" spans="1:3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</row>
    <row r="266" spans="1:3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</row>
    <row r="267" spans="1:3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</row>
    <row r="268" spans="1:3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</row>
    <row r="269" spans="1:3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</row>
    <row r="270" spans="1:3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</row>
    <row r="271" spans="1:3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</row>
    <row r="272" spans="1:3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</row>
    <row r="273" spans="1:3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</row>
    <row r="274" spans="1:3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</row>
    <row r="275" spans="1:3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</row>
    <row r="276" spans="1:3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</row>
    <row r="277" spans="1:3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</row>
    <row r="278" spans="1:3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</row>
    <row r="279" spans="1:3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</row>
    <row r="280" spans="1:3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</row>
    <row r="281" spans="1:3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</row>
    <row r="282" spans="1:3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</row>
    <row r="283" spans="1:3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</row>
    <row r="284" spans="1:3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</row>
    <row r="285" spans="1:3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</row>
    <row r="286" spans="1:3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</row>
    <row r="287" spans="1:3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</row>
    <row r="288" spans="1:3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</row>
    <row r="289" spans="1:3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</row>
    <row r="290" spans="1:3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</row>
    <row r="291" spans="1:3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</row>
    <row r="292" spans="1:3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</row>
    <row r="293" spans="1:3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</row>
    <row r="294" spans="1:3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</row>
    <row r="295" spans="1:3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</row>
    <row r="296" spans="1:3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</row>
    <row r="297" spans="1:3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</row>
    <row r="298" spans="1:3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</row>
    <row r="299" spans="1:3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</row>
    <row r="300" spans="1:3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</row>
    <row r="301" spans="1:3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</row>
    <row r="302" spans="1:3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</row>
    <row r="303" spans="1:3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</row>
    <row r="304" spans="1:3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</row>
    <row r="305" spans="1:3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</row>
    <row r="306" spans="1:3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</row>
    <row r="307" spans="1:3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</row>
    <row r="308" spans="1:3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</row>
    <row r="309" spans="1:3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</row>
    <row r="310" spans="1:3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</row>
    <row r="311" spans="1:3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</row>
    <row r="312" spans="1:3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</row>
    <row r="313" spans="1:3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</row>
    <row r="314" spans="1:3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</row>
    <row r="315" spans="1:3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</row>
    <row r="316" spans="1:3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</row>
    <row r="317" spans="1:3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</row>
    <row r="318" spans="1:3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</row>
    <row r="319" spans="1:3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</row>
    <row r="320" spans="1:3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</row>
    <row r="321" spans="1:3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</row>
    <row r="322" spans="1:3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</row>
    <row r="323" spans="1:3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</row>
    <row r="324" spans="1:3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</row>
    <row r="325" spans="1:3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</row>
    <row r="326" spans="1:3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</row>
    <row r="327" spans="1:3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</row>
    <row r="328" spans="1:3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</row>
    <row r="329" spans="1:3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</row>
    <row r="330" spans="1:3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</row>
    <row r="331" spans="1:3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</row>
    <row r="332" spans="1:3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</row>
    <row r="333" spans="1:3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</row>
    <row r="334" spans="1:3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</row>
    <row r="335" spans="1:3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</row>
    <row r="336" spans="1: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</row>
    <row r="337" spans="1:3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</row>
    <row r="338" spans="1:3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</row>
    <row r="339" spans="1:3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</row>
    <row r="340" spans="1:3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</row>
    <row r="341" spans="1:3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</row>
    <row r="342" spans="1:3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</row>
    <row r="343" spans="1:3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</row>
    <row r="344" spans="1:3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</row>
    <row r="345" spans="1:3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</row>
    <row r="346" spans="1:3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</row>
    <row r="347" spans="1:3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</row>
    <row r="348" spans="1:3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</row>
    <row r="349" spans="1:3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</row>
    <row r="350" spans="1:3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</row>
    <row r="351" spans="1:3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</row>
    <row r="352" spans="1:3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</row>
    <row r="353" spans="1:3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</row>
    <row r="354" spans="1:3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</row>
    <row r="355" spans="1:3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</row>
    <row r="356" spans="1:3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</row>
    <row r="357" spans="1:3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</row>
    <row r="358" spans="1:3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</row>
    <row r="359" spans="1:3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</row>
    <row r="360" spans="1:3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</row>
    <row r="361" spans="1:3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</row>
    <row r="362" spans="1:3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</row>
    <row r="363" spans="1:3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</row>
    <row r="364" spans="1:3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</row>
    <row r="365" spans="1:3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</row>
    <row r="366" spans="1:3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</row>
    <row r="367" spans="1:3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</row>
    <row r="368" spans="1:3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</row>
    <row r="369" spans="1:3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</row>
    <row r="370" spans="1:3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</row>
    <row r="371" spans="1:3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</row>
    <row r="372" spans="1:3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</row>
    <row r="373" spans="1:3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</row>
    <row r="374" spans="1:3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</row>
    <row r="375" spans="1:3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</row>
    <row r="376" spans="1:3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</row>
    <row r="377" spans="1:3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</row>
    <row r="378" spans="1:3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</row>
    <row r="379" spans="1:3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</row>
    <row r="380" spans="1:3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</row>
    <row r="381" spans="1:3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</row>
    <row r="382" spans="1:3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</row>
    <row r="383" spans="1:3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</row>
    <row r="384" spans="1:3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</row>
    <row r="385" spans="1:3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</row>
    <row r="386" spans="1:3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</row>
    <row r="387" spans="1:3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</row>
    <row r="388" spans="1:3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</row>
    <row r="389" spans="1:3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</row>
    <row r="390" spans="1:3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</row>
    <row r="391" spans="1:3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</row>
    <row r="392" spans="1:3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</row>
    <row r="393" spans="1:3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</row>
    <row r="394" spans="1:3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</row>
    <row r="395" spans="1:3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</row>
    <row r="396" spans="1:3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</row>
    <row r="397" spans="1:3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</row>
    <row r="398" spans="1:3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</row>
    <row r="399" spans="1:3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</row>
    <row r="400" spans="1:3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</row>
    <row r="401" spans="1:3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</row>
    <row r="402" spans="1:3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</row>
    <row r="403" spans="1:3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</row>
    <row r="404" spans="1:3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</row>
    <row r="405" spans="1:3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</row>
    <row r="406" spans="1:3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</row>
    <row r="407" spans="1:3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</row>
    <row r="408" spans="1:3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</row>
    <row r="409" spans="1:3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</row>
    <row r="410" spans="1:3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</row>
    <row r="411" spans="1:3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</row>
    <row r="412" spans="1:3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</row>
    <row r="413" spans="1:3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</row>
    <row r="414" spans="1:3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</row>
    <row r="415" spans="1:3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</row>
    <row r="416" spans="1:3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</row>
    <row r="417" spans="1:3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</row>
    <row r="418" spans="1:3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</row>
    <row r="419" spans="1:3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</row>
    <row r="420" spans="1:3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</row>
    <row r="421" spans="1:3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</row>
    <row r="422" spans="1:3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</row>
    <row r="423" spans="1:3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</row>
    <row r="424" spans="1:3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</row>
    <row r="425" spans="1:3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</row>
    <row r="426" spans="1:3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</row>
    <row r="427" spans="1:3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</row>
    <row r="428" spans="1:3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</row>
    <row r="429" spans="1:3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</row>
    <row r="430" spans="1:3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</row>
    <row r="431" spans="1:3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</row>
    <row r="432" spans="1:3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</row>
    <row r="433" spans="1:3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</row>
    <row r="434" spans="1:3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</row>
    <row r="435" spans="1:3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</row>
    <row r="436" spans="1: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</row>
    <row r="437" spans="1:3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</row>
    <row r="438" spans="1:3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</row>
    <row r="439" spans="1:3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</row>
    <row r="440" spans="1:3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</row>
    <row r="441" spans="1:3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</row>
    <row r="442" spans="1:3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</row>
    <row r="443" spans="1:3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</row>
    <row r="444" spans="1:3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</row>
    <row r="445" spans="1:3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</row>
    <row r="446" spans="1:3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</row>
    <row r="447" spans="1:3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</row>
    <row r="448" spans="1:3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</row>
    <row r="449" spans="1:3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</row>
    <row r="450" spans="1:3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</row>
    <row r="451" spans="1:3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</row>
    <row r="452" spans="1:3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</row>
    <row r="453" spans="1:3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</row>
    <row r="454" spans="1:3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</row>
    <row r="455" spans="1:3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</row>
    <row r="456" spans="1:3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</row>
    <row r="457" spans="1:3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</row>
    <row r="458" spans="1:3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</row>
    <row r="459" spans="1:3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</row>
    <row r="460" spans="1:3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</row>
    <row r="461" spans="1:3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</row>
    <row r="462" spans="1:3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</row>
    <row r="463" spans="1:3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</row>
    <row r="464" spans="1:3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</row>
    <row r="465" spans="1:3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</row>
    <row r="466" spans="1:3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</row>
    <row r="467" spans="1:3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</row>
    <row r="468" spans="1:3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</row>
    <row r="469" spans="1:3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</row>
    <row r="470" spans="1:3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</row>
    <row r="471" spans="1:3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</row>
    <row r="472" spans="1:3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</row>
    <row r="473" spans="1:3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</row>
    <row r="474" spans="1:3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</row>
    <row r="475" spans="1:3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</row>
    <row r="476" spans="1:3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</row>
    <row r="477" spans="1:3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</row>
    <row r="478" spans="1:3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</row>
    <row r="479" spans="1:3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</row>
    <row r="480" spans="1:3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</row>
    <row r="481" spans="1:3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</row>
    <row r="482" spans="1:3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</row>
    <row r="483" spans="1:3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</row>
    <row r="484" spans="1:3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</row>
    <row r="485" spans="1:3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</row>
    <row r="486" spans="1:3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</row>
    <row r="487" spans="1:3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</row>
    <row r="488" spans="1:3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</row>
    <row r="489" spans="1:3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</row>
    <row r="490" spans="1:3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</row>
    <row r="491" spans="1:3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</row>
    <row r="492" spans="1:3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</row>
    <row r="493" spans="1:3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</row>
    <row r="494" spans="1:3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</row>
    <row r="495" spans="1:3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</row>
    <row r="496" spans="1:3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</row>
    <row r="497" spans="1:3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</row>
    <row r="498" spans="1:3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</row>
    <row r="499" spans="1:3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</row>
    <row r="500" spans="1:3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</row>
    <row r="501" spans="1:3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</row>
    <row r="502" spans="1:3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</row>
    <row r="503" spans="1:3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</row>
    <row r="504" spans="1:3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</row>
    <row r="505" spans="1:3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</row>
    <row r="506" spans="1:3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</row>
    <row r="507" spans="1:3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</row>
    <row r="508" spans="1:3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</row>
    <row r="509" spans="1:3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</row>
    <row r="510" spans="1:3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</row>
    <row r="511" spans="1:3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</row>
    <row r="512" spans="1:3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</row>
    <row r="513" spans="1:3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</row>
    <row r="514" spans="1:3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</row>
    <row r="515" spans="1:3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</row>
    <row r="516" spans="1:3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</row>
    <row r="517" spans="1:3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</row>
    <row r="518" spans="1:3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</row>
    <row r="519" spans="1:3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</row>
    <row r="520" spans="1:3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</row>
    <row r="521" spans="1:3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</row>
    <row r="522" spans="1:3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</row>
    <row r="523" spans="1:3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</row>
    <row r="524" spans="1:3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</row>
    <row r="525" spans="1:3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</row>
    <row r="526" spans="1:3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</row>
    <row r="527" spans="1:3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</row>
    <row r="528" spans="1:3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</row>
    <row r="529" spans="1:3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</row>
    <row r="530" spans="1:3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</row>
    <row r="531" spans="1:3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</row>
    <row r="532" spans="1:3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</row>
    <row r="533" spans="1:3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</row>
    <row r="534" spans="1:3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</row>
    <row r="535" spans="1:3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</row>
    <row r="536" spans="1: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</row>
    <row r="537" spans="1:3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</row>
    <row r="538" spans="1:3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</row>
    <row r="539" spans="1:3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</row>
    <row r="540" spans="1:3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</row>
    <row r="541" spans="1:3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</row>
    <row r="542" spans="1:3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</row>
    <row r="543" spans="1:3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</row>
    <row r="544" spans="1:3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</row>
    <row r="545" spans="1:3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</row>
    <row r="546" spans="1:3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</row>
    <row r="547" spans="1:3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</row>
    <row r="548" spans="1:3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</row>
    <row r="549" spans="1:3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</row>
    <row r="550" spans="1:3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</row>
    <row r="551" spans="1:3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</row>
    <row r="552" spans="1:3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</row>
    <row r="553" spans="1:3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</row>
    <row r="554" spans="1:3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</row>
    <row r="555" spans="1:3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</row>
    <row r="556" spans="1:3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</row>
    <row r="557" spans="1:3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</row>
    <row r="558" spans="1:3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</row>
    <row r="559" spans="1:3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</row>
    <row r="560" spans="1:3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</row>
    <row r="561" spans="1:3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</row>
    <row r="562" spans="1:3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</row>
    <row r="563" spans="1:3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</row>
    <row r="564" spans="1:3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</row>
    <row r="565" spans="1:3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</row>
    <row r="566" spans="1:3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</row>
    <row r="567" spans="1:3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</row>
    <row r="568" spans="1:3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</row>
    <row r="569" spans="1:3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</row>
    <row r="570" spans="1:3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</row>
    <row r="571" spans="1:3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</row>
    <row r="572" spans="1:3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</row>
    <row r="573" spans="1:3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</row>
    <row r="574" spans="1:3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</row>
    <row r="575" spans="1:3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</row>
    <row r="576" spans="1:3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</row>
    <row r="577" spans="1:3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</row>
    <row r="578" spans="1:3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</row>
    <row r="579" spans="1:3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</row>
    <row r="580" spans="1:3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</row>
    <row r="581" spans="1:3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</row>
    <row r="582" spans="1:3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</row>
    <row r="583" spans="1:3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</row>
    <row r="584" spans="1:3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</row>
    <row r="585" spans="1:3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</row>
    <row r="586" spans="1:3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</row>
    <row r="587" spans="1:3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</row>
    <row r="588" spans="1:3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</row>
    <row r="589" spans="1:3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</row>
    <row r="590" spans="1:3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</row>
    <row r="591" spans="1:3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</row>
    <row r="592" spans="1:3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</row>
    <row r="593" spans="1:3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</row>
    <row r="594" spans="1:3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</row>
    <row r="595" spans="1:3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</row>
    <row r="596" spans="1:3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</row>
    <row r="597" spans="1:3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</row>
    <row r="598" spans="1:3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</row>
    <row r="599" spans="1:3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</row>
    <row r="600" spans="1:3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</row>
    <row r="601" spans="1:3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</row>
    <row r="602" spans="1:3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</row>
    <row r="603" spans="1:3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</row>
    <row r="604" spans="1:3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</row>
    <row r="605" spans="1:3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</row>
    <row r="606" spans="1:3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</row>
    <row r="607" spans="1:3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</row>
    <row r="608" spans="1:3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</row>
    <row r="609" spans="1:3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</row>
    <row r="610" spans="1:3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</row>
    <row r="611" spans="1:3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</row>
    <row r="612" spans="1:3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</row>
    <row r="613" spans="1:3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</row>
    <row r="614" spans="1:3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</row>
    <row r="615" spans="1:3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</row>
    <row r="616" spans="1:3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</row>
    <row r="617" spans="1:3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</row>
    <row r="618" spans="1:3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</row>
    <row r="619" spans="1:3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</row>
    <row r="620" spans="1:3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</row>
    <row r="621" spans="1:3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</row>
    <row r="622" spans="1:3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</row>
    <row r="623" spans="1:3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</row>
    <row r="624" spans="1:3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</row>
    <row r="625" spans="1:3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</row>
    <row r="626" spans="1:3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</row>
    <row r="627" spans="1:3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</row>
    <row r="628" spans="1:3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</row>
    <row r="629" spans="1:3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</row>
    <row r="630" spans="1:3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</row>
    <row r="631" spans="1:3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</row>
    <row r="632" spans="1:3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</row>
    <row r="633" spans="1:3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</row>
    <row r="634" spans="1:3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</row>
    <row r="635" spans="1:3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</row>
    <row r="636" spans="1: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</row>
    <row r="637" spans="1:3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</row>
    <row r="638" spans="1:3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</row>
    <row r="639" spans="1:3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</row>
    <row r="640" spans="1:3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</row>
    <row r="641" spans="1:3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</row>
    <row r="642" spans="1:3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</row>
    <row r="643" spans="1:3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</row>
    <row r="644" spans="1:3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</row>
    <row r="645" spans="1:3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</row>
    <row r="646" spans="1:3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</row>
    <row r="647" spans="1:3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</row>
    <row r="648" spans="1:3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</row>
    <row r="649" spans="1:3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</row>
    <row r="650" spans="1:3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</row>
    <row r="651" spans="1:3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</row>
    <row r="652" spans="1:3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</row>
    <row r="653" spans="1:3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</row>
    <row r="654" spans="1:3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</row>
    <row r="655" spans="1:3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</row>
    <row r="656" spans="1:3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</row>
    <row r="657" spans="1:3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</row>
    <row r="658" spans="1:3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</row>
    <row r="659" spans="1:3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</row>
    <row r="660" spans="1:3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</row>
    <row r="661" spans="1:3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</row>
    <row r="662" spans="1:3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</row>
    <row r="663" spans="1:3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</row>
    <row r="664" spans="1:3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</row>
    <row r="665" spans="1:3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</row>
    <row r="666" spans="1:3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</row>
    <row r="667" spans="1:3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</row>
    <row r="668" spans="1:3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</row>
    <row r="669" spans="1:3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</row>
    <row r="670" spans="1:3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</row>
    <row r="671" spans="1:3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</row>
    <row r="672" spans="1:3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</row>
    <row r="673" spans="1:3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</row>
    <row r="674" spans="1:3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</row>
    <row r="675" spans="1:3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</row>
    <row r="676" spans="1:3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</row>
    <row r="677" spans="1:3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</row>
    <row r="678" spans="1:3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</row>
    <row r="679" spans="1:3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</row>
    <row r="680" spans="1:3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</row>
    <row r="681" spans="1:3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</row>
    <row r="682" spans="1:3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</row>
    <row r="683" spans="1:3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</row>
    <row r="684" spans="1:3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</row>
    <row r="685" spans="1:3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</row>
    <row r="686" spans="1:3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</row>
    <row r="687" spans="1:3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</row>
    <row r="688" spans="1:3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</row>
    <row r="689" spans="1:3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</row>
    <row r="690" spans="1:3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</row>
    <row r="691" spans="1:3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</row>
    <row r="692" spans="1:3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</row>
    <row r="693" spans="1:3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</row>
    <row r="694" spans="1:3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</row>
    <row r="695" spans="1:3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</row>
    <row r="696" spans="1:3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</row>
    <row r="697" spans="1:3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</row>
    <row r="698" spans="1:3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</row>
    <row r="699" spans="1:3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</row>
    <row r="700" spans="1:3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</row>
    <row r="701" spans="1:3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</row>
    <row r="702" spans="1:3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</row>
    <row r="703" spans="1:3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</row>
    <row r="704" spans="1:3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</row>
    <row r="705" spans="1:3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</row>
    <row r="706" spans="1:3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</row>
    <row r="707" spans="1:3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</row>
    <row r="708" spans="1:3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</row>
    <row r="709" spans="1:3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</row>
    <row r="710" spans="1:3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</row>
    <row r="711" spans="1:3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</row>
    <row r="712" spans="1:3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</row>
    <row r="713" spans="1:3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</row>
    <row r="714" spans="1:3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</row>
    <row r="715" spans="1:3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</row>
    <row r="716" spans="1:3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</row>
    <row r="717" spans="1:3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</row>
    <row r="718" spans="1:3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</row>
    <row r="719" spans="1:3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</row>
    <row r="720" spans="1:3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</row>
    <row r="721" spans="1:3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</row>
    <row r="722" spans="1:3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</row>
    <row r="723" spans="1:3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</row>
    <row r="724" spans="1:3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</row>
    <row r="725" spans="1:3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</row>
    <row r="726" spans="1:3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</row>
    <row r="727" spans="1:3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</row>
    <row r="728" spans="1:3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</row>
    <row r="729" spans="1:3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</row>
    <row r="730" spans="1:3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</row>
    <row r="731" spans="1:3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</row>
    <row r="732" spans="1:3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</row>
    <row r="733" spans="1:3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</row>
    <row r="734" spans="1:3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</row>
    <row r="735" spans="1:3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</row>
    <row r="736" spans="1: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</row>
    <row r="737" spans="1:3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</row>
    <row r="738" spans="1:3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</row>
    <row r="739" spans="1:3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</row>
    <row r="740" spans="1:3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</row>
    <row r="741" spans="1:3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</row>
    <row r="742" spans="1:3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</row>
    <row r="743" spans="1:3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</row>
    <row r="744" spans="1:3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</row>
    <row r="745" spans="1:3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</row>
    <row r="746" spans="1:3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</row>
    <row r="747" spans="1:3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</row>
    <row r="748" spans="1:3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</row>
    <row r="749" spans="1:3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</row>
    <row r="750" spans="1:3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</row>
    <row r="751" spans="1:3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</row>
    <row r="752" spans="1:3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</row>
    <row r="753" spans="1:3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</row>
    <row r="754" spans="1:3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</row>
    <row r="755" spans="1:3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</row>
    <row r="756" spans="1:3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</row>
    <row r="757" spans="1:3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</row>
    <row r="758" spans="1:3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</row>
    <row r="759" spans="1:3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</row>
    <row r="760" spans="1:3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</row>
    <row r="761" spans="1:3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</row>
    <row r="762" spans="1:3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</row>
    <row r="763" spans="1:3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</row>
    <row r="764" spans="1:3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</row>
    <row r="765" spans="1:3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</row>
    <row r="766" spans="1:3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</row>
    <row r="767" spans="1:3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</row>
    <row r="768" spans="1:3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</row>
    <row r="769" spans="1:3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</row>
    <row r="770" spans="1:3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</row>
    <row r="771" spans="1:3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</row>
    <row r="772" spans="1:3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</row>
    <row r="773" spans="1:3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</row>
    <row r="774" spans="1:3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</row>
    <row r="775" spans="1:3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</row>
    <row r="776" spans="1:3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</row>
    <row r="777" spans="1:3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</row>
    <row r="778" spans="1:3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</row>
    <row r="779" spans="1:3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</row>
    <row r="780" spans="1:3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</row>
    <row r="781" spans="1:3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</row>
    <row r="782" spans="1:3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</row>
    <row r="783" spans="1:3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</row>
    <row r="784" spans="1:3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</row>
    <row r="785" spans="1:3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</row>
    <row r="786" spans="1:3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</row>
    <row r="787" spans="1:3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</row>
    <row r="788" spans="1:3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</row>
    <row r="789" spans="1:3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</row>
    <row r="790" spans="1:3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</row>
    <row r="791" spans="1:3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</row>
    <row r="792" spans="1:3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</row>
    <row r="793" spans="1:3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</row>
    <row r="794" spans="1:3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</row>
    <row r="795" spans="1:3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</row>
    <row r="796" spans="1:3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</row>
    <row r="797" spans="1:3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</row>
    <row r="798" spans="1:3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</row>
    <row r="799" spans="1:3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</row>
    <row r="800" spans="1:3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</row>
    <row r="801" spans="1:3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</row>
    <row r="802" spans="1:3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</row>
    <row r="803" spans="1:3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</row>
    <row r="804" spans="1:3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</row>
    <row r="805" spans="1:3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</row>
    <row r="806" spans="1:3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</row>
    <row r="807" spans="1:3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</row>
    <row r="808" spans="1:3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</row>
    <row r="809" spans="1:3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</row>
    <row r="810" spans="1:3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</row>
    <row r="811" spans="1:3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</row>
    <row r="812" spans="1:3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</row>
    <row r="813" spans="1:3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</row>
    <row r="814" spans="1:3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</row>
    <row r="815" spans="1:3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</row>
    <row r="816" spans="1:3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</row>
    <row r="817" spans="1:3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</row>
    <row r="818" spans="1:3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</row>
    <row r="819" spans="1:3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</row>
    <row r="820" spans="1:3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</row>
    <row r="821" spans="1:3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</row>
    <row r="822" spans="1:3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</row>
    <row r="823" spans="1:3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</row>
    <row r="824" spans="1:3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</row>
    <row r="825" spans="1:3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</row>
    <row r="826" spans="1:3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</row>
    <row r="827" spans="1:3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</row>
    <row r="828" spans="1:3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</row>
    <row r="829" spans="1:3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</row>
    <row r="830" spans="1:3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</row>
    <row r="831" spans="1:3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</row>
    <row r="832" spans="1:3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</row>
    <row r="833" spans="1:3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</row>
    <row r="834" spans="1:3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</row>
    <row r="835" spans="1:3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</row>
    <row r="836" spans="1: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</row>
    <row r="837" spans="1:3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</row>
    <row r="838" spans="1:3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</row>
    <row r="839" spans="1:3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</row>
    <row r="840" spans="1:3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</row>
    <row r="841" spans="1:3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</row>
    <row r="842" spans="1:3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</row>
    <row r="843" spans="1:3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</row>
    <row r="844" spans="1:3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</row>
    <row r="845" spans="1:3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</row>
    <row r="846" spans="1:3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</row>
    <row r="847" spans="1:3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</row>
    <row r="848" spans="1:3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</row>
    <row r="849" spans="1:3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</row>
    <row r="850" spans="1:3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</row>
    <row r="851" spans="1:3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</row>
    <row r="852" spans="1:3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</row>
    <row r="853" spans="1:3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</row>
    <row r="854" spans="1:3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</row>
    <row r="855" spans="1:3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</row>
    <row r="856" spans="1:3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</row>
    <row r="857" spans="1:3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</row>
    <row r="858" spans="1:3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</row>
    <row r="859" spans="1:3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</row>
    <row r="860" spans="1:3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</row>
    <row r="861" spans="1:3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</row>
    <row r="862" spans="1:3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</row>
    <row r="863" spans="1:3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</row>
    <row r="864" spans="1:3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</row>
    <row r="865" spans="1:3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</row>
    <row r="866" spans="1:3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</row>
    <row r="867" spans="1:3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</row>
    <row r="868" spans="1:3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</row>
    <row r="869" spans="1:3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</row>
    <row r="870" spans="1:3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</row>
    <row r="871" spans="1:3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</row>
    <row r="872" spans="1:3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</row>
    <row r="873" spans="1:3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</row>
    <row r="874" spans="1:3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</row>
    <row r="875" spans="1:3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</row>
    <row r="876" spans="1:3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</row>
    <row r="877" spans="1:3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</row>
    <row r="878" spans="1:3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</row>
    <row r="879" spans="1:3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</row>
    <row r="880" spans="1:3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</row>
    <row r="881" spans="1:3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</row>
    <row r="882" spans="1:3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</row>
    <row r="883" spans="1:3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</row>
    <row r="884" spans="1:3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</row>
    <row r="885" spans="1:3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</row>
    <row r="886" spans="1:3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</row>
    <row r="887" spans="1:3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</row>
    <row r="888" spans="1:3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</row>
    <row r="889" spans="1:3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</row>
    <row r="890" spans="1:3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</row>
    <row r="891" spans="1:3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</row>
    <row r="892" spans="1:3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</row>
    <row r="893" spans="1:3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</row>
    <row r="894" spans="1:3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</row>
    <row r="895" spans="1:3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</row>
    <row r="896" spans="1:3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</row>
    <row r="897" spans="1:3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</row>
    <row r="898" spans="1:3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</row>
    <row r="899" spans="1:3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</row>
    <row r="900" spans="1:3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</row>
    <row r="901" spans="1:3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</row>
    <row r="902" spans="1:3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</row>
    <row r="903" spans="1:3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</row>
    <row r="904" spans="1:3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</row>
    <row r="905" spans="1:3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</row>
    <row r="906" spans="1:3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</row>
    <row r="907" spans="1:3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</row>
    <row r="908" spans="1:3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</row>
    <row r="909" spans="1:3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</row>
    <row r="910" spans="1:3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</row>
    <row r="911" spans="1:3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</row>
    <row r="912" spans="1:3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</row>
    <row r="913" spans="1:3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</row>
    <row r="914" spans="1:3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</row>
    <row r="915" spans="1:3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</row>
    <row r="916" spans="1:3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</row>
    <row r="917" spans="1:3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</row>
    <row r="918" spans="1:3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</row>
    <row r="919" spans="1:3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</row>
    <row r="920" spans="1:3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</row>
    <row r="921" spans="1:3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</row>
    <row r="922" spans="1:3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</row>
    <row r="923" spans="1:3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</row>
    <row r="924" spans="1:3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</row>
    <row r="925" spans="1:3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</row>
    <row r="926" spans="1:3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</row>
    <row r="927" spans="1:3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</row>
    <row r="928" spans="1:3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</row>
    <row r="929" spans="1:3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</row>
    <row r="930" spans="1:3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</row>
    <row r="931" spans="1:3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</row>
    <row r="932" spans="1:3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</row>
    <row r="933" spans="1:3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</row>
    <row r="934" spans="1:3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</row>
    <row r="935" spans="1:3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</row>
    <row r="936" spans="1: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</row>
    <row r="937" spans="1:3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</row>
    <row r="938" spans="1:3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</row>
    <row r="939" spans="1:3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</row>
    <row r="940" spans="1:3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</row>
    <row r="941" spans="1:3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</row>
    <row r="942" spans="1:3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</row>
    <row r="943" spans="1:3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</row>
    <row r="944" spans="1:3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</row>
    <row r="945" spans="1:3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</row>
    <row r="946" spans="1:3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</row>
    <row r="947" spans="1:3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</row>
    <row r="948" spans="1:3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</row>
    <row r="949" spans="1:3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</row>
    <row r="950" spans="1:3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</row>
    <row r="951" spans="1:3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</row>
    <row r="952" spans="1:3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</row>
    <row r="953" spans="1:3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</row>
    <row r="954" spans="1:3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</row>
    <row r="955" spans="1:3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</row>
    <row r="956" spans="1:3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</row>
    <row r="957" spans="1:3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</row>
    <row r="958" spans="1:3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</row>
    <row r="959" spans="1:3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</row>
    <row r="960" spans="1:3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</row>
    <row r="961" spans="1:3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</row>
    <row r="962" spans="1:3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</row>
    <row r="963" spans="1:3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</row>
    <row r="964" spans="1:3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</row>
    <row r="965" spans="1:3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</row>
    <row r="966" spans="1:3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</row>
    <row r="967" spans="1:3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</row>
    <row r="968" spans="1:3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</row>
    <row r="969" spans="1:3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</row>
    <row r="970" spans="1:3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</row>
    <row r="971" spans="1:3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</row>
    <row r="972" spans="1:3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</row>
    <row r="973" spans="1:3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</row>
    <row r="974" spans="1:3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</row>
    <row r="975" spans="1:3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</row>
    <row r="976" spans="1:3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</row>
    <row r="977" spans="1:3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</row>
    <row r="978" spans="1:3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</row>
    <row r="979" spans="1:3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</row>
    <row r="980" spans="1:3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</row>
    <row r="981" spans="1:3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</row>
    <row r="982" spans="1:3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</row>
    <row r="983" spans="1:3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</row>
    <row r="984" spans="1:3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</row>
    <row r="985" spans="1:3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</row>
    <row r="986" spans="1:3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</row>
    <row r="987" spans="1:3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</row>
    <row r="988" spans="1:3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</row>
    <row r="989" spans="1:3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</row>
    <row r="990" spans="1:3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</row>
    <row r="991" spans="1:3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097B-4C5E-7A4D-ADDE-4F37EE18876A}">
  <dimension ref="A1:AB1003"/>
  <sheetViews>
    <sheetView workbookViewId="0"/>
  </sheetViews>
  <sheetFormatPr baseColWidth="10" defaultRowHeight="16"/>
  <cols>
    <col min="1" max="1" width="25.1640625" customWidth="1"/>
    <col min="2" max="3" width="17" customWidth="1"/>
  </cols>
  <sheetData>
    <row r="1" spans="1:28">
      <c r="A1" s="1" t="s">
        <v>0</v>
      </c>
      <c r="B1" s="1" t="s">
        <v>97</v>
      </c>
      <c r="C1" s="1" t="s">
        <v>98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>
      <c r="A2" s="3" t="s">
        <v>104</v>
      </c>
      <c r="B2" s="3" t="s">
        <v>80</v>
      </c>
      <c r="C2" s="3" t="s">
        <v>78</v>
      </c>
      <c r="D2" s="4">
        <v>14228</v>
      </c>
      <c r="E2" s="4">
        <v>465.56</v>
      </c>
      <c r="F2" s="5">
        <v>0.55549999999999999</v>
      </c>
      <c r="G2" s="4">
        <v>0.84</v>
      </c>
      <c r="H2" s="3">
        <v>177</v>
      </c>
      <c r="I2" s="4">
        <v>80.38</v>
      </c>
      <c r="J2" s="5">
        <v>0.54239999999999999</v>
      </c>
      <c r="K2" s="3">
        <v>96</v>
      </c>
      <c r="L2" s="4">
        <v>148.21</v>
      </c>
      <c r="M2" s="3">
        <v>3</v>
      </c>
      <c r="N2" s="4">
        <v>4742.67</v>
      </c>
      <c r="O2" s="3">
        <v>0</v>
      </c>
      <c r="P2" s="3" t="s">
        <v>18</v>
      </c>
      <c r="Q2" s="5">
        <v>3.1300000000000001E-2</v>
      </c>
      <c r="R2" s="2" t="s">
        <v>19</v>
      </c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>
      <c r="A3" s="3" t="s">
        <v>105</v>
      </c>
      <c r="B3" s="3" t="s">
        <v>75</v>
      </c>
      <c r="C3" s="3" t="s">
        <v>90</v>
      </c>
      <c r="D3" s="4">
        <v>3254.14</v>
      </c>
      <c r="E3" s="4">
        <v>471.75</v>
      </c>
      <c r="F3" s="5">
        <v>0.57289999999999996</v>
      </c>
      <c r="G3" s="4">
        <v>0.82</v>
      </c>
      <c r="H3" s="3">
        <v>16</v>
      </c>
      <c r="I3" s="4">
        <v>203.38</v>
      </c>
      <c r="J3" s="5">
        <v>0.625</v>
      </c>
      <c r="K3" s="3">
        <v>10</v>
      </c>
      <c r="L3" s="4">
        <v>325.41000000000003</v>
      </c>
      <c r="M3" s="3">
        <v>2</v>
      </c>
      <c r="N3" s="4">
        <v>1627.07</v>
      </c>
      <c r="O3" s="3">
        <v>0</v>
      </c>
      <c r="P3" s="3" t="s">
        <v>18</v>
      </c>
      <c r="Q3" s="5">
        <v>0.2</v>
      </c>
      <c r="R3" s="2" t="s">
        <v>19</v>
      </c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>
      <c r="A4" s="3" t="s">
        <v>106</v>
      </c>
      <c r="B4" s="3" t="s">
        <v>152</v>
      </c>
      <c r="C4" s="3" t="s">
        <v>78</v>
      </c>
      <c r="D4" s="4">
        <v>11474.59</v>
      </c>
      <c r="E4" s="4">
        <v>457.34</v>
      </c>
      <c r="F4" s="5">
        <v>0.61739999999999995</v>
      </c>
      <c r="G4" s="4">
        <v>0.74</v>
      </c>
      <c r="H4" s="3">
        <v>108</v>
      </c>
      <c r="I4" s="4">
        <v>106.25</v>
      </c>
      <c r="J4" s="5">
        <v>0.5</v>
      </c>
      <c r="K4" s="3">
        <v>54</v>
      </c>
      <c r="L4" s="4">
        <v>212.49</v>
      </c>
      <c r="M4" s="3">
        <v>1</v>
      </c>
      <c r="N4" s="4">
        <v>11474.59</v>
      </c>
      <c r="O4" s="3">
        <v>0</v>
      </c>
      <c r="P4" s="3" t="s">
        <v>18</v>
      </c>
      <c r="Q4" s="5">
        <v>1.8499999999999999E-2</v>
      </c>
      <c r="R4" s="2" t="s">
        <v>19</v>
      </c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3" t="s">
        <v>107</v>
      </c>
      <c r="B5" s="3" t="s">
        <v>153</v>
      </c>
      <c r="C5" s="3" t="s">
        <v>78</v>
      </c>
      <c r="D5" s="4">
        <v>9553.7999999999993</v>
      </c>
      <c r="E5" s="4">
        <v>494.27</v>
      </c>
      <c r="F5" s="5">
        <v>0.69540000000000002</v>
      </c>
      <c r="G5" s="4">
        <v>0.71</v>
      </c>
      <c r="H5" s="3">
        <v>110</v>
      </c>
      <c r="I5" s="4">
        <v>86.85</v>
      </c>
      <c r="J5" s="5">
        <v>0.45450000000000002</v>
      </c>
      <c r="K5" s="3">
        <v>50</v>
      </c>
      <c r="L5" s="4">
        <v>191.08</v>
      </c>
      <c r="M5" s="3">
        <v>1</v>
      </c>
      <c r="N5" s="4">
        <v>9553.7999999999993</v>
      </c>
      <c r="O5" s="3">
        <v>0</v>
      </c>
      <c r="P5" s="3" t="s">
        <v>18</v>
      </c>
      <c r="Q5" s="5">
        <v>0.02</v>
      </c>
      <c r="R5" s="2" t="s">
        <v>19</v>
      </c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>
      <c r="A6" s="3" t="s">
        <v>108</v>
      </c>
      <c r="B6" s="3" t="s">
        <v>79</v>
      </c>
      <c r="C6" s="3" t="s">
        <v>78</v>
      </c>
      <c r="D6" s="4">
        <v>553.66999999999996</v>
      </c>
      <c r="E6" s="4">
        <v>477.71</v>
      </c>
      <c r="F6" s="5">
        <v>0.45119999999999999</v>
      </c>
      <c r="G6" s="4">
        <v>1.06</v>
      </c>
      <c r="H6" s="3">
        <v>6</v>
      </c>
      <c r="I6" s="4">
        <v>92.28</v>
      </c>
      <c r="J6" s="5">
        <v>0.5</v>
      </c>
      <c r="K6" s="3">
        <v>3</v>
      </c>
      <c r="L6" s="4">
        <v>184.56</v>
      </c>
      <c r="M6" s="3">
        <v>1</v>
      </c>
      <c r="N6" s="4">
        <v>553.66999999999996</v>
      </c>
      <c r="O6" s="3">
        <v>0</v>
      </c>
      <c r="P6" s="3" t="s">
        <v>18</v>
      </c>
      <c r="Q6" s="5">
        <v>0.33329999999999999</v>
      </c>
      <c r="R6" s="2" t="s">
        <v>19</v>
      </c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>
      <c r="A7" s="3" t="s">
        <v>109</v>
      </c>
      <c r="B7" s="3" t="s">
        <v>69</v>
      </c>
      <c r="C7" s="3" t="s">
        <v>78</v>
      </c>
      <c r="D7" s="4">
        <v>6120.41</v>
      </c>
      <c r="E7" s="4">
        <v>417.69</v>
      </c>
      <c r="F7" s="5">
        <v>0.60199999999999998</v>
      </c>
      <c r="G7" s="4">
        <v>0.69</v>
      </c>
      <c r="H7" s="3">
        <v>59</v>
      </c>
      <c r="I7" s="4">
        <v>103.74</v>
      </c>
      <c r="J7" s="5">
        <v>0.55930000000000002</v>
      </c>
      <c r="K7" s="3">
        <v>33</v>
      </c>
      <c r="L7" s="4">
        <v>185.47</v>
      </c>
      <c r="M7" s="3">
        <v>0</v>
      </c>
      <c r="N7" s="3" t="s">
        <v>18</v>
      </c>
      <c r="O7" s="3">
        <v>0</v>
      </c>
      <c r="P7" s="3" t="s">
        <v>18</v>
      </c>
      <c r="Q7" s="3" t="s">
        <v>18</v>
      </c>
      <c r="R7" s="2" t="s">
        <v>19</v>
      </c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>
      <c r="A8" s="3" t="s">
        <v>110</v>
      </c>
      <c r="B8" s="3" t="s">
        <v>71</v>
      </c>
      <c r="C8" s="3" t="s">
        <v>82</v>
      </c>
      <c r="D8" s="4">
        <v>3966.72</v>
      </c>
      <c r="E8" s="4">
        <v>440.21</v>
      </c>
      <c r="F8" s="5">
        <v>0.65659999999999996</v>
      </c>
      <c r="G8" s="4">
        <v>0.67</v>
      </c>
      <c r="H8" s="3">
        <v>24</v>
      </c>
      <c r="I8" s="4">
        <v>165.28</v>
      </c>
      <c r="J8" s="5">
        <v>0.79169999999999996</v>
      </c>
      <c r="K8" s="3">
        <v>19</v>
      </c>
      <c r="L8" s="4">
        <v>208.77</v>
      </c>
      <c r="M8" s="3">
        <v>0</v>
      </c>
      <c r="N8" s="3" t="s">
        <v>18</v>
      </c>
      <c r="O8" s="3">
        <v>0</v>
      </c>
      <c r="P8" s="3" t="s">
        <v>18</v>
      </c>
      <c r="Q8" s="3" t="s">
        <v>18</v>
      </c>
      <c r="R8" s="2" t="s">
        <v>19</v>
      </c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>
      <c r="A9" s="3" t="s">
        <v>111</v>
      </c>
      <c r="B9" s="3" t="s">
        <v>69</v>
      </c>
      <c r="C9" s="3" t="s">
        <v>72</v>
      </c>
      <c r="D9" s="4">
        <v>4093.34</v>
      </c>
      <c r="E9" s="4">
        <v>445.65</v>
      </c>
      <c r="F9" s="5">
        <v>0.48880000000000001</v>
      </c>
      <c r="G9" s="4">
        <v>0.91</v>
      </c>
      <c r="H9" s="3">
        <v>23</v>
      </c>
      <c r="I9" s="4">
        <v>177.97</v>
      </c>
      <c r="J9" s="5">
        <v>0.60870000000000002</v>
      </c>
      <c r="K9" s="3">
        <v>14</v>
      </c>
      <c r="L9" s="4">
        <v>292.38</v>
      </c>
      <c r="M9" s="3">
        <v>0</v>
      </c>
      <c r="N9" s="3" t="s">
        <v>18</v>
      </c>
      <c r="O9" s="3">
        <v>0</v>
      </c>
      <c r="P9" s="3" t="s">
        <v>18</v>
      </c>
      <c r="Q9" s="3" t="s">
        <v>18</v>
      </c>
      <c r="R9" s="2" t="s">
        <v>19</v>
      </c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>
      <c r="A10" s="3" t="s">
        <v>112</v>
      </c>
      <c r="B10" s="3" t="s">
        <v>154</v>
      </c>
      <c r="C10" s="3" t="s">
        <v>78</v>
      </c>
      <c r="D10" s="4">
        <v>3191.41</v>
      </c>
      <c r="E10" s="4">
        <v>464.95</v>
      </c>
      <c r="F10" s="5">
        <v>0.57979999999999998</v>
      </c>
      <c r="G10" s="4">
        <v>0.8</v>
      </c>
      <c r="H10" s="3">
        <v>19</v>
      </c>
      <c r="I10" s="4">
        <v>167.97</v>
      </c>
      <c r="J10" s="5">
        <v>0.63160000000000005</v>
      </c>
      <c r="K10" s="3">
        <v>12</v>
      </c>
      <c r="L10" s="4">
        <v>265.95</v>
      </c>
      <c r="M10" s="3">
        <v>0</v>
      </c>
      <c r="N10" s="3" t="s">
        <v>18</v>
      </c>
      <c r="O10" s="3">
        <v>0</v>
      </c>
      <c r="P10" s="3" t="s">
        <v>18</v>
      </c>
      <c r="Q10" s="3" t="s">
        <v>18</v>
      </c>
      <c r="R10" s="2" t="s">
        <v>19</v>
      </c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>
      <c r="A11" s="3" t="s">
        <v>113</v>
      </c>
      <c r="B11" s="3" t="s">
        <v>155</v>
      </c>
      <c r="C11" s="3" t="s">
        <v>72</v>
      </c>
      <c r="D11" s="4">
        <v>1213.5899999999999</v>
      </c>
      <c r="E11" s="4">
        <v>441.95</v>
      </c>
      <c r="F11" s="5">
        <v>0.58409999999999995</v>
      </c>
      <c r="G11" s="4">
        <v>0.76</v>
      </c>
      <c r="H11" s="3">
        <v>13</v>
      </c>
      <c r="I11" s="4">
        <v>93.35</v>
      </c>
      <c r="J11" s="5">
        <v>0.76919999999999999</v>
      </c>
      <c r="K11" s="3">
        <v>10</v>
      </c>
      <c r="L11" s="4">
        <v>121.36</v>
      </c>
      <c r="M11" s="3">
        <v>0</v>
      </c>
      <c r="N11" s="3" t="s">
        <v>18</v>
      </c>
      <c r="O11" s="3">
        <v>0</v>
      </c>
      <c r="P11" s="3" t="s">
        <v>18</v>
      </c>
      <c r="Q11" s="3" t="s">
        <v>18</v>
      </c>
      <c r="R11" s="2" t="s">
        <v>19</v>
      </c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>
      <c r="A12" s="3" t="s">
        <v>114</v>
      </c>
      <c r="B12" s="3" t="s">
        <v>156</v>
      </c>
      <c r="C12" s="3" t="s">
        <v>74</v>
      </c>
      <c r="D12" s="4">
        <v>3880.03</v>
      </c>
      <c r="E12" s="4">
        <v>519.62</v>
      </c>
      <c r="F12" s="5">
        <v>0.74619999999999997</v>
      </c>
      <c r="G12" s="4">
        <v>0.7</v>
      </c>
      <c r="H12" s="3">
        <v>11</v>
      </c>
      <c r="I12" s="4">
        <v>352.73</v>
      </c>
      <c r="J12" s="5">
        <v>0.81820000000000004</v>
      </c>
      <c r="K12" s="3">
        <v>9</v>
      </c>
      <c r="L12" s="4">
        <v>431.11</v>
      </c>
      <c r="M12" s="3">
        <v>0</v>
      </c>
      <c r="N12" s="3" t="s">
        <v>18</v>
      </c>
      <c r="O12" s="3">
        <v>0</v>
      </c>
      <c r="P12" s="3" t="s">
        <v>18</v>
      </c>
      <c r="Q12" s="3" t="s">
        <v>18</v>
      </c>
      <c r="R12" s="2" t="s">
        <v>19</v>
      </c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>
      <c r="A13" s="3" t="s">
        <v>115</v>
      </c>
      <c r="B13" s="3" t="s">
        <v>157</v>
      </c>
      <c r="C13" s="3" t="s">
        <v>74</v>
      </c>
      <c r="D13" s="4">
        <v>1537.49</v>
      </c>
      <c r="E13" s="4">
        <v>478.52</v>
      </c>
      <c r="F13" s="5">
        <v>0.63739999999999997</v>
      </c>
      <c r="G13" s="4">
        <v>0.75</v>
      </c>
      <c r="H13" s="3">
        <v>10</v>
      </c>
      <c r="I13" s="4">
        <v>153.75</v>
      </c>
      <c r="J13" s="5">
        <v>0.9</v>
      </c>
      <c r="K13" s="3">
        <v>9</v>
      </c>
      <c r="L13" s="4">
        <v>170.83</v>
      </c>
      <c r="M13" s="3">
        <v>0</v>
      </c>
      <c r="N13" s="3" t="s">
        <v>18</v>
      </c>
      <c r="O13" s="3">
        <v>0</v>
      </c>
      <c r="P13" s="3" t="s">
        <v>18</v>
      </c>
      <c r="Q13" s="3" t="s">
        <v>18</v>
      </c>
      <c r="R13" s="2" t="s">
        <v>19</v>
      </c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>
      <c r="A14" s="3" t="s">
        <v>117</v>
      </c>
      <c r="B14" s="3" t="s">
        <v>158</v>
      </c>
      <c r="C14" s="3" t="s">
        <v>78</v>
      </c>
      <c r="D14" s="4">
        <v>1533.46</v>
      </c>
      <c r="E14" s="4">
        <v>412.44</v>
      </c>
      <c r="F14" s="5">
        <v>0.63480000000000003</v>
      </c>
      <c r="G14" s="4">
        <v>0.65</v>
      </c>
      <c r="H14" s="3">
        <v>12</v>
      </c>
      <c r="I14" s="4">
        <v>127.79</v>
      </c>
      <c r="J14" s="5">
        <v>0.66669999999999996</v>
      </c>
      <c r="K14" s="3">
        <v>8</v>
      </c>
      <c r="L14" s="4">
        <v>191.68</v>
      </c>
      <c r="M14" s="3">
        <v>0</v>
      </c>
      <c r="N14" s="3" t="s">
        <v>18</v>
      </c>
      <c r="O14" s="3">
        <v>0</v>
      </c>
      <c r="P14" s="3" t="s">
        <v>18</v>
      </c>
      <c r="Q14" s="3" t="s">
        <v>18</v>
      </c>
      <c r="R14" s="2" t="s">
        <v>19</v>
      </c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>
      <c r="A15" s="3" t="s">
        <v>118</v>
      </c>
      <c r="B15" s="3" t="s">
        <v>155</v>
      </c>
      <c r="C15" s="3" t="s">
        <v>78</v>
      </c>
      <c r="D15" s="4">
        <v>1040.1400000000001</v>
      </c>
      <c r="E15" s="4">
        <v>506.15</v>
      </c>
      <c r="F15" s="5">
        <v>0.68030000000000002</v>
      </c>
      <c r="G15" s="4">
        <v>0.74</v>
      </c>
      <c r="H15" s="3">
        <v>12</v>
      </c>
      <c r="I15" s="4">
        <v>86.68</v>
      </c>
      <c r="J15" s="5">
        <v>0.66669999999999996</v>
      </c>
      <c r="K15" s="3">
        <v>8</v>
      </c>
      <c r="L15" s="4">
        <v>130.02000000000001</v>
      </c>
      <c r="M15" s="3">
        <v>0</v>
      </c>
      <c r="N15" s="3" t="s">
        <v>18</v>
      </c>
      <c r="O15" s="3">
        <v>0</v>
      </c>
      <c r="P15" s="3" t="s">
        <v>18</v>
      </c>
      <c r="Q15" s="3" t="s">
        <v>18</v>
      </c>
      <c r="R15" s="2" t="s">
        <v>19</v>
      </c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>
      <c r="A16" s="3" t="s">
        <v>119</v>
      </c>
      <c r="B16" s="3" t="s">
        <v>157</v>
      </c>
      <c r="C16" s="3" t="s">
        <v>78</v>
      </c>
      <c r="D16" s="4">
        <v>2415.79</v>
      </c>
      <c r="E16" s="4">
        <v>458.75</v>
      </c>
      <c r="F16" s="5">
        <v>0.56679999999999997</v>
      </c>
      <c r="G16" s="4">
        <v>0.81</v>
      </c>
      <c r="H16" s="3">
        <v>17</v>
      </c>
      <c r="I16" s="4">
        <v>142.11000000000001</v>
      </c>
      <c r="J16" s="5">
        <v>0.4118</v>
      </c>
      <c r="K16" s="3">
        <v>7</v>
      </c>
      <c r="L16" s="4">
        <v>345.11</v>
      </c>
      <c r="M16" s="3">
        <v>0</v>
      </c>
      <c r="N16" s="3" t="s">
        <v>18</v>
      </c>
      <c r="O16" s="3">
        <v>0</v>
      </c>
      <c r="P16" s="3" t="s">
        <v>18</v>
      </c>
      <c r="Q16" s="3" t="s">
        <v>18</v>
      </c>
      <c r="R16" s="2" t="s">
        <v>19</v>
      </c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>
      <c r="A17" s="3" t="s">
        <v>120</v>
      </c>
      <c r="B17" s="3" t="s">
        <v>159</v>
      </c>
      <c r="C17" s="3" t="s">
        <v>74</v>
      </c>
      <c r="D17" s="4">
        <v>2546.02</v>
      </c>
      <c r="E17" s="4">
        <v>493.89</v>
      </c>
      <c r="F17" s="5">
        <v>0.61799999999999999</v>
      </c>
      <c r="G17" s="4">
        <v>0.8</v>
      </c>
      <c r="H17" s="3">
        <v>15</v>
      </c>
      <c r="I17" s="4">
        <v>169.73</v>
      </c>
      <c r="J17" s="5">
        <v>0.4667</v>
      </c>
      <c r="K17" s="3">
        <v>7</v>
      </c>
      <c r="L17" s="4">
        <v>363.72</v>
      </c>
      <c r="M17" s="3">
        <v>0</v>
      </c>
      <c r="N17" s="3" t="s">
        <v>18</v>
      </c>
      <c r="O17" s="3">
        <v>0</v>
      </c>
      <c r="P17" s="3" t="s">
        <v>18</v>
      </c>
      <c r="Q17" s="3" t="s">
        <v>18</v>
      </c>
      <c r="R17" s="2" t="s">
        <v>19</v>
      </c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>
      <c r="A18" s="3" t="s">
        <v>121</v>
      </c>
      <c r="B18" s="3" t="s">
        <v>94</v>
      </c>
      <c r="C18" s="3" t="s">
        <v>72</v>
      </c>
      <c r="D18" s="4">
        <v>2389.7399999999998</v>
      </c>
      <c r="E18" s="4">
        <v>501.52</v>
      </c>
      <c r="F18" s="5">
        <v>0.48959999999999998</v>
      </c>
      <c r="G18" s="4">
        <v>1.02</v>
      </c>
      <c r="H18" s="3">
        <v>6</v>
      </c>
      <c r="I18" s="4">
        <v>398.29</v>
      </c>
      <c r="J18" s="5">
        <v>0.83330000000000004</v>
      </c>
      <c r="K18" s="3">
        <v>5</v>
      </c>
      <c r="L18" s="4">
        <v>477.95</v>
      </c>
      <c r="M18" s="3">
        <v>0</v>
      </c>
      <c r="N18" s="3" t="s">
        <v>18</v>
      </c>
      <c r="O18" s="3">
        <v>0</v>
      </c>
      <c r="P18" s="3" t="s">
        <v>18</v>
      </c>
      <c r="Q18" s="3" t="s">
        <v>18</v>
      </c>
      <c r="R18" s="2" t="s">
        <v>19</v>
      </c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>
      <c r="A19" s="3" t="s">
        <v>122</v>
      </c>
      <c r="B19" s="3" t="s">
        <v>71</v>
      </c>
      <c r="C19" s="3" t="s">
        <v>78</v>
      </c>
      <c r="D19" s="4">
        <v>1531.24</v>
      </c>
      <c r="E19" s="4">
        <v>414.07</v>
      </c>
      <c r="F19" s="5">
        <v>0.63790000000000002</v>
      </c>
      <c r="G19" s="4">
        <v>0.65</v>
      </c>
      <c r="H19" s="3">
        <v>8</v>
      </c>
      <c r="I19" s="4">
        <v>191.41</v>
      </c>
      <c r="J19" s="5">
        <v>0.5</v>
      </c>
      <c r="K19" s="3">
        <v>4</v>
      </c>
      <c r="L19" s="4">
        <v>382.81</v>
      </c>
      <c r="M19" s="3">
        <v>0</v>
      </c>
      <c r="N19" s="3" t="s">
        <v>18</v>
      </c>
      <c r="O19" s="3">
        <v>0</v>
      </c>
      <c r="P19" s="3" t="s">
        <v>18</v>
      </c>
      <c r="Q19" s="3" t="s">
        <v>18</v>
      </c>
      <c r="R19" s="2" t="s">
        <v>19</v>
      </c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>
      <c r="A20" s="3" t="s">
        <v>123</v>
      </c>
      <c r="B20" s="3" t="s">
        <v>159</v>
      </c>
      <c r="C20" s="3" t="s">
        <v>78</v>
      </c>
      <c r="D20" s="4">
        <v>687.21</v>
      </c>
      <c r="E20" s="4">
        <v>396.31</v>
      </c>
      <c r="F20" s="5">
        <v>0.76929999999999998</v>
      </c>
      <c r="G20" s="4">
        <v>0.52</v>
      </c>
      <c r="H20" s="3">
        <v>5</v>
      </c>
      <c r="I20" s="4">
        <v>137.44</v>
      </c>
      <c r="J20" s="5">
        <v>0.8</v>
      </c>
      <c r="K20" s="3">
        <v>4</v>
      </c>
      <c r="L20" s="4">
        <v>171.8</v>
      </c>
      <c r="M20" s="3">
        <v>0</v>
      </c>
      <c r="N20" s="3" t="s">
        <v>18</v>
      </c>
      <c r="O20" s="3">
        <v>0</v>
      </c>
      <c r="P20" s="3" t="s">
        <v>18</v>
      </c>
      <c r="Q20" s="3" t="s">
        <v>18</v>
      </c>
      <c r="R20" s="2" t="s">
        <v>19</v>
      </c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>
      <c r="A21" s="3" t="s">
        <v>124</v>
      </c>
      <c r="B21" s="3" t="s">
        <v>79</v>
      </c>
      <c r="C21" s="3" t="s">
        <v>74</v>
      </c>
      <c r="D21" s="4">
        <v>811.29</v>
      </c>
      <c r="E21" s="4">
        <v>503.59</v>
      </c>
      <c r="F21" s="5">
        <v>0.39290000000000003</v>
      </c>
      <c r="G21" s="4">
        <v>1.28</v>
      </c>
      <c r="H21" s="3">
        <v>4</v>
      </c>
      <c r="I21" s="4">
        <v>202.82</v>
      </c>
      <c r="J21" s="5">
        <v>1</v>
      </c>
      <c r="K21" s="3">
        <v>4</v>
      </c>
      <c r="L21" s="4">
        <v>202.82</v>
      </c>
      <c r="M21" s="3">
        <v>0</v>
      </c>
      <c r="N21" s="3" t="s">
        <v>18</v>
      </c>
      <c r="O21" s="3">
        <v>0</v>
      </c>
      <c r="P21" s="3" t="s">
        <v>18</v>
      </c>
      <c r="Q21" s="3" t="s">
        <v>18</v>
      </c>
      <c r="R21" s="2" t="s">
        <v>19</v>
      </c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>
      <c r="A22" s="3" t="s">
        <v>125</v>
      </c>
      <c r="B22" s="3" t="s">
        <v>91</v>
      </c>
      <c r="C22" s="3" t="s">
        <v>87</v>
      </c>
      <c r="D22" s="4">
        <v>452.75</v>
      </c>
      <c r="E22" s="4">
        <v>406.78</v>
      </c>
      <c r="F22" s="5">
        <v>0.73140000000000005</v>
      </c>
      <c r="G22" s="4">
        <v>0.56000000000000005</v>
      </c>
      <c r="H22" s="3">
        <v>7</v>
      </c>
      <c r="I22" s="4">
        <v>64.680000000000007</v>
      </c>
      <c r="J22" s="5">
        <v>0.42859999999999998</v>
      </c>
      <c r="K22" s="3">
        <v>3</v>
      </c>
      <c r="L22" s="4">
        <v>150.91999999999999</v>
      </c>
      <c r="M22" s="3">
        <v>0</v>
      </c>
      <c r="N22" s="3" t="s">
        <v>18</v>
      </c>
      <c r="O22" s="3">
        <v>0</v>
      </c>
      <c r="P22" s="3" t="s">
        <v>18</v>
      </c>
      <c r="Q22" s="3" t="s">
        <v>18</v>
      </c>
      <c r="R22" s="2" t="s">
        <v>19</v>
      </c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>
      <c r="A23" s="3" t="s">
        <v>126</v>
      </c>
      <c r="B23" s="3" t="s">
        <v>75</v>
      </c>
      <c r="C23" s="3" t="s">
        <v>78</v>
      </c>
      <c r="D23" s="4">
        <v>1879.38</v>
      </c>
      <c r="E23" s="4">
        <v>431.15</v>
      </c>
      <c r="F23" s="5">
        <v>0.49619999999999997</v>
      </c>
      <c r="G23" s="4">
        <v>0.87</v>
      </c>
      <c r="H23" s="3">
        <v>6</v>
      </c>
      <c r="I23" s="4">
        <v>313.23</v>
      </c>
      <c r="J23" s="5">
        <v>0.5</v>
      </c>
      <c r="K23" s="3">
        <v>3</v>
      </c>
      <c r="L23" s="4">
        <v>626.46</v>
      </c>
      <c r="M23" s="3">
        <v>0</v>
      </c>
      <c r="N23" s="3" t="s">
        <v>18</v>
      </c>
      <c r="O23" s="3">
        <v>0</v>
      </c>
      <c r="P23" s="3" t="s">
        <v>18</v>
      </c>
      <c r="Q23" s="3" t="s">
        <v>18</v>
      </c>
      <c r="R23" s="2" t="s">
        <v>19</v>
      </c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>
      <c r="A24" s="3" t="s">
        <v>127</v>
      </c>
      <c r="B24" s="3" t="s">
        <v>79</v>
      </c>
      <c r="C24" s="3" t="s">
        <v>81</v>
      </c>
      <c r="D24" s="4">
        <v>553.9</v>
      </c>
      <c r="E24" s="4">
        <v>516.70000000000005</v>
      </c>
      <c r="F24" s="5">
        <v>0.43099999999999999</v>
      </c>
      <c r="G24" s="4">
        <v>1.2</v>
      </c>
      <c r="H24" s="3">
        <v>5</v>
      </c>
      <c r="I24" s="4">
        <v>110.78</v>
      </c>
      <c r="J24" s="5">
        <v>0.6</v>
      </c>
      <c r="K24" s="3">
        <v>3</v>
      </c>
      <c r="L24" s="4">
        <v>184.63</v>
      </c>
      <c r="M24" s="3">
        <v>0</v>
      </c>
      <c r="N24" s="3" t="s">
        <v>18</v>
      </c>
      <c r="O24" s="3">
        <v>0</v>
      </c>
      <c r="P24" s="3" t="s">
        <v>18</v>
      </c>
      <c r="Q24" s="3" t="s">
        <v>18</v>
      </c>
      <c r="R24" s="2" t="s">
        <v>19</v>
      </c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>
      <c r="A25" s="3" t="s">
        <v>128</v>
      </c>
      <c r="B25" s="3" t="s">
        <v>153</v>
      </c>
      <c r="C25" s="3" t="s">
        <v>74</v>
      </c>
      <c r="D25" s="4">
        <v>549.75</v>
      </c>
      <c r="E25" s="4">
        <v>439.1</v>
      </c>
      <c r="F25" s="5">
        <v>0.61260000000000003</v>
      </c>
      <c r="G25" s="4">
        <v>0.72</v>
      </c>
      <c r="H25" s="3">
        <v>3</v>
      </c>
      <c r="I25" s="4">
        <v>183.25</v>
      </c>
      <c r="J25" s="5">
        <v>1</v>
      </c>
      <c r="K25" s="3">
        <v>3</v>
      </c>
      <c r="L25" s="4">
        <v>183.25</v>
      </c>
      <c r="M25" s="3">
        <v>0</v>
      </c>
      <c r="N25" s="3" t="s">
        <v>18</v>
      </c>
      <c r="O25" s="3">
        <v>0</v>
      </c>
      <c r="P25" s="3" t="s">
        <v>18</v>
      </c>
      <c r="Q25" s="3" t="s">
        <v>18</v>
      </c>
      <c r="R25" s="2" t="s">
        <v>19</v>
      </c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>
      <c r="A26" s="3" t="s">
        <v>129</v>
      </c>
      <c r="B26" s="3" t="s">
        <v>75</v>
      </c>
      <c r="C26" s="3" t="s">
        <v>162</v>
      </c>
      <c r="D26" s="4">
        <v>835.41</v>
      </c>
      <c r="E26" s="4">
        <v>443.42</v>
      </c>
      <c r="F26" s="5">
        <v>0.48830000000000001</v>
      </c>
      <c r="G26" s="4">
        <v>0.91</v>
      </c>
      <c r="H26" s="3">
        <v>2</v>
      </c>
      <c r="I26" s="4">
        <v>417.71</v>
      </c>
      <c r="J26" s="5">
        <v>1</v>
      </c>
      <c r="K26" s="3">
        <v>2</v>
      </c>
      <c r="L26" s="4">
        <v>417.71</v>
      </c>
      <c r="M26" s="3">
        <v>0</v>
      </c>
      <c r="N26" s="3" t="s">
        <v>18</v>
      </c>
      <c r="O26" s="3">
        <v>0</v>
      </c>
      <c r="P26" s="3" t="s">
        <v>18</v>
      </c>
      <c r="Q26" s="3" t="s">
        <v>18</v>
      </c>
      <c r="R26" s="2" t="s">
        <v>19</v>
      </c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>
      <c r="A27" s="3" t="s">
        <v>130</v>
      </c>
      <c r="B27" s="3" t="s">
        <v>160</v>
      </c>
      <c r="C27" s="3" t="s">
        <v>74</v>
      </c>
      <c r="D27" s="4">
        <v>754.27</v>
      </c>
      <c r="E27" s="4">
        <v>443.17</v>
      </c>
      <c r="F27" s="5">
        <v>0.63629999999999998</v>
      </c>
      <c r="G27" s="4">
        <v>0.7</v>
      </c>
      <c r="H27" s="3">
        <v>2</v>
      </c>
      <c r="I27" s="4">
        <v>377.14</v>
      </c>
      <c r="J27" s="5">
        <v>1</v>
      </c>
      <c r="K27" s="3">
        <v>2</v>
      </c>
      <c r="L27" s="4">
        <v>377.14</v>
      </c>
      <c r="M27" s="3">
        <v>0</v>
      </c>
      <c r="N27" s="3" t="s">
        <v>18</v>
      </c>
      <c r="O27" s="3">
        <v>0</v>
      </c>
      <c r="P27" s="3" t="s">
        <v>18</v>
      </c>
      <c r="Q27" s="3" t="s">
        <v>18</v>
      </c>
      <c r="R27" s="2" t="s">
        <v>19</v>
      </c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>
      <c r="A28" s="3" t="s">
        <v>131</v>
      </c>
      <c r="B28" s="3" t="s">
        <v>91</v>
      </c>
      <c r="C28" s="3" t="s">
        <v>81</v>
      </c>
      <c r="D28" s="4">
        <v>527.87</v>
      </c>
      <c r="E28" s="4">
        <v>451.94</v>
      </c>
      <c r="F28" s="5">
        <v>0.66439999999999999</v>
      </c>
      <c r="G28" s="4">
        <v>0.68</v>
      </c>
      <c r="H28" s="3">
        <v>2</v>
      </c>
      <c r="I28" s="4">
        <v>263.94</v>
      </c>
      <c r="J28" s="5">
        <v>1</v>
      </c>
      <c r="K28" s="3">
        <v>2</v>
      </c>
      <c r="L28" s="4">
        <v>263.94</v>
      </c>
      <c r="M28" s="3">
        <v>0</v>
      </c>
      <c r="N28" s="3" t="s">
        <v>18</v>
      </c>
      <c r="O28" s="3">
        <v>0</v>
      </c>
      <c r="P28" s="3" t="s">
        <v>18</v>
      </c>
      <c r="Q28" s="3" t="s">
        <v>18</v>
      </c>
      <c r="R28" s="2" t="s">
        <v>19</v>
      </c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>
      <c r="A29" s="3" t="s">
        <v>132</v>
      </c>
      <c r="B29" s="3" t="s">
        <v>94</v>
      </c>
      <c r="C29" s="3" t="s">
        <v>78</v>
      </c>
      <c r="D29" s="4">
        <v>791.84</v>
      </c>
      <c r="E29" s="4">
        <v>406.28</v>
      </c>
      <c r="F29" s="5">
        <v>0.69420000000000004</v>
      </c>
      <c r="G29" s="4">
        <v>0.59</v>
      </c>
      <c r="H29" s="3">
        <v>4</v>
      </c>
      <c r="I29" s="4">
        <v>197.96</v>
      </c>
      <c r="J29" s="5">
        <v>0.25</v>
      </c>
      <c r="K29" s="3">
        <v>1</v>
      </c>
      <c r="L29" s="4">
        <v>791.84</v>
      </c>
      <c r="M29" s="3">
        <v>0</v>
      </c>
      <c r="N29" s="3" t="s">
        <v>18</v>
      </c>
      <c r="O29" s="3">
        <v>0</v>
      </c>
      <c r="P29" s="3" t="s">
        <v>18</v>
      </c>
      <c r="Q29" s="3" t="s">
        <v>18</v>
      </c>
      <c r="R29" s="2" t="s">
        <v>19</v>
      </c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>
      <c r="A30" s="6" t="s">
        <v>133</v>
      </c>
      <c r="B30" s="6" t="s">
        <v>161</v>
      </c>
      <c r="C30" s="6" t="s">
        <v>72</v>
      </c>
      <c r="D30" s="7">
        <v>1281.6500000000001</v>
      </c>
      <c r="E30" s="7">
        <v>451.44</v>
      </c>
      <c r="F30" s="8">
        <v>0.4738</v>
      </c>
      <c r="G30" s="7">
        <v>0.95</v>
      </c>
      <c r="H30" s="6">
        <v>2</v>
      </c>
      <c r="I30" s="7">
        <v>640.83000000000004</v>
      </c>
      <c r="J30" s="8">
        <v>0.5</v>
      </c>
      <c r="K30" s="6">
        <v>1</v>
      </c>
      <c r="L30" s="7">
        <v>1281.6500000000001</v>
      </c>
      <c r="M30" s="6">
        <v>0</v>
      </c>
      <c r="N30" s="6" t="s">
        <v>18</v>
      </c>
      <c r="O30" s="6">
        <v>0</v>
      </c>
      <c r="P30" s="6" t="s">
        <v>18</v>
      </c>
      <c r="Q30" s="6" t="s">
        <v>18</v>
      </c>
      <c r="R30" s="9" t="s">
        <v>19</v>
      </c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>
      <c r="A31" s="3" t="s">
        <v>134</v>
      </c>
      <c r="B31" s="3" t="s">
        <v>75</v>
      </c>
      <c r="C31" s="3" t="s">
        <v>72</v>
      </c>
      <c r="D31" s="4">
        <v>754.58</v>
      </c>
      <c r="E31" s="4">
        <v>449.15</v>
      </c>
      <c r="F31" s="5">
        <v>0.80300000000000005</v>
      </c>
      <c r="G31" s="4">
        <v>0.56000000000000005</v>
      </c>
      <c r="H31" s="3">
        <v>1</v>
      </c>
      <c r="I31" s="4">
        <v>754.58</v>
      </c>
      <c r="J31" s="5">
        <v>1</v>
      </c>
      <c r="K31" s="3">
        <v>1</v>
      </c>
      <c r="L31" s="4">
        <v>754.58</v>
      </c>
      <c r="M31" s="3">
        <v>0</v>
      </c>
      <c r="N31" s="3" t="s">
        <v>18</v>
      </c>
      <c r="O31" s="3">
        <v>0</v>
      </c>
      <c r="P31" s="3" t="s">
        <v>18</v>
      </c>
      <c r="Q31" s="3" t="s">
        <v>18</v>
      </c>
      <c r="R31" s="2" t="s">
        <v>19</v>
      </c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>
      <c r="A32" s="3" t="s">
        <v>135</v>
      </c>
      <c r="B32" s="3" t="s">
        <v>75</v>
      </c>
      <c r="C32" s="3" t="s">
        <v>74</v>
      </c>
      <c r="D32" s="4">
        <v>754.22</v>
      </c>
      <c r="E32" s="4">
        <v>447.08</v>
      </c>
      <c r="F32" s="5">
        <v>0.56789999999999996</v>
      </c>
      <c r="G32" s="4">
        <v>0.79</v>
      </c>
      <c r="H32" s="3">
        <v>1</v>
      </c>
      <c r="I32" s="4">
        <v>754.22</v>
      </c>
      <c r="J32" s="5">
        <v>1</v>
      </c>
      <c r="K32" s="3">
        <v>1</v>
      </c>
      <c r="L32" s="4">
        <v>754.22</v>
      </c>
      <c r="M32" s="3">
        <v>0</v>
      </c>
      <c r="N32" s="3" t="s">
        <v>18</v>
      </c>
      <c r="O32" s="3">
        <v>0</v>
      </c>
      <c r="P32" s="3" t="s">
        <v>18</v>
      </c>
      <c r="Q32" s="3" t="s">
        <v>18</v>
      </c>
      <c r="R32" s="2" t="s">
        <v>19</v>
      </c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>
      <c r="A33" s="3" t="s">
        <v>136</v>
      </c>
      <c r="B33" s="3" t="s">
        <v>156</v>
      </c>
      <c r="C33" s="3" t="s">
        <v>78</v>
      </c>
      <c r="D33" s="4">
        <v>529.55999999999995</v>
      </c>
      <c r="E33" s="4">
        <v>506.76</v>
      </c>
      <c r="F33" s="5">
        <v>0.88800000000000001</v>
      </c>
      <c r="G33" s="4">
        <v>0.56999999999999995</v>
      </c>
      <c r="H33" s="3">
        <v>1</v>
      </c>
      <c r="I33" s="4">
        <v>529.55999999999995</v>
      </c>
      <c r="J33" s="5">
        <v>1</v>
      </c>
      <c r="K33" s="3">
        <v>1</v>
      </c>
      <c r="L33" s="4">
        <v>529.55999999999995</v>
      </c>
      <c r="M33" s="3">
        <v>0</v>
      </c>
      <c r="N33" s="3" t="s">
        <v>18</v>
      </c>
      <c r="O33" s="3">
        <v>0</v>
      </c>
      <c r="P33" s="3" t="s">
        <v>18</v>
      </c>
      <c r="Q33" s="3" t="s">
        <v>18</v>
      </c>
      <c r="R33" s="2" t="s">
        <v>19</v>
      </c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>
      <c r="A34" s="6" t="s">
        <v>137</v>
      </c>
      <c r="B34" s="6" t="s">
        <v>91</v>
      </c>
      <c r="C34" s="6" t="s">
        <v>72</v>
      </c>
      <c r="D34" s="7">
        <v>940.13</v>
      </c>
      <c r="E34" s="7">
        <v>461.53</v>
      </c>
      <c r="F34" s="8">
        <v>0.59109999999999996</v>
      </c>
      <c r="G34" s="7">
        <v>0.78</v>
      </c>
      <c r="H34" s="6">
        <v>3</v>
      </c>
      <c r="I34" s="7">
        <v>313.38</v>
      </c>
      <c r="J34" s="8">
        <v>0</v>
      </c>
      <c r="K34" s="6">
        <v>0</v>
      </c>
      <c r="L34" s="6" t="s">
        <v>18</v>
      </c>
      <c r="M34" s="6">
        <v>0</v>
      </c>
      <c r="N34" s="6" t="s">
        <v>18</v>
      </c>
      <c r="O34" s="6">
        <v>0</v>
      </c>
      <c r="P34" s="6" t="s">
        <v>18</v>
      </c>
      <c r="Q34" s="6" t="s">
        <v>18</v>
      </c>
      <c r="R34" s="9" t="s">
        <v>19</v>
      </c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>
      <c r="A35" s="3" t="s">
        <v>138</v>
      </c>
      <c r="B35" s="15" t="s">
        <v>86</v>
      </c>
      <c r="C35" s="15" t="s">
        <v>78</v>
      </c>
      <c r="D35" s="4">
        <v>653.79</v>
      </c>
      <c r="E35" s="4">
        <v>404.07</v>
      </c>
      <c r="F35" s="5">
        <v>0.47899999999999998</v>
      </c>
      <c r="G35" s="4">
        <v>0.84</v>
      </c>
      <c r="H35" s="3">
        <v>1</v>
      </c>
      <c r="I35" s="4">
        <v>653.79</v>
      </c>
      <c r="J35" s="5">
        <v>0</v>
      </c>
      <c r="K35" s="3">
        <v>0</v>
      </c>
      <c r="L35" s="3" t="s">
        <v>18</v>
      </c>
      <c r="M35" s="3">
        <v>0</v>
      </c>
      <c r="N35" s="3" t="s">
        <v>18</v>
      </c>
      <c r="O35" s="3">
        <v>0</v>
      </c>
      <c r="P35" s="3" t="s">
        <v>18</v>
      </c>
      <c r="Q35" s="3" t="s">
        <v>18</v>
      </c>
      <c r="R35" s="2" t="s">
        <v>19</v>
      </c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>
      <c r="A36" s="3" t="s">
        <v>139</v>
      </c>
      <c r="B36" s="3" t="s">
        <v>159</v>
      </c>
      <c r="C36" s="3" t="s">
        <v>81</v>
      </c>
      <c r="D36" s="4">
        <v>528.14</v>
      </c>
      <c r="E36" s="4">
        <v>457.26</v>
      </c>
      <c r="F36" s="5">
        <v>0.67269999999999996</v>
      </c>
      <c r="G36" s="4">
        <v>0.68</v>
      </c>
      <c r="H36" s="3">
        <v>1</v>
      </c>
      <c r="I36" s="4">
        <v>528.14</v>
      </c>
      <c r="J36" s="5">
        <v>0</v>
      </c>
      <c r="K36" s="3">
        <v>0</v>
      </c>
      <c r="L36" s="3" t="s">
        <v>18</v>
      </c>
      <c r="M36" s="3">
        <v>0</v>
      </c>
      <c r="N36" s="3" t="s">
        <v>18</v>
      </c>
      <c r="O36" s="3">
        <v>0</v>
      </c>
      <c r="P36" s="3" t="s">
        <v>18</v>
      </c>
      <c r="Q36" s="3" t="s">
        <v>18</v>
      </c>
      <c r="R36" s="2" t="s">
        <v>19</v>
      </c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>
      <c r="A37" s="3" t="s">
        <v>140</v>
      </c>
      <c r="B37" s="3" t="s">
        <v>96</v>
      </c>
      <c r="C37" s="3" t="s">
        <v>72</v>
      </c>
      <c r="D37" s="4">
        <v>527.83000000000004</v>
      </c>
      <c r="E37" s="4">
        <v>536.41</v>
      </c>
      <c r="F37" s="5">
        <v>0.77339999999999998</v>
      </c>
      <c r="G37" s="4">
        <v>0.69</v>
      </c>
      <c r="H37" s="3">
        <v>1</v>
      </c>
      <c r="I37" s="4">
        <v>527.83000000000004</v>
      </c>
      <c r="J37" s="5">
        <v>0</v>
      </c>
      <c r="K37" s="3">
        <v>0</v>
      </c>
      <c r="L37" s="3" t="s">
        <v>18</v>
      </c>
      <c r="M37" s="3">
        <v>0</v>
      </c>
      <c r="N37" s="3" t="s">
        <v>18</v>
      </c>
      <c r="O37" s="3">
        <v>0</v>
      </c>
      <c r="P37" s="3" t="s">
        <v>18</v>
      </c>
      <c r="Q37" s="3" t="s">
        <v>18</v>
      </c>
      <c r="R37" s="2" t="s">
        <v>19</v>
      </c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>
      <c r="A38" s="3" t="s">
        <v>141</v>
      </c>
      <c r="B38" s="15" t="s">
        <v>86</v>
      </c>
      <c r="C38" s="15" t="s">
        <v>74</v>
      </c>
      <c r="D38" s="4">
        <v>654.22</v>
      </c>
      <c r="E38" s="4">
        <v>446.57</v>
      </c>
      <c r="F38" s="5">
        <v>0.41980000000000001</v>
      </c>
      <c r="G38" s="4">
        <v>1.06</v>
      </c>
      <c r="H38" s="3">
        <v>0</v>
      </c>
      <c r="I38" s="3" t="s">
        <v>18</v>
      </c>
      <c r="J38" s="3" t="s">
        <v>18</v>
      </c>
      <c r="K38" s="3">
        <v>0</v>
      </c>
      <c r="L38" s="3" t="s">
        <v>18</v>
      </c>
      <c r="M38" s="3">
        <v>0</v>
      </c>
      <c r="N38" s="3" t="s">
        <v>18</v>
      </c>
      <c r="O38" s="3">
        <v>0</v>
      </c>
      <c r="P38" s="3" t="s">
        <v>18</v>
      </c>
      <c r="Q38" s="3" t="s">
        <v>18</v>
      </c>
      <c r="R38" s="2" t="s">
        <v>19</v>
      </c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>
      <c r="A39" s="3" t="s">
        <v>142</v>
      </c>
      <c r="B39" s="15" t="s">
        <v>86</v>
      </c>
      <c r="C39" s="15" t="s">
        <v>81</v>
      </c>
      <c r="D39" s="4">
        <v>653.98</v>
      </c>
      <c r="E39" s="4">
        <v>460.87</v>
      </c>
      <c r="F39" s="5">
        <v>0.41439999999999999</v>
      </c>
      <c r="G39" s="4">
        <v>1.1100000000000001</v>
      </c>
      <c r="H39" s="3">
        <v>0</v>
      </c>
      <c r="I39" s="3" t="s">
        <v>18</v>
      </c>
      <c r="J39" s="3" t="s">
        <v>18</v>
      </c>
      <c r="K39" s="3">
        <v>0</v>
      </c>
      <c r="L39" s="3" t="s">
        <v>18</v>
      </c>
      <c r="M39" s="3">
        <v>0</v>
      </c>
      <c r="N39" s="3" t="s">
        <v>18</v>
      </c>
      <c r="O39" s="3">
        <v>0</v>
      </c>
      <c r="P39" s="3" t="s">
        <v>18</v>
      </c>
      <c r="Q39" s="3" t="s">
        <v>18</v>
      </c>
      <c r="R39" s="2" t="s">
        <v>19</v>
      </c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>
      <c r="A40" s="3" t="s">
        <v>143</v>
      </c>
      <c r="B40" s="3" t="s">
        <v>80</v>
      </c>
      <c r="C40" s="3" t="s">
        <v>72</v>
      </c>
      <c r="D40" s="4">
        <v>452.8</v>
      </c>
      <c r="E40" s="4">
        <v>452.8</v>
      </c>
      <c r="F40" s="5">
        <v>0.50800000000000001</v>
      </c>
      <c r="G40" s="4">
        <v>0.89</v>
      </c>
      <c r="H40" s="3">
        <v>0</v>
      </c>
      <c r="I40" s="3" t="s">
        <v>18</v>
      </c>
      <c r="J40" s="3" t="s">
        <v>18</v>
      </c>
      <c r="K40" s="3">
        <v>0</v>
      </c>
      <c r="L40" s="3" t="s">
        <v>18</v>
      </c>
      <c r="M40" s="3">
        <v>0</v>
      </c>
      <c r="N40" s="3" t="s">
        <v>18</v>
      </c>
      <c r="O40" s="3">
        <v>0</v>
      </c>
      <c r="P40" s="3" t="s">
        <v>18</v>
      </c>
      <c r="Q40" s="3" t="s">
        <v>18</v>
      </c>
      <c r="R40" s="2" t="s">
        <v>19</v>
      </c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>
      <c r="A41" s="3" t="s">
        <v>144</v>
      </c>
      <c r="B41" s="3" t="s">
        <v>75</v>
      </c>
      <c r="C41" s="3" t="s">
        <v>78</v>
      </c>
      <c r="D41" s="4">
        <v>452.34</v>
      </c>
      <c r="E41" s="4">
        <v>406.78</v>
      </c>
      <c r="F41" s="5">
        <v>0.65110000000000001</v>
      </c>
      <c r="G41" s="4">
        <v>0.62</v>
      </c>
      <c r="H41" s="3">
        <v>0</v>
      </c>
      <c r="I41" s="3" t="s">
        <v>18</v>
      </c>
      <c r="J41" s="3" t="s">
        <v>18</v>
      </c>
      <c r="K41" s="3">
        <v>0</v>
      </c>
      <c r="L41" s="3" t="s">
        <v>18</v>
      </c>
      <c r="M41" s="3">
        <v>0</v>
      </c>
      <c r="N41" s="3" t="s">
        <v>18</v>
      </c>
      <c r="O41" s="3">
        <v>0</v>
      </c>
      <c r="P41" s="3" t="s">
        <v>18</v>
      </c>
      <c r="Q41" s="3" t="s">
        <v>18</v>
      </c>
      <c r="R41" s="2" t="s">
        <v>19</v>
      </c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>
      <c r="A42" s="3" t="s">
        <v>145</v>
      </c>
      <c r="B42" s="3" t="s">
        <v>161</v>
      </c>
      <c r="C42" s="3" t="s">
        <v>81</v>
      </c>
      <c r="D42" s="4">
        <v>301.62</v>
      </c>
      <c r="E42" s="4">
        <v>459.09</v>
      </c>
      <c r="F42" s="5">
        <v>0.55400000000000005</v>
      </c>
      <c r="G42" s="4">
        <v>0.83</v>
      </c>
      <c r="H42" s="3">
        <v>0</v>
      </c>
      <c r="I42" s="3" t="s">
        <v>18</v>
      </c>
      <c r="J42" s="3" t="s">
        <v>18</v>
      </c>
      <c r="K42" s="3">
        <v>0</v>
      </c>
      <c r="L42" s="3" t="s">
        <v>18</v>
      </c>
      <c r="M42" s="3">
        <v>0</v>
      </c>
      <c r="N42" s="3" t="s">
        <v>18</v>
      </c>
      <c r="O42" s="3">
        <v>0</v>
      </c>
      <c r="P42" s="3" t="s">
        <v>18</v>
      </c>
      <c r="Q42" s="3" t="s">
        <v>18</v>
      </c>
      <c r="R42" s="2" t="s">
        <v>19</v>
      </c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>
      <c r="A43" s="3" t="s">
        <v>146</v>
      </c>
      <c r="B43" s="16" t="s">
        <v>75</v>
      </c>
      <c r="C43" s="16" t="s">
        <v>81</v>
      </c>
      <c r="D43" s="4">
        <v>301.55</v>
      </c>
      <c r="E43" s="4">
        <v>448.07</v>
      </c>
      <c r="F43" s="5">
        <v>0.6895</v>
      </c>
      <c r="G43" s="4">
        <v>0.65</v>
      </c>
      <c r="H43" s="3">
        <v>0</v>
      </c>
      <c r="I43" s="3" t="s">
        <v>18</v>
      </c>
      <c r="J43" s="3" t="s">
        <v>18</v>
      </c>
      <c r="K43" s="3">
        <v>0</v>
      </c>
      <c r="L43" s="3" t="s">
        <v>18</v>
      </c>
      <c r="M43" s="3">
        <v>0</v>
      </c>
      <c r="N43" s="3" t="s">
        <v>18</v>
      </c>
      <c r="O43" s="3">
        <v>0</v>
      </c>
      <c r="P43" s="3" t="s">
        <v>18</v>
      </c>
      <c r="Q43" s="3" t="s">
        <v>18</v>
      </c>
      <c r="R43" s="2" t="s">
        <v>19</v>
      </c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>
      <c r="A44" s="6" t="s">
        <v>147</v>
      </c>
      <c r="B44" s="6" t="s">
        <v>96</v>
      </c>
      <c r="C44" s="6" t="s">
        <v>81</v>
      </c>
      <c r="D44" s="7">
        <v>78.61</v>
      </c>
      <c r="E44" s="7">
        <v>451.78</v>
      </c>
      <c r="F44" s="8">
        <v>1.4655</v>
      </c>
      <c r="G44" s="7">
        <v>0.31</v>
      </c>
      <c r="H44" s="6">
        <v>0</v>
      </c>
      <c r="I44" s="6" t="s">
        <v>18</v>
      </c>
      <c r="J44" s="6" t="s">
        <v>18</v>
      </c>
      <c r="K44" s="6">
        <v>0</v>
      </c>
      <c r="L44" s="6" t="s">
        <v>18</v>
      </c>
      <c r="M44" s="6">
        <v>0</v>
      </c>
      <c r="N44" s="6" t="s">
        <v>18</v>
      </c>
      <c r="O44" s="6">
        <v>0</v>
      </c>
      <c r="P44" s="6" t="s">
        <v>18</v>
      </c>
      <c r="Q44" s="6" t="s">
        <v>18</v>
      </c>
      <c r="R44" s="9" t="s">
        <v>19</v>
      </c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>
      <c r="A45" s="6" t="s">
        <v>148</v>
      </c>
      <c r="B45" s="6" t="s">
        <v>96</v>
      </c>
      <c r="C45" s="6" t="s">
        <v>78</v>
      </c>
      <c r="D45" s="7">
        <v>78.099999999999994</v>
      </c>
      <c r="E45" s="7">
        <v>370.14</v>
      </c>
      <c r="F45" s="8">
        <v>1.6161000000000001</v>
      </c>
      <c r="G45" s="7">
        <v>0.23</v>
      </c>
      <c r="H45" s="6">
        <v>0</v>
      </c>
      <c r="I45" s="6" t="s">
        <v>18</v>
      </c>
      <c r="J45" s="6" t="s">
        <v>18</v>
      </c>
      <c r="K45" s="6">
        <v>0</v>
      </c>
      <c r="L45" s="6" t="s">
        <v>18</v>
      </c>
      <c r="M45" s="6">
        <v>0</v>
      </c>
      <c r="N45" s="6" t="s">
        <v>18</v>
      </c>
      <c r="O45" s="6">
        <v>0</v>
      </c>
      <c r="P45" s="6" t="s">
        <v>18</v>
      </c>
      <c r="Q45" s="6" t="s">
        <v>18</v>
      </c>
      <c r="R45" s="9" t="s">
        <v>19</v>
      </c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>
      <c r="A46" s="2" t="s">
        <v>149</v>
      </c>
      <c r="B46" s="2"/>
      <c r="C46" s="2"/>
      <c r="D46" s="10">
        <v>92090.7</v>
      </c>
      <c r="E46" s="10">
        <v>459.99</v>
      </c>
      <c r="F46" s="11">
        <v>0.60640000000000005</v>
      </c>
      <c r="G46" s="10">
        <v>0.76</v>
      </c>
      <c r="H46" s="1">
        <v>706</v>
      </c>
      <c r="I46" s="10">
        <v>130.44</v>
      </c>
      <c r="J46" s="11">
        <v>0.56369999999999998</v>
      </c>
      <c r="K46" s="1">
        <v>398</v>
      </c>
      <c r="L46" s="10">
        <v>231.38</v>
      </c>
      <c r="M46" s="1">
        <v>8</v>
      </c>
      <c r="N46" s="10">
        <v>11511.34</v>
      </c>
      <c r="O46" s="1">
        <v>0</v>
      </c>
      <c r="P46" s="1" t="s">
        <v>18</v>
      </c>
      <c r="Q46" s="11">
        <v>2.01E-2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1CAE4-C735-574A-B86F-0E20FEDE7435}">
  <dimension ref="A1:AJ988"/>
  <sheetViews>
    <sheetView workbookViewId="0">
      <selection activeCell="R44" sqref="A1:R44"/>
    </sheetView>
  </sheetViews>
  <sheetFormatPr baseColWidth="10" defaultRowHeight="16"/>
  <cols>
    <col min="1" max="1" width="20" customWidth="1"/>
    <col min="2" max="3" width="30.1640625" customWidth="1"/>
  </cols>
  <sheetData>
    <row r="1" spans="1:36">
      <c r="A1" s="1" t="s">
        <v>0</v>
      </c>
      <c r="B1" s="1" t="s">
        <v>97</v>
      </c>
      <c r="C1" s="1" t="s">
        <v>98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20</v>
      </c>
      <c r="B2" s="3" t="s">
        <v>71</v>
      </c>
      <c r="C2" s="3" t="s">
        <v>72</v>
      </c>
      <c r="D2" s="4">
        <v>12206.05</v>
      </c>
      <c r="E2" s="4">
        <v>56.18</v>
      </c>
      <c r="F2" s="5">
        <v>4.7000000000000002E-3</v>
      </c>
      <c r="G2" s="4">
        <v>11.87</v>
      </c>
      <c r="H2" s="3">
        <v>101</v>
      </c>
      <c r="I2" s="4">
        <v>120.85</v>
      </c>
      <c r="J2" s="5">
        <v>0.57430000000000003</v>
      </c>
      <c r="K2" s="3">
        <v>58</v>
      </c>
      <c r="L2" s="4">
        <v>210.45</v>
      </c>
      <c r="M2" s="3">
        <v>3</v>
      </c>
      <c r="N2" s="4">
        <v>4068.68</v>
      </c>
      <c r="O2" s="3">
        <v>0</v>
      </c>
      <c r="P2" s="3" t="s">
        <v>18</v>
      </c>
      <c r="Q2" s="5">
        <v>5.1700000000000003E-2</v>
      </c>
      <c r="R2" s="2" t="s">
        <v>19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28</v>
      </c>
      <c r="B3" s="3" t="s">
        <v>71</v>
      </c>
      <c r="C3" s="3" t="s">
        <v>82</v>
      </c>
      <c r="D3" s="4">
        <v>10047.93</v>
      </c>
      <c r="E3" s="4">
        <v>68.78</v>
      </c>
      <c r="F3" s="5">
        <v>5.8999999999999999E-3</v>
      </c>
      <c r="G3" s="4">
        <v>11.72</v>
      </c>
      <c r="H3" s="3">
        <v>94</v>
      </c>
      <c r="I3" s="4">
        <v>106.89</v>
      </c>
      <c r="J3" s="5">
        <v>0.63829999999999998</v>
      </c>
      <c r="K3" s="3">
        <v>60</v>
      </c>
      <c r="L3" s="4">
        <v>167.47</v>
      </c>
      <c r="M3" s="3">
        <v>2</v>
      </c>
      <c r="N3" s="4">
        <v>5023.97</v>
      </c>
      <c r="O3" s="3">
        <v>0</v>
      </c>
      <c r="P3" s="3" t="s">
        <v>18</v>
      </c>
      <c r="Q3" s="5">
        <v>3.3300000000000003E-2</v>
      </c>
      <c r="R3" s="2" t="s">
        <v>19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31</v>
      </c>
      <c r="B4" s="3" t="s">
        <v>73</v>
      </c>
      <c r="C4" s="3" t="s">
        <v>81</v>
      </c>
      <c r="D4" s="4">
        <v>8667.66</v>
      </c>
      <c r="E4" s="4">
        <v>72.64</v>
      </c>
      <c r="F4" s="5">
        <v>6.1999999999999998E-3</v>
      </c>
      <c r="G4" s="4">
        <v>11.73</v>
      </c>
      <c r="H4" s="3">
        <v>91</v>
      </c>
      <c r="I4" s="4">
        <v>95.25</v>
      </c>
      <c r="J4" s="5">
        <v>0.41760000000000003</v>
      </c>
      <c r="K4" s="3">
        <v>38</v>
      </c>
      <c r="L4" s="4">
        <v>228.1</v>
      </c>
      <c r="M4" s="3">
        <v>2</v>
      </c>
      <c r="N4" s="4">
        <v>4333.83</v>
      </c>
      <c r="O4" s="3">
        <v>0</v>
      </c>
      <c r="P4" s="3" t="s">
        <v>18</v>
      </c>
      <c r="Q4" s="5">
        <v>5.2600000000000001E-2</v>
      </c>
      <c r="R4" s="2" t="s">
        <v>19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27</v>
      </c>
      <c r="B5" s="3" t="s">
        <v>69</v>
      </c>
      <c r="C5" s="3" t="s">
        <v>81</v>
      </c>
      <c r="D5" s="4">
        <v>7922.2</v>
      </c>
      <c r="E5" s="4">
        <v>97.85</v>
      </c>
      <c r="F5" s="5">
        <v>6.7999999999999996E-3</v>
      </c>
      <c r="G5" s="4">
        <v>14.48</v>
      </c>
      <c r="H5" s="3">
        <v>54</v>
      </c>
      <c r="I5" s="4">
        <v>146.71</v>
      </c>
      <c r="J5" s="5">
        <v>0.29630000000000001</v>
      </c>
      <c r="K5" s="3">
        <v>16</v>
      </c>
      <c r="L5" s="4">
        <v>495.14</v>
      </c>
      <c r="M5" s="3">
        <v>1</v>
      </c>
      <c r="N5" s="4">
        <v>7922.2</v>
      </c>
      <c r="O5" s="3">
        <v>0</v>
      </c>
      <c r="P5" s="3" t="s">
        <v>18</v>
      </c>
      <c r="Q5" s="5">
        <v>6.25E-2</v>
      </c>
      <c r="R5" s="2" t="s">
        <v>19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3" t="s">
        <v>46</v>
      </c>
      <c r="B6" s="3" t="s">
        <v>68</v>
      </c>
      <c r="C6" s="3" t="s">
        <v>81</v>
      </c>
      <c r="D6" s="4">
        <v>1753.84</v>
      </c>
      <c r="E6" s="4">
        <v>49.54</v>
      </c>
      <c r="F6" s="5">
        <v>4.7000000000000002E-3</v>
      </c>
      <c r="G6" s="4">
        <v>10.57</v>
      </c>
      <c r="H6" s="3">
        <v>15</v>
      </c>
      <c r="I6" s="4">
        <v>116.92</v>
      </c>
      <c r="J6" s="5">
        <v>0.4</v>
      </c>
      <c r="K6" s="3">
        <v>6</v>
      </c>
      <c r="L6" s="4">
        <v>292.31</v>
      </c>
      <c r="M6" s="3">
        <v>1</v>
      </c>
      <c r="N6" s="4">
        <v>1753.84</v>
      </c>
      <c r="O6" s="3">
        <v>0</v>
      </c>
      <c r="P6" s="3" t="s">
        <v>18</v>
      </c>
      <c r="Q6" s="5">
        <v>0.16669999999999999</v>
      </c>
      <c r="R6" s="2" t="s">
        <v>19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7" spans="1:36">
      <c r="A7" s="3" t="s">
        <v>22</v>
      </c>
      <c r="B7" s="3" t="s">
        <v>75</v>
      </c>
      <c r="C7" s="3" t="s">
        <v>93</v>
      </c>
      <c r="D7" s="4">
        <v>857.84</v>
      </c>
      <c r="E7" s="4">
        <v>42.92</v>
      </c>
      <c r="F7" s="5">
        <v>6.0000000000000001E-3</v>
      </c>
      <c r="G7" s="4">
        <v>7.21</v>
      </c>
      <c r="H7" s="3">
        <v>4</v>
      </c>
      <c r="I7" s="4">
        <v>214.46</v>
      </c>
      <c r="J7" s="5">
        <v>1</v>
      </c>
      <c r="K7" s="3">
        <v>4</v>
      </c>
      <c r="L7" s="4">
        <v>214.46</v>
      </c>
      <c r="M7" s="3">
        <v>1</v>
      </c>
      <c r="N7" s="4">
        <v>857.84</v>
      </c>
      <c r="O7" s="3">
        <v>0</v>
      </c>
      <c r="P7" s="3" t="s">
        <v>18</v>
      </c>
      <c r="Q7" s="5">
        <v>0.25</v>
      </c>
      <c r="R7" s="2" t="s">
        <v>19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spans="1:36">
      <c r="A8" s="3" t="s">
        <v>41</v>
      </c>
      <c r="B8" s="3" t="s">
        <v>75</v>
      </c>
      <c r="C8" s="3" t="s">
        <v>72</v>
      </c>
      <c r="D8" s="4">
        <v>4165.66</v>
      </c>
      <c r="E8" s="4">
        <v>58.66</v>
      </c>
      <c r="F8" s="5">
        <v>5.5999999999999999E-3</v>
      </c>
      <c r="G8" s="4">
        <v>10.44</v>
      </c>
      <c r="H8" s="3">
        <v>7</v>
      </c>
      <c r="I8" s="4">
        <v>595.09</v>
      </c>
      <c r="J8" s="5">
        <v>0.42859999999999998</v>
      </c>
      <c r="K8" s="3">
        <v>3</v>
      </c>
      <c r="L8" s="4">
        <v>1388.55</v>
      </c>
      <c r="M8" s="3">
        <v>1</v>
      </c>
      <c r="N8" s="4">
        <v>4165.66</v>
      </c>
      <c r="O8" s="3">
        <v>0</v>
      </c>
      <c r="P8" s="3" t="s">
        <v>18</v>
      </c>
      <c r="Q8" s="5">
        <v>0.33329999999999999</v>
      </c>
      <c r="R8" s="2" t="s">
        <v>19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spans="1:36">
      <c r="A9" s="3" t="s">
        <v>17</v>
      </c>
      <c r="B9" s="3" t="s">
        <v>69</v>
      </c>
      <c r="C9" s="3" t="s">
        <v>70</v>
      </c>
      <c r="D9" s="4">
        <v>7025.65</v>
      </c>
      <c r="E9" s="4">
        <v>186.01</v>
      </c>
      <c r="F9" s="5">
        <v>1.37E-2</v>
      </c>
      <c r="G9" s="4">
        <v>13.62</v>
      </c>
      <c r="H9" s="3">
        <v>109</v>
      </c>
      <c r="I9" s="4">
        <v>64.459999999999994</v>
      </c>
      <c r="J9" s="5">
        <v>0.3211</v>
      </c>
      <c r="K9" s="3">
        <v>35</v>
      </c>
      <c r="L9" s="4">
        <v>200.73</v>
      </c>
      <c r="M9" s="3">
        <v>1</v>
      </c>
      <c r="N9" s="4">
        <v>7025.65</v>
      </c>
      <c r="O9" s="3">
        <v>0</v>
      </c>
      <c r="P9" s="3" t="s">
        <v>18</v>
      </c>
      <c r="Q9" s="5">
        <v>2.86E-2</v>
      </c>
      <c r="R9" s="2" t="s">
        <v>19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spans="1:36">
      <c r="A10" s="3" t="s">
        <v>35</v>
      </c>
      <c r="B10" s="3" t="s">
        <v>77</v>
      </c>
      <c r="C10" s="3" t="s">
        <v>70</v>
      </c>
      <c r="D10" s="4">
        <v>3809.05</v>
      </c>
      <c r="E10" s="4">
        <v>128.46</v>
      </c>
      <c r="F10" s="5">
        <v>9.4999999999999998E-3</v>
      </c>
      <c r="G10" s="4">
        <v>13.51</v>
      </c>
      <c r="H10" s="3">
        <v>71</v>
      </c>
      <c r="I10" s="4">
        <v>53.65</v>
      </c>
      <c r="J10" s="5">
        <v>0.2394</v>
      </c>
      <c r="K10" s="3">
        <v>17</v>
      </c>
      <c r="L10" s="4">
        <v>224.06</v>
      </c>
      <c r="M10" s="3">
        <v>0</v>
      </c>
      <c r="N10" s="3" t="s">
        <v>18</v>
      </c>
      <c r="O10" s="3">
        <v>0</v>
      </c>
      <c r="P10" s="3" t="s">
        <v>18</v>
      </c>
      <c r="Q10" s="3" t="s">
        <v>18</v>
      </c>
      <c r="R10" s="2" t="s">
        <v>19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</row>
    <row r="11" spans="1:36">
      <c r="A11" s="3" t="s">
        <v>29</v>
      </c>
      <c r="B11" s="3" t="s">
        <v>77</v>
      </c>
      <c r="C11" s="3" t="s">
        <v>81</v>
      </c>
      <c r="D11" s="4">
        <v>4497.1099999999997</v>
      </c>
      <c r="E11" s="4">
        <v>87.43</v>
      </c>
      <c r="F11" s="5">
        <v>5.7999999999999996E-3</v>
      </c>
      <c r="G11" s="4">
        <v>15.14</v>
      </c>
      <c r="H11" s="3">
        <v>37</v>
      </c>
      <c r="I11" s="4">
        <v>121.54</v>
      </c>
      <c r="J11" s="5">
        <v>0.45950000000000002</v>
      </c>
      <c r="K11" s="3">
        <v>17</v>
      </c>
      <c r="L11" s="4">
        <v>264.54000000000002</v>
      </c>
      <c r="M11" s="3">
        <v>0</v>
      </c>
      <c r="N11" s="3" t="s">
        <v>18</v>
      </c>
      <c r="O11" s="3">
        <v>0</v>
      </c>
      <c r="P11" s="3" t="s">
        <v>18</v>
      </c>
      <c r="Q11" s="3" t="s">
        <v>18</v>
      </c>
      <c r="R11" s="2" t="s">
        <v>19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</row>
    <row r="12" spans="1:36">
      <c r="A12" s="3" t="s">
        <v>23</v>
      </c>
      <c r="B12" s="3" t="s">
        <v>76</v>
      </c>
      <c r="C12" s="3" t="s">
        <v>72</v>
      </c>
      <c r="D12" s="4">
        <v>3393.95</v>
      </c>
      <c r="E12" s="4">
        <v>56.08</v>
      </c>
      <c r="F12" s="5">
        <v>4.7000000000000002E-3</v>
      </c>
      <c r="G12" s="4">
        <v>11.83</v>
      </c>
      <c r="H12" s="3">
        <v>21</v>
      </c>
      <c r="I12" s="4">
        <v>161.62</v>
      </c>
      <c r="J12" s="5">
        <v>0.61899999999999999</v>
      </c>
      <c r="K12" s="3">
        <v>13</v>
      </c>
      <c r="L12" s="4">
        <v>261.07</v>
      </c>
      <c r="M12" s="3">
        <v>0</v>
      </c>
      <c r="N12" s="3" t="s">
        <v>18</v>
      </c>
      <c r="O12" s="3">
        <v>0</v>
      </c>
      <c r="P12" s="3" t="s">
        <v>18</v>
      </c>
      <c r="Q12" s="3" t="s">
        <v>18</v>
      </c>
      <c r="R12" s="2" t="s">
        <v>19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36">
      <c r="A13" s="3" t="s">
        <v>26</v>
      </c>
      <c r="B13" s="3" t="s">
        <v>80</v>
      </c>
      <c r="C13" s="3" t="s">
        <v>81</v>
      </c>
      <c r="D13" s="4">
        <v>2038.63</v>
      </c>
      <c r="E13" s="4">
        <v>82.13</v>
      </c>
      <c r="F13" s="5">
        <v>6.1999999999999998E-3</v>
      </c>
      <c r="G13" s="4">
        <v>13.15</v>
      </c>
      <c r="H13" s="3">
        <v>25</v>
      </c>
      <c r="I13" s="4">
        <v>81.55</v>
      </c>
      <c r="J13" s="5">
        <v>0.32</v>
      </c>
      <c r="K13" s="3">
        <v>8</v>
      </c>
      <c r="L13" s="4">
        <v>254.83</v>
      </c>
      <c r="M13" s="3">
        <v>0</v>
      </c>
      <c r="N13" s="3" t="s">
        <v>18</v>
      </c>
      <c r="O13" s="3">
        <v>0</v>
      </c>
      <c r="P13" s="3" t="s">
        <v>18</v>
      </c>
      <c r="Q13" s="3" t="s">
        <v>18</v>
      </c>
      <c r="R13" s="2" t="s">
        <v>19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</row>
    <row r="14" spans="1:36">
      <c r="A14" s="3" t="s">
        <v>32</v>
      </c>
      <c r="B14" s="3" t="s">
        <v>71</v>
      </c>
      <c r="C14" s="3" t="s">
        <v>81</v>
      </c>
      <c r="D14" s="4">
        <v>1591.02</v>
      </c>
      <c r="E14" s="4">
        <v>50.07</v>
      </c>
      <c r="F14" s="5">
        <v>4.4999999999999997E-3</v>
      </c>
      <c r="G14" s="4">
        <v>11.13</v>
      </c>
      <c r="H14" s="3">
        <v>25</v>
      </c>
      <c r="I14" s="4">
        <v>63.64</v>
      </c>
      <c r="J14" s="5">
        <v>0.32</v>
      </c>
      <c r="K14" s="3">
        <v>8</v>
      </c>
      <c r="L14" s="4">
        <v>198.88</v>
      </c>
      <c r="M14" s="3">
        <v>0</v>
      </c>
      <c r="N14" s="3" t="s">
        <v>18</v>
      </c>
      <c r="O14" s="3">
        <v>0</v>
      </c>
      <c r="P14" s="3" t="s">
        <v>18</v>
      </c>
      <c r="Q14" s="3" t="s">
        <v>18</v>
      </c>
      <c r="R14" s="2" t="s">
        <v>19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spans="1:36">
      <c r="A15" s="3" t="s">
        <v>39</v>
      </c>
      <c r="B15" s="3" t="s">
        <v>89</v>
      </c>
      <c r="C15" s="3" t="s">
        <v>90</v>
      </c>
      <c r="D15" s="4">
        <v>3033.11</v>
      </c>
      <c r="E15" s="4">
        <v>98.42</v>
      </c>
      <c r="F15" s="5">
        <v>1.1299999999999999E-2</v>
      </c>
      <c r="G15" s="4">
        <v>8.74</v>
      </c>
      <c r="H15" s="3">
        <v>16</v>
      </c>
      <c r="I15" s="4">
        <v>189.57</v>
      </c>
      <c r="J15" s="5">
        <v>0.3125</v>
      </c>
      <c r="K15" s="3">
        <v>5</v>
      </c>
      <c r="L15" s="4">
        <v>606.62</v>
      </c>
      <c r="M15" s="3">
        <v>0</v>
      </c>
      <c r="N15" s="3" t="s">
        <v>18</v>
      </c>
      <c r="O15" s="3">
        <v>0</v>
      </c>
      <c r="P15" s="3" t="s">
        <v>18</v>
      </c>
      <c r="Q15" s="3" t="s">
        <v>18</v>
      </c>
      <c r="R15" s="2" t="s">
        <v>19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spans="1:36">
      <c r="A16" s="3" t="s">
        <v>24</v>
      </c>
      <c r="B16" s="3" t="s">
        <v>77</v>
      </c>
      <c r="C16" s="3" t="s">
        <v>78</v>
      </c>
      <c r="D16" s="4">
        <v>1342.58</v>
      </c>
      <c r="E16" s="4">
        <v>39.270000000000003</v>
      </c>
      <c r="F16" s="5">
        <v>4.8999999999999998E-3</v>
      </c>
      <c r="G16" s="4">
        <v>7.99</v>
      </c>
      <c r="H16" s="3">
        <v>12</v>
      </c>
      <c r="I16" s="4">
        <v>111.88</v>
      </c>
      <c r="J16" s="5">
        <v>0.41670000000000001</v>
      </c>
      <c r="K16" s="3">
        <v>5</v>
      </c>
      <c r="L16" s="4">
        <v>268.52</v>
      </c>
      <c r="M16" s="3">
        <v>0</v>
      </c>
      <c r="N16" s="3" t="s">
        <v>18</v>
      </c>
      <c r="O16" s="3">
        <v>0</v>
      </c>
      <c r="P16" s="3" t="s">
        <v>18</v>
      </c>
      <c r="Q16" s="3" t="s">
        <v>18</v>
      </c>
      <c r="R16" s="2" t="s">
        <v>19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spans="1:36">
      <c r="A17" s="3" t="s">
        <v>33</v>
      </c>
      <c r="B17" s="3" t="s">
        <v>75</v>
      </c>
      <c r="C17" s="3" t="s">
        <v>78</v>
      </c>
      <c r="D17" s="4">
        <v>2891.2</v>
      </c>
      <c r="E17" s="4">
        <v>32.380000000000003</v>
      </c>
      <c r="F17" s="5">
        <v>5.4000000000000003E-3</v>
      </c>
      <c r="G17" s="4">
        <v>5.98</v>
      </c>
      <c r="H17" s="3">
        <v>8</v>
      </c>
      <c r="I17" s="4">
        <v>361.4</v>
      </c>
      <c r="J17" s="5">
        <v>0.625</v>
      </c>
      <c r="K17" s="3">
        <v>5</v>
      </c>
      <c r="L17" s="4">
        <v>578.24</v>
      </c>
      <c r="M17" s="3">
        <v>0</v>
      </c>
      <c r="N17" s="3" t="s">
        <v>18</v>
      </c>
      <c r="O17" s="3">
        <v>0</v>
      </c>
      <c r="P17" s="3" t="s">
        <v>18</v>
      </c>
      <c r="Q17" s="3" t="s">
        <v>18</v>
      </c>
      <c r="R17" s="2" t="s">
        <v>19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spans="1:36">
      <c r="A18" s="3" t="s">
        <v>54</v>
      </c>
      <c r="B18" s="3" t="s">
        <v>75</v>
      </c>
      <c r="C18" s="3" t="s">
        <v>74</v>
      </c>
      <c r="D18" s="4">
        <v>4797.8500000000004</v>
      </c>
      <c r="E18" s="4">
        <v>43.13</v>
      </c>
      <c r="F18" s="5">
        <v>6.1999999999999998E-3</v>
      </c>
      <c r="G18" s="4">
        <v>6.93</v>
      </c>
      <c r="H18" s="3">
        <v>6</v>
      </c>
      <c r="I18" s="4">
        <v>799.64</v>
      </c>
      <c r="J18" s="5">
        <v>0.83330000000000004</v>
      </c>
      <c r="K18" s="3">
        <v>5</v>
      </c>
      <c r="L18" s="4">
        <v>959.57</v>
      </c>
      <c r="M18" s="3">
        <v>0</v>
      </c>
      <c r="N18" s="3" t="s">
        <v>18</v>
      </c>
      <c r="O18" s="3">
        <v>0</v>
      </c>
      <c r="P18" s="3" t="s">
        <v>18</v>
      </c>
      <c r="Q18" s="3" t="s">
        <v>18</v>
      </c>
      <c r="R18" s="2" t="s">
        <v>19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spans="1:36">
      <c r="A19" s="3" t="s">
        <v>38</v>
      </c>
      <c r="B19" s="3" t="s">
        <v>88</v>
      </c>
      <c r="C19" s="3" t="s">
        <v>72</v>
      </c>
      <c r="D19" s="4">
        <v>1623.16</v>
      </c>
      <c r="E19" s="4">
        <v>49.88</v>
      </c>
      <c r="F19" s="5">
        <v>4.7999999999999996E-3</v>
      </c>
      <c r="G19" s="4">
        <v>10.47</v>
      </c>
      <c r="H19" s="3">
        <v>15</v>
      </c>
      <c r="I19" s="4">
        <v>108.21</v>
      </c>
      <c r="J19" s="5">
        <v>0.26669999999999999</v>
      </c>
      <c r="K19" s="3">
        <v>4</v>
      </c>
      <c r="L19" s="4">
        <v>405.79</v>
      </c>
      <c r="M19" s="3">
        <v>0</v>
      </c>
      <c r="N19" s="3" t="s">
        <v>18</v>
      </c>
      <c r="O19" s="3">
        <v>0</v>
      </c>
      <c r="P19" s="3" t="s">
        <v>18</v>
      </c>
      <c r="Q19" s="3" t="s">
        <v>18</v>
      </c>
      <c r="R19" s="2" t="s">
        <v>19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spans="1:36">
      <c r="A20" s="3" t="s">
        <v>42</v>
      </c>
      <c r="B20" s="3" t="s">
        <v>80</v>
      </c>
      <c r="C20" s="3" t="s">
        <v>78</v>
      </c>
      <c r="D20" s="4">
        <v>710</v>
      </c>
      <c r="E20" s="4">
        <v>67.58</v>
      </c>
      <c r="F20" s="5">
        <v>1.0500000000000001E-2</v>
      </c>
      <c r="G20" s="4">
        <v>6.45</v>
      </c>
      <c r="H20" s="3">
        <v>8</v>
      </c>
      <c r="I20" s="4">
        <v>88.75</v>
      </c>
      <c r="J20" s="5">
        <v>0.375</v>
      </c>
      <c r="K20" s="3">
        <v>3</v>
      </c>
      <c r="L20" s="4">
        <v>236.67</v>
      </c>
      <c r="M20" s="3">
        <v>0</v>
      </c>
      <c r="N20" s="3" t="s">
        <v>18</v>
      </c>
      <c r="O20" s="3">
        <v>0</v>
      </c>
      <c r="P20" s="3" t="s">
        <v>18</v>
      </c>
      <c r="Q20" s="3" t="s">
        <v>18</v>
      </c>
      <c r="R20" s="2" t="s">
        <v>19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spans="1:36">
      <c r="A21" s="3" t="s">
        <v>21</v>
      </c>
      <c r="B21" s="3" t="s">
        <v>73</v>
      </c>
      <c r="C21" s="3" t="s">
        <v>74</v>
      </c>
      <c r="D21" s="4">
        <v>886.93</v>
      </c>
      <c r="E21" s="4">
        <v>28.12</v>
      </c>
      <c r="F21" s="5">
        <v>5.1000000000000004E-3</v>
      </c>
      <c r="G21" s="4">
        <v>5.54</v>
      </c>
      <c r="H21" s="3">
        <v>5</v>
      </c>
      <c r="I21" s="4">
        <v>177.39</v>
      </c>
      <c r="J21" s="5">
        <v>0.6</v>
      </c>
      <c r="K21" s="3">
        <v>3</v>
      </c>
      <c r="L21" s="4">
        <v>295.64</v>
      </c>
      <c r="M21" s="3">
        <v>0</v>
      </c>
      <c r="N21" s="3" t="s">
        <v>18</v>
      </c>
      <c r="O21" s="3">
        <v>0</v>
      </c>
      <c r="P21" s="3" t="s">
        <v>18</v>
      </c>
      <c r="Q21" s="3" t="s">
        <v>18</v>
      </c>
      <c r="R21" s="2" t="s">
        <v>19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</row>
    <row r="22" spans="1:36">
      <c r="A22" s="3" t="s">
        <v>36</v>
      </c>
      <c r="B22" s="3" t="s">
        <v>75</v>
      </c>
      <c r="C22" s="3" t="s">
        <v>82</v>
      </c>
      <c r="D22" s="4">
        <v>2310.71</v>
      </c>
      <c r="E22" s="4">
        <v>35.090000000000003</v>
      </c>
      <c r="F22" s="5">
        <v>5.3E-3</v>
      </c>
      <c r="G22" s="4">
        <v>6.58</v>
      </c>
      <c r="H22" s="3">
        <v>4</v>
      </c>
      <c r="I22" s="4">
        <v>577.67999999999995</v>
      </c>
      <c r="J22" s="5">
        <v>0.5</v>
      </c>
      <c r="K22" s="3">
        <v>2</v>
      </c>
      <c r="L22" s="4">
        <v>1155.3599999999999</v>
      </c>
      <c r="M22" s="3">
        <v>0</v>
      </c>
      <c r="N22" s="3" t="s">
        <v>18</v>
      </c>
      <c r="O22" s="3">
        <v>0</v>
      </c>
      <c r="P22" s="3" t="s">
        <v>18</v>
      </c>
      <c r="Q22" s="3" t="s">
        <v>18</v>
      </c>
      <c r="R22" s="2" t="s">
        <v>19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spans="1:36">
      <c r="A23" s="6" t="s">
        <v>164</v>
      </c>
      <c r="B23" s="6" t="s">
        <v>170</v>
      </c>
      <c r="C23" s="6" t="s">
        <v>87</v>
      </c>
      <c r="D23" s="7">
        <v>738.67</v>
      </c>
      <c r="E23" s="7">
        <v>39.39</v>
      </c>
      <c r="F23" s="8">
        <v>5.1000000000000004E-3</v>
      </c>
      <c r="G23" s="7">
        <v>7.78</v>
      </c>
      <c r="H23" s="6">
        <v>4</v>
      </c>
      <c r="I23" s="7">
        <v>184.67</v>
      </c>
      <c r="J23" s="8">
        <v>0.5</v>
      </c>
      <c r="K23" s="6">
        <v>2</v>
      </c>
      <c r="L23" s="7">
        <v>369.34</v>
      </c>
      <c r="M23" s="6">
        <v>0</v>
      </c>
      <c r="N23" s="6" t="s">
        <v>18</v>
      </c>
      <c r="O23" s="6">
        <v>0</v>
      </c>
      <c r="P23" s="6" t="s">
        <v>18</v>
      </c>
      <c r="Q23" s="6" t="s">
        <v>18</v>
      </c>
      <c r="R23" s="9" t="s">
        <v>19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</row>
    <row r="24" spans="1:36">
      <c r="A24" s="3" t="s">
        <v>165</v>
      </c>
      <c r="B24" s="3" t="s">
        <v>96</v>
      </c>
      <c r="C24" s="3" t="s">
        <v>87</v>
      </c>
      <c r="D24" s="4">
        <v>775</v>
      </c>
      <c r="E24" s="4">
        <v>51.78</v>
      </c>
      <c r="F24" s="5">
        <v>6.3E-3</v>
      </c>
      <c r="G24" s="4">
        <v>8.19</v>
      </c>
      <c r="H24" s="3">
        <v>3</v>
      </c>
      <c r="I24" s="4">
        <v>258.33</v>
      </c>
      <c r="J24" s="5">
        <v>0.66669999999999996</v>
      </c>
      <c r="K24" s="3">
        <v>2</v>
      </c>
      <c r="L24" s="4">
        <v>387.5</v>
      </c>
      <c r="M24" s="3">
        <v>0</v>
      </c>
      <c r="N24" s="3" t="s">
        <v>18</v>
      </c>
      <c r="O24" s="3">
        <v>0</v>
      </c>
      <c r="P24" s="3" t="s">
        <v>18</v>
      </c>
      <c r="Q24" s="3" t="s">
        <v>18</v>
      </c>
      <c r="R24" s="2" t="s">
        <v>19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spans="1:36">
      <c r="A25" s="3" t="s">
        <v>55</v>
      </c>
      <c r="B25" s="3" t="s">
        <v>75</v>
      </c>
      <c r="C25" s="3" t="s">
        <v>74</v>
      </c>
      <c r="D25" s="4">
        <v>1555.15</v>
      </c>
      <c r="E25" s="4">
        <v>40.54</v>
      </c>
      <c r="F25" s="5">
        <v>5.4000000000000003E-3</v>
      </c>
      <c r="G25" s="4">
        <v>7.55</v>
      </c>
      <c r="H25" s="3">
        <v>2</v>
      </c>
      <c r="I25" s="4">
        <v>777.58</v>
      </c>
      <c r="J25" s="5">
        <v>1</v>
      </c>
      <c r="K25" s="3">
        <v>2</v>
      </c>
      <c r="L25" s="4">
        <v>777.58</v>
      </c>
      <c r="M25" s="3">
        <v>0</v>
      </c>
      <c r="N25" s="3" t="s">
        <v>18</v>
      </c>
      <c r="O25" s="3">
        <v>0</v>
      </c>
      <c r="P25" s="3" t="s">
        <v>18</v>
      </c>
      <c r="Q25" s="3" t="s">
        <v>18</v>
      </c>
      <c r="R25" s="2" t="s">
        <v>19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</row>
    <row r="26" spans="1:36">
      <c r="A26" s="3" t="s">
        <v>34</v>
      </c>
      <c r="B26" s="3" t="s">
        <v>80</v>
      </c>
      <c r="C26" s="3" t="s">
        <v>72</v>
      </c>
      <c r="D26" s="4">
        <v>887.5</v>
      </c>
      <c r="E26" s="4">
        <v>65.66</v>
      </c>
      <c r="F26" s="5">
        <v>7.7000000000000002E-3</v>
      </c>
      <c r="G26" s="4">
        <v>8.5299999999999994</v>
      </c>
      <c r="H26" s="3">
        <v>6</v>
      </c>
      <c r="I26" s="4">
        <v>147.91999999999999</v>
      </c>
      <c r="J26" s="5">
        <v>0.16669999999999999</v>
      </c>
      <c r="K26" s="3">
        <v>1</v>
      </c>
      <c r="L26" s="4">
        <v>887.5</v>
      </c>
      <c r="M26" s="3">
        <v>0</v>
      </c>
      <c r="N26" s="3" t="s">
        <v>18</v>
      </c>
      <c r="O26" s="3">
        <v>0</v>
      </c>
      <c r="P26" s="3" t="s">
        <v>18</v>
      </c>
      <c r="Q26" s="3" t="s">
        <v>18</v>
      </c>
      <c r="R26" s="2" t="s">
        <v>19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spans="1:36">
      <c r="A27" s="6" t="s">
        <v>166</v>
      </c>
      <c r="B27" s="6" t="s">
        <v>91</v>
      </c>
      <c r="C27" s="6" t="s">
        <v>72</v>
      </c>
      <c r="D27" s="7">
        <v>872.87</v>
      </c>
      <c r="E27" s="7">
        <v>87.37</v>
      </c>
      <c r="F27" s="8">
        <v>5.1000000000000004E-3</v>
      </c>
      <c r="G27" s="7">
        <v>17.12</v>
      </c>
      <c r="H27" s="6">
        <v>6</v>
      </c>
      <c r="I27" s="7">
        <v>145.47999999999999</v>
      </c>
      <c r="J27" s="8">
        <v>0.16669999999999999</v>
      </c>
      <c r="K27" s="6">
        <v>1</v>
      </c>
      <c r="L27" s="7">
        <v>872.87</v>
      </c>
      <c r="M27" s="6">
        <v>0</v>
      </c>
      <c r="N27" s="6" t="s">
        <v>18</v>
      </c>
      <c r="O27" s="6">
        <v>0</v>
      </c>
      <c r="P27" s="6" t="s">
        <v>18</v>
      </c>
      <c r="Q27" s="6" t="s">
        <v>18</v>
      </c>
      <c r="R27" s="9" t="s">
        <v>19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</row>
    <row r="28" spans="1:36">
      <c r="A28" s="6" t="s">
        <v>167</v>
      </c>
      <c r="B28" s="6" t="s">
        <v>91</v>
      </c>
      <c r="C28" s="6" t="s">
        <v>87</v>
      </c>
      <c r="D28" s="7">
        <v>928.28</v>
      </c>
      <c r="E28" s="7">
        <v>86.79</v>
      </c>
      <c r="F28" s="8">
        <v>8.0000000000000002E-3</v>
      </c>
      <c r="G28" s="7">
        <v>10.92</v>
      </c>
      <c r="H28" s="6">
        <v>3</v>
      </c>
      <c r="I28" s="7">
        <v>309.43</v>
      </c>
      <c r="J28" s="8">
        <v>0.33329999999999999</v>
      </c>
      <c r="K28" s="6">
        <v>1</v>
      </c>
      <c r="L28" s="7">
        <v>928.28</v>
      </c>
      <c r="M28" s="6">
        <v>0</v>
      </c>
      <c r="N28" s="6" t="s">
        <v>18</v>
      </c>
      <c r="O28" s="6">
        <v>0</v>
      </c>
      <c r="P28" s="6" t="s">
        <v>18</v>
      </c>
      <c r="Q28" s="6" t="s">
        <v>18</v>
      </c>
      <c r="R28" s="9" t="s">
        <v>19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spans="1:36">
      <c r="A29" s="3" t="s">
        <v>40</v>
      </c>
      <c r="B29" s="3" t="s">
        <v>75</v>
      </c>
      <c r="C29" s="3" t="s">
        <v>90</v>
      </c>
      <c r="D29" s="4">
        <v>1311.95</v>
      </c>
      <c r="E29" s="4">
        <v>107.36</v>
      </c>
      <c r="F29" s="5">
        <v>1.2E-2</v>
      </c>
      <c r="G29" s="4">
        <v>8.99</v>
      </c>
      <c r="H29" s="3">
        <v>1</v>
      </c>
      <c r="I29" s="4">
        <v>1311.95</v>
      </c>
      <c r="J29" s="5">
        <v>1</v>
      </c>
      <c r="K29" s="3">
        <v>1</v>
      </c>
      <c r="L29" s="4">
        <v>1311.95</v>
      </c>
      <c r="M29" s="3">
        <v>0</v>
      </c>
      <c r="N29" s="3" t="s">
        <v>18</v>
      </c>
      <c r="O29" s="3">
        <v>0</v>
      </c>
      <c r="P29" s="3" t="s">
        <v>18</v>
      </c>
      <c r="Q29" s="3" t="s">
        <v>18</v>
      </c>
      <c r="R29" s="2" t="s">
        <v>19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spans="1:36">
      <c r="A30" s="3" t="s">
        <v>47</v>
      </c>
      <c r="B30" s="3" t="s">
        <v>69</v>
      </c>
      <c r="C30" s="3" t="s">
        <v>70</v>
      </c>
      <c r="D30" s="4">
        <v>945.56</v>
      </c>
      <c r="E30" s="4">
        <v>62.67</v>
      </c>
      <c r="F30" s="5">
        <v>6.1999999999999998E-3</v>
      </c>
      <c r="G30" s="4">
        <v>10.17</v>
      </c>
      <c r="H30" s="3">
        <v>1</v>
      </c>
      <c r="I30" s="4">
        <v>945.56</v>
      </c>
      <c r="J30" s="5">
        <v>1</v>
      </c>
      <c r="K30" s="3">
        <v>1</v>
      </c>
      <c r="L30" s="4">
        <v>945.56</v>
      </c>
      <c r="M30" s="3">
        <v>0</v>
      </c>
      <c r="N30" s="3" t="s">
        <v>18</v>
      </c>
      <c r="O30" s="3">
        <v>0</v>
      </c>
      <c r="P30" s="3" t="s">
        <v>18</v>
      </c>
      <c r="Q30" s="3" t="s">
        <v>18</v>
      </c>
      <c r="R30" s="2" t="s">
        <v>19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</row>
    <row r="31" spans="1:36">
      <c r="A31" s="3" t="s">
        <v>49</v>
      </c>
      <c r="B31" s="3" t="s">
        <v>75</v>
      </c>
      <c r="C31" s="3" t="s">
        <v>93</v>
      </c>
      <c r="D31" s="4">
        <v>708.9</v>
      </c>
      <c r="E31" s="4">
        <v>40.71</v>
      </c>
      <c r="F31" s="5">
        <v>5.4999999999999997E-3</v>
      </c>
      <c r="G31" s="4">
        <v>7.38</v>
      </c>
      <c r="H31" s="3">
        <v>1</v>
      </c>
      <c r="I31" s="4">
        <v>708.9</v>
      </c>
      <c r="J31" s="5">
        <v>1</v>
      </c>
      <c r="K31" s="3">
        <v>1</v>
      </c>
      <c r="L31" s="4">
        <v>708.9</v>
      </c>
      <c r="M31" s="3">
        <v>0</v>
      </c>
      <c r="N31" s="3" t="s">
        <v>18</v>
      </c>
      <c r="O31" s="3">
        <v>0</v>
      </c>
      <c r="P31" s="3" t="s">
        <v>18</v>
      </c>
      <c r="Q31" s="3" t="s">
        <v>18</v>
      </c>
      <c r="R31" s="2" t="s">
        <v>19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</row>
    <row r="32" spans="1:36">
      <c r="A32" s="3" t="s">
        <v>45</v>
      </c>
      <c r="B32" s="3" t="s">
        <v>91</v>
      </c>
      <c r="C32" s="3" t="s">
        <v>81</v>
      </c>
      <c r="D32" s="4">
        <v>700</v>
      </c>
      <c r="E32" s="4">
        <v>31.94</v>
      </c>
      <c r="F32" s="5">
        <v>4.4000000000000003E-3</v>
      </c>
      <c r="G32" s="4">
        <v>7.29</v>
      </c>
      <c r="H32" s="3">
        <v>7</v>
      </c>
      <c r="I32" s="4">
        <v>100</v>
      </c>
      <c r="J32" s="5">
        <v>0</v>
      </c>
      <c r="K32" s="3">
        <v>0</v>
      </c>
      <c r="L32" s="3" t="s">
        <v>18</v>
      </c>
      <c r="M32" s="3">
        <v>0</v>
      </c>
      <c r="N32" s="3" t="s">
        <v>18</v>
      </c>
      <c r="O32" s="3">
        <v>0</v>
      </c>
      <c r="P32" s="3" t="s">
        <v>18</v>
      </c>
      <c r="Q32" s="3" t="s">
        <v>18</v>
      </c>
      <c r="R32" s="2" t="s">
        <v>19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</row>
    <row r="33" spans="1:36">
      <c r="A33" s="3" t="s">
        <v>51</v>
      </c>
      <c r="B33" s="3" t="s">
        <v>80</v>
      </c>
      <c r="C33" s="3" t="s">
        <v>70</v>
      </c>
      <c r="D33" s="4">
        <v>1251.3599999999999</v>
      </c>
      <c r="E33" s="4">
        <v>67.34</v>
      </c>
      <c r="F33" s="5">
        <v>5.3E-3</v>
      </c>
      <c r="G33" s="4">
        <v>12.64</v>
      </c>
      <c r="H33" s="3">
        <v>5</v>
      </c>
      <c r="I33" s="4">
        <v>250.27</v>
      </c>
      <c r="J33" s="5">
        <v>0</v>
      </c>
      <c r="K33" s="3">
        <v>0</v>
      </c>
      <c r="L33" s="3" t="s">
        <v>18</v>
      </c>
      <c r="M33" s="3">
        <v>0</v>
      </c>
      <c r="N33" s="3" t="s">
        <v>18</v>
      </c>
      <c r="O33" s="3">
        <v>0</v>
      </c>
      <c r="P33" s="3" t="s">
        <v>18</v>
      </c>
      <c r="Q33" s="3" t="s">
        <v>18</v>
      </c>
      <c r="R33" s="2" t="s">
        <v>19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spans="1:36">
      <c r="A34" s="3" t="s">
        <v>53</v>
      </c>
      <c r="B34" s="3" t="s">
        <v>75</v>
      </c>
      <c r="C34" s="3" t="s">
        <v>72</v>
      </c>
      <c r="D34" s="4">
        <v>1955.1</v>
      </c>
      <c r="E34" s="4">
        <v>22.69</v>
      </c>
      <c r="F34" s="5">
        <v>3.5000000000000001E-3</v>
      </c>
      <c r="G34" s="4">
        <v>6.46</v>
      </c>
      <c r="H34" s="3">
        <v>2</v>
      </c>
      <c r="I34" s="4">
        <v>977.55</v>
      </c>
      <c r="J34" s="5">
        <v>0</v>
      </c>
      <c r="K34" s="3">
        <v>0</v>
      </c>
      <c r="L34" s="3" t="s">
        <v>18</v>
      </c>
      <c r="M34" s="3">
        <v>0</v>
      </c>
      <c r="N34" s="3" t="s">
        <v>18</v>
      </c>
      <c r="O34" s="3">
        <v>0</v>
      </c>
      <c r="P34" s="3" t="s">
        <v>18</v>
      </c>
      <c r="Q34" s="3" t="s">
        <v>18</v>
      </c>
      <c r="R34" s="2" t="s">
        <v>19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>
      <c r="A35" s="3" t="s">
        <v>50</v>
      </c>
      <c r="B35" s="3" t="s">
        <v>94</v>
      </c>
      <c r="C35" s="3" t="s">
        <v>81</v>
      </c>
      <c r="D35" s="4">
        <v>1172.52</v>
      </c>
      <c r="E35" s="4">
        <v>37.130000000000003</v>
      </c>
      <c r="F35" s="5">
        <v>4.1999999999999997E-3</v>
      </c>
      <c r="G35" s="4">
        <v>8.8800000000000008</v>
      </c>
      <c r="H35" s="3">
        <v>2</v>
      </c>
      <c r="I35" s="4">
        <v>586.26</v>
      </c>
      <c r="J35" s="5">
        <v>0</v>
      </c>
      <c r="K35" s="3">
        <v>0</v>
      </c>
      <c r="L35" s="3" t="s">
        <v>18</v>
      </c>
      <c r="M35" s="3">
        <v>0</v>
      </c>
      <c r="N35" s="3" t="s">
        <v>18</v>
      </c>
      <c r="O35" s="3">
        <v>0</v>
      </c>
      <c r="P35" s="3" t="s">
        <v>18</v>
      </c>
      <c r="Q35" s="3" t="s">
        <v>18</v>
      </c>
      <c r="R35" s="2" t="s">
        <v>19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spans="1:36">
      <c r="A36" s="3" t="s">
        <v>57</v>
      </c>
      <c r="B36" s="3" t="s">
        <v>75</v>
      </c>
      <c r="C36" s="3" t="s">
        <v>93</v>
      </c>
      <c r="D36" s="4">
        <v>875.79</v>
      </c>
      <c r="E36" s="4">
        <v>24.99</v>
      </c>
      <c r="F36" s="5">
        <v>3.7000000000000002E-3</v>
      </c>
      <c r="G36" s="4">
        <v>6.84</v>
      </c>
      <c r="H36" s="3">
        <v>1</v>
      </c>
      <c r="I36" s="4">
        <v>875.79</v>
      </c>
      <c r="J36" s="5">
        <v>0</v>
      </c>
      <c r="K36" s="3">
        <v>0</v>
      </c>
      <c r="L36" s="3" t="s">
        <v>18</v>
      </c>
      <c r="M36" s="3">
        <v>0</v>
      </c>
      <c r="N36" s="3" t="s">
        <v>18</v>
      </c>
      <c r="O36" s="3">
        <v>0</v>
      </c>
      <c r="P36" s="3" t="s">
        <v>18</v>
      </c>
      <c r="Q36" s="3" t="s">
        <v>18</v>
      </c>
      <c r="R36" s="2" t="s">
        <v>19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spans="1:36">
      <c r="A37" s="3" t="s">
        <v>168</v>
      </c>
      <c r="B37" s="3" t="s">
        <v>96</v>
      </c>
      <c r="C37" s="3" t="s">
        <v>72</v>
      </c>
      <c r="D37" s="4">
        <v>1225</v>
      </c>
      <c r="E37" s="4">
        <v>63.95</v>
      </c>
      <c r="F37" s="5">
        <v>5.0000000000000001E-3</v>
      </c>
      <c r="G37" s="4">
        <v>12.55</v>
      </c>
      <c r="H37" s="3">
        <v>0</v>
      </c>
      <c r="I37" s="3" t="s">
        <v>18</v>
      </c>
      <c r="J37" s="3" t="s">
        <v>18</v>
      </c>
      <c r="K37" s="3">
        <v>0</v>
      </c>
      <c r="L37" s="3" t="s">
        <v>18</v>
      </c>
      <c r="M37" s="3">
        <v>0</v>
      </c>
      <c r="N37" s="3" t="s">
        <v>18</v>
      </c>
      <c r="O37" s="3">
        <v>0</v>
      </c>
      <c r="P37" s="3" t="s">
        <v>18</v>
      </c>
      <c r="Q37" s="3" t="s">
        <v>18</v>
      </c>
      <c r="R37" s="2" t="s">
        <v>19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spans="1:36">
      <c r="A38" s="3" t="s">
        <v>48</v>
      </c>
      <c r="B38" s="3" t="s">
        <v>75</v>
      </c>
      <c r="C38" s="3" t="s">
        <v>81</v>
      </c>
      <c r="D38" s="4">
        <v>1035.05</v>
      </c>
      <c r="E38" s="4">
        <v>39.65</v>
      </c>
      <c r="F38" s="5">
        <v>5.0000000000000001E-3</v>
      </c>
      <c r="G38" s="4">
        <v>7.9</v>
      </c>
      <c r="H38" s="3">
        <v>0</v>
      </c>
      <c r="I38" s="3" t="s">
        <v>18</v>
      </c>
      <c r="J38" s="3" t="s">
        <v>18</v>
      </c>
      <c r="K38" s="3">
        <v>0</v>
      </c>
      <c r="L38" s="3" t="s">
        <v>18</v>
      </c>
      <c r="M38" s="3">
        <v>0</v>
      </c>
      <c r="N38" s="3" t="s">
        <v>18</v>
      </c>
      <c r="O38" s="3">
        <v>0</v>
      </c>
      <c r="P38" s="3" t="s">
        <v>18</v>
      </c>
      <c r="Q38" s="3" t="s">
        <v>18</v>
      </c>
      <c r="R38" s="2" t="s">
        <v>19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</row>
    <row r="39" spans="1:36">
      <c r="A39" s="3" t="s">
        <v>58</v>
      </c>
      <c r="B39" s="3" t="s">
        <v>75</v>
      </c>
      <c r="C39" s="3" t="s">
        <v>90</v>
      </c>
      <c r="D39" s="4">
        <v>857</v>
      </c>
      <c r="E39" s="4">
        <v>44.81</v>
      </c>
      <c r="F39" s="5">
        <v>9.9000000000000008E-3</v>
      </c>
      <c r="G39" s="4">
        <v>4.53</v>
      </c>
      <c r="H39" s="3">
        <v>0</v>
      </c>
      <c r="I39" s="3" t="s">
        <v>18</v>
      </c>
      <c r="J39" s="3" t="s">
        <v>18</v>
      </c>
      <c r="K39" s="3">
        <v>0</v>
      </c>
      <c r="L39" s="3" t="s">
        <v>18</v>
      </c>
      <c r="M39" s="3">
        <v>0</v>
      </c>
      <c r="N39" s="3" t="s">
        <v>18</v>
      </c>
      <c r="O39" s="3">
        <v>0</v>
      </c>
      <c r="P39" s="3" t="s">
        <v>18</v>
      </c>
      <c r="Q39" s="3" t="s">
        <v>18</v>
      </c>
      <c r="R39" s="2" t="s">
        <v>19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spans="1:36">
      <c r="A40" s="3" t="s">
        <v>169</v>
      </c>
      <c r="B40" s="3" t="s">
        <v>96</v>
      </c>
      <c r="C40" s="3" t="s">
        <v>81</v>
      </c>
      <c r="D40" s="4">
        <v>775</v>
      </c>
      <c r="E40" s="4">
        <v>35.549999999999997</v>
      </c>
      <c r="F40" s="5">
        <v>4.3E-3</v>
      </c>
      <c r="G40" s="4">
        <v>8.26</v>
      </c>
      <c r="H40" s="3">
        <v>0</v>
      </c>
      <c r="I40" s="6" t="s">
        <v>18</v>
      </c>
      <c r="J40" s="6" t="s">
        <v>18</v>
      </c>
      <c r="K40" s="3">
        <v>0</v>
      </c>
      <c r="L40" s="3" t="s">
        <v>18</v>
      </c>
      <c r="M40" s="3">
        <v>0</v>
      </c>
      <c r="N40" s="3" t="s">
        <v>18</v>
      </c>
      <c r="O40" s="3">
        <v>0</v>
      </c>
      <c r="P40" s="3" t="s">
        <v>18</v>
      </c>
      <c r="Q40" s="3" t="s">
        <v>18</v>
      </c>
      <c r="R40" s="2" t="s">
        <v>19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</row>
    <row r="41" spans="1:36">
      <c r="A41" s="3" t="s">
        <v>60</v>
      </c>
      <c r="B41" s="3" t="s">
        <v>75</v>
      </c>
      <c r="C41" s="3" t="s">
        <v>81</v>
      </c>
      <c r="D41" s="4">
        <v>700</v>
      </c>
      <c r="E41" s="4">
        <v>25.64</v>
      </c>
      <c r="F41" s="5">
        <v>3.7000000000000002E-3</v>
      </c>
      <c r="G41" s="4">
        <v>7</v>
      </c>
      <c r="H41" s="3">
        <v>0</v>
      </c>
      <c r="I41" s="3" t="s">
        <v>18</v>
      </c>
      <c r="J41" s="3" t="s">
        <v>18</v>
      </c>
      <c r="K41" s="3">
        <v>0</v>
      </c>
      <c r="L41" s="3" t="s">
        <v>18</v>
      </c>
      <c r="M41" s="3">
        <v>0</v>
      </c>
      <c r="N41" s="3" t="s">
        <v>18</v>
      </c>
      <c r="O41" s="3">
        <v>0</v>
      </c>
      <c r="P41" s="3" t="s">
        <v>18</v>
      </c>
      <c r="Q41" s="3" t="s">
        <v>18</v>
      </c>
      <c r="R41" s="2" t="s">
        <v>19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spans="1:36">
      <c r="A42" s="3" t="s">
        <v>59</v>
      </c>
      <c r="B42" s="3" t="s">
        <v>75</v>
      </c>
      <c r="C42" s="3" t="s">
        <v>90</v>
      </c>
      <c r="D42" s="4">
        <v>633.52</v>
      </c>
      <c r="E42" s="4">
        <v>47.42</v>
      </c>
      <c r="F42" s="5">
        <v>1.0200000000000001E-2</v>
      </c>
      <c r="G42" s="4">
        <v>4.66</v>
      </c>
      <c r="H42" s="3">
        <v>0</v>
      </c>
      <c r="I42" s="3" t="s">
        <v>18</v>
      </c>
      <c r="J42" s="3" t="s">
        <v>18</v>
      </c>
      <c r="K42" s="3">
        <v>0</v>
      </c>
      <c r="L42" s="3" t="s">
        <v>18</v>
      </c>
      <c r="M42" s="3">
        <v>0</v>
      </c>
      <c r="N42" s="3" t="s">
        <v>18</v>
      </c>
      <c r="O42" s="3">
        <v>0</v>
      </c>
      <c r="P42" s="3" t="s">
        <v>18</v>
      </c>
      <c r="Q42" s="3" t="s">
        <v>18</v>
      </c>
      <c r="R42" s="2" t="s">
        <v>19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spans="1:36">
      <c r="A43" s="3" t="s">
        <v>61</v>
      </c>
      <c r="B43" s="3" t="s">
        <v>75</v>
      </c>
      <c r="C43" s="3" t="s">
        <v>81</v>
      </c>
      <c r="D43" s="4">
        <v>520</v>
      </c>
      <c r="E43" s="4">
        <v>18.84</v>
      </c>
      <c r="F43" s="5">
        <v>3.3E-3</v>
      </c>
      <c r="G43" s="4">
        <v>5.65</v>
      </c>
      <c r="H43" s="3">
        <v>0</v>
      </c>
      <c r="I43" s="3" t="s">
        <v>18</v>
      </c>
      <c r="J43" s="3" t="s">
        <v>18</v>
      </c>
      <c r="K43" s="3">
        <v>0</v>
      </c>
      <c r="L43" s="3" t="s">
        <v>18</v>
      </c>
      <c r="M43" s="3">
        <v>0</v>
      </c>
      <c r="N43" s="3" t="s">
        <v>18</v>
      </c>
      <c r="O43" s="3">
        <v>0</v>
      </c>
      <c r="P43" s="3" t="s">
        <v>18</v>
      </c>
      <c r="Q43" s="3" t="s">
        <v>18</v>
      </c>
      <c r="R43" s="2" t="s">
        <v>19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spans="1:36">
      <c r="A44" s="3" t="s">
        <v>65</v>
      </c>
      <c r="B44" s="2"/>
      <c r="C44" s="2"/>
      <c r="D44" s="10">
        <v>108444.34</v>
      </c>
      <c r="E44" s="10">
        <v>58.15</v>
      </c>
      <c r="F44" s="11">
        <v>5.5999999999999999E-3</v>
      </c>
      <c r="G44" s="10">
        <v>10.32</v>
      </c>
      <c r="H44" s="1">
        <v>789</v>
      </c>
      <c r="I44" s="10">
        <v>137.44999999999999</v>
      </c>
      <c r="J44" s="11">
        <v>0.4284</v>
      </c>
      <c r="K44" s="1">
        <v>338</v>
      </c>
      <c r="L44" s="10">
        <v>320.83999999999997</v>
      </c>
      <c r="M44" s="1">
        <v>12</v>
      </c>
      <c r="N44" s="10">
        <v>9037.0300000000007</v>
      </c>
      <c r="O44" s="1">
        <v>0</v>
      </c>
      <c r="P44" s="1" t="s">
        <v>18</v>
      </c>
      <c r="Q44" s="11">
        <v>3.5499999999999997E-2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spans="1:3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spans="1:3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</row>
    <row r="47" spans="1:3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spans="1:3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spans="1:3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spans="1:3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spans="1:3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spans="1:3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</row>
    <row r="73" spans="1:3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spans="1:3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</row>
    <row r="75" spans="1:3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spans="1:3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</row>
    <row r="77" spans="1:3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spans="1:3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spans="1:3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spans="1:3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</row>
    <row r="81" spans="1:3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spans="1:3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</row>
    <row r="83" spans="1:3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spans="1:3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spans="1:3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spans="1:3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</row>
    <row r="87" spans="1:3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spans="1:3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</row>
    <row r="89" spans="1:3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spans="1:3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spans="1:3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spans="1:3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</row>
    <row r="93" spans="1:3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spans="1:3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</row>
    <row r="95" spans="1:3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spans="1:3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spans="1:3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spans="1:3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</row>
    <row r="99" spans="1:3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spans="1:3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</row>
    <row r="101" spans="1:3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spans="1:3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spans="1:3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spans="1:3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</row>
    <row r="105" spans="1:3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spans="1:3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</row>
    <row r="107" spans="1:3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spans="1:3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</row>
    <row r="109" spans="1:3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spans="1:3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</row>
    <row r="111" spans="1:3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spans="1:3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</row>
    <row r="113" spans="1:3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spans="1:3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spans="1:3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spans="1:3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</row>
    <row r="117" spans="1:3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spans="1:3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</row>
    <row r="119" spans="1:3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spans="1:3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spans="1:3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spans="1:3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</row>
    <row r="123" spans="1:3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</row>
    <row r="124" spans="1:3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</row>
    <row r="125" spans="1:3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</row>
    <row r="126" spans="1:3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</row>
    <row r="127" spans="1:3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</row>
    <row r="128" spans="1:3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</row>
    <row r="129" spans="1:3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spans="1:3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</row>
    <row r="131" spans="1:3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spans="1:3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</row>
    <row r="133" spans="1:3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</row>
    <row r="134" spans="1:3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</row>
    <row r="135" spans="1:3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</row>
    <row r="136" spans="1: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</row>
    <row r="137" spans="1:3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</row>
    <row r="138" spans="1:3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39" spans="1:3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</row>
    <row r="140" spans="1:3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</row>
    <row r="141" spans="1:3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</row>
    <row r="142" spans="1:3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</row>
    <row r="143" spans="1:3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</row>
    <row r="144" spans="1:3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</row>
    <row r="145" spans="1:3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</row>
    <row r="146" spans="1:3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</row>
    <row r="147" spans="1:3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</row>
    <row r="148" spans="1:3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</row>
    <row r="149" spans="1:3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</row>
    <row r="150" spans="1:3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</row>
    <row r="151" spans="1:3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</row>
    <row r="152" spans="1:3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</row>
    <row r="153" spans="1:3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</row>
    <row r="154" spans="1:3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</row>
    <row r="155" spans="1:3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</row>
    <row r="156" spans="1:3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</row>
    <row r="157" spans="1:3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</row>
    <row r="158" spans="1:3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</row>
    <row r="159" spans="1:3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</row>
    <row r="160" spans="1:3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</row>
    <row r="161" spans="1:3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</row>
    <row r="162" spans="1:3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</row>
    <row r="163" spans="1:3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</row>
    <row r="164" spans="1:3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</row>
    <row r="165" spans="1:3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</row>
    <row r="166" spans="1:3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</row>
    <row r="167" spans="1:3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</row>
    <row r="168" spans="1:3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</row>
    <row r="169" spans="1:3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</row>
    <row r="170" spans="1:3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</row>
    <row r="171" spans="1:3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</row>
    <row r="172" spans="1:3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</row>
    <row r="173" spans="1:3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</row>
    <row r="174" spans="1:3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</row>
    <row r="175" spans="1:3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</row>
    <row r="176" spans="1:3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</row>
    <row r="177" spans="1:3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</row>
    <row r="178" spans="1:3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</row>
    <row r="179" spans="1:3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</row>
    <row r="180" spans="1:3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</row>
    <row r="181" spans="1:3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</row>
    <row r="182" spans="1:3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</row>
    <row r="183" spans="1:3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</row>
    <row r="184" spans="1:3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</row>
    <row r="185" spans="1:3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</row>
    <row r="186" spans="1:3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</row>
    <row r="187" spans="1:3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</row>
    <row r="188" spans="1:3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</row>
    <row r="189" spans="1:3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</row>
    <row r="190" spans="1:3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</row>
    <row r="191" spans="1:3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</row>
    <row r="192" spans="1:3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</row>
    <row r="193" spans="1:3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</row>
    <row r="194" spans="1:3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</row>
    <row r="195" spans="1:3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</row>
    <row r="196" spans="1:3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</row>
    <row r="197" spans="1:3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</row>
    <row r="198" spans="1:3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</row>
    <row r="199" spans="1:3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</row>
    <row r="200" spans="1:3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</row>
    <row r="201" spans="1:3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</row>
    <row r="202" spans="1:3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</row>
    <row r="203" spans="1:3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</row>
    <row r="204" spans="1:3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</row>
    <row r="205" spans="1:3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</row>
    <row r="206" spans="1:3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</row>
    <row r="207" spans="1:3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</row>
    <row r="208" spans="1:3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</row>
    <row r="209" spans="1:3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</row>
    <row r="210" spans="1:3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</row>
    <row r="211" spans="1:3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</row>
    <row r="212" spans="1:3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</row>
    <row r="213" spans="1:3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</row>
    <row r="214" spans="1:3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</row>
    <row r="215" spans="1:3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</row>
    <row r="216" spans="1:3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</row>
    <row r="217" spans="1:3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</row>
    <row r="218" spans="1:3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</row>
    <row r="219" spans="1:3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</row>
    <row r="220" spans="1:3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</row>
    <row r="221" spans="1:3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</row>
    <row r="222" spans="1:3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</row>
    <row r="223" spans="1:3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</row>
    <row r="224" spans="1:3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</row>
    <row r="225" spans="1:3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</row>
    <row r="226" spans="1:3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</row>
    <row r="227" spans="1:3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</row>
    <row r="228" spans="1:3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</row>
    <row r="229" spans="1:3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</row>
    <row r="230" spans="1:3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</row>
    <row r="231" spans="1:3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</row>
    <row r="232" spans="1:3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</row>
    <row r="233" spans="1:3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</row>
    <row r="234" spans="1:3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</row>
    <row r="235" spans="1:3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</row>
    <row r="236" spans="1: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</row>
    <row r="237" spans="1:3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</row>
    <row r="238" spans="1:3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</row>
    <row r="239" spans="1:3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</row>
    <row r="240" spans="1:3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</row>
    <row r="241" spans="1:3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</row>
    <row r="242" spans="1:3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</row>
    <row r="243" spans="1:3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</row>
    <row r="244" spans="1:3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</row>
    <row r="245" spans="1:3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</row>
    <row r="246" spans="1:3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</row>
    <row r="247" spans="1:3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</row>
    <row r="248" spans="1:3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</row>
    <row r="249" spans="1:3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</row>
    <row r="250" spans="1:3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</row>
    <row r="251" spans="1:3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</row>
    <row r="252" spans="1:3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</row>
    <row r="253" spans="1:3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</row>
    <row r="254" spans="1:3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</row>
    <row r="255" spans="1:3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</row>
    <row r="256" spans="1:3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</row>
    <row r="257" spans="1:3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</row>
    <row r="258" spans="1:3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</row>
    <row r="259" spans="1:3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</row>
    <row r="260" spans="1:3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</row>
    <row r="261" spans="1:3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</row>
    <row r="262" spans="1:3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</row>
    <row r="263" spans="1:3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</row>
    <row r="264" spans="1:3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</row>
    <row r="265" spans="1:3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</row>
    <row r="266" spans="1:3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</row>
    <row r="267" spans="1:3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</row>
    <row r="268" spans="1:3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</row>
    <row r="269" spans="1:3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</row>
    <row r="270" spans="1:3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</row>
    <row r="271" spans="1:3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</row>
    <row r="272" spans="1:3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</row>
    <row r="273" spans="1:3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</row>
    <row r="274" spans="1:3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</row>
    <row r="275" spans="1:3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</row>
    <row r="276" spans="1:3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</row>
    <row r="277" spans="1:3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</row>
    <row r="278" spans="1:3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</row>
    <row r="279" spans="1:3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</row>
    <row r="280" spans="1:3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</row>
    <row r="281" spans="1:3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</row>
    <row r="282" spans="1:3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</row>
    <row r="283" spans="1:3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</row>
    <row r="284" spans="1:3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</row>
    <row r="285" spans="1:3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</row>
    <row r="286" spans="1:3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</row>
    <row r="287" spans="1:3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</row>
    <row r="288" spans="1:3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</row>
    <row r="289" spans="1:3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</row>
    <row r="290" spans="1:3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</row>
    <row r="291" spans="1:3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</row>
    <row r="292" spans="1:3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</row>
    <row r="293" spans="1:3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</row>
    <row r="294" spans="1:3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</row>
    <row r="295" spans="1:3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</row>
    <row r="296" spans="1:3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</row>
    <row r="297" spans="1:3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</row>
    <row r="298" spans="1:3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</row>
    <row r="299" spans="1:3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</row>
    <row r="300" spans="1:3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</row>
    <row r="301" spans="1:3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</row>
    <row r="302" spans="1:3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</row>
    <row r="303" spans="1:3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</row>
    <row r="304" spans="1:3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</row>
    <row r="305" spans="1:3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</row>
    <row r="306" spans="1:3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</row>
    <row r="307" spans="1:3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</row>
    <row r="308" spans="1:3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</row>
    <row r="309" spans="1:3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</row>
    <row r="310" spans="1:3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</row>
    <row r="311" spans="1:3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</row>
    <row r="312" spans="1:3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</row>
    <row r="313" spans="1:3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</row>
    <row r="314" spans="1:3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</row>
    <row r="315" spans="1:3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</row>
    <row r="316" spans="1:3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</row>
    <row r="317" spans="1:3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</row>
    <row r="318" spans="1:3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</row>
    <row r="319" spans="1:3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</row>
    <row r="320" spans="1:3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</row>
    <row r="321" spans="1:3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</row>
    <row r="322" spans="1:3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</row>
    <row r="323" spans="1:3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</row>
    <row r="324" spans="1:3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</row>
    <row r="325" spans="1:3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</row>
    <row r="326" spans="1:3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</row>
    <row r="327" spans="1:3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</row>
    <row r="328" spans="1:3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</row>
    <row r="329" spans="1:3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</row>
    <row r="330" spans="1:3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</row>
    <row r="331" spans="1:3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</row>
    <row r="332" spans="1:3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</row>
    <row r="333" spans="1:3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</row>
    <row r="334" spans="1:3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</row>
    <row r="335" spans="1:3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</row>
    <row r="336" spans="1: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</row>
    <row r="337" spans="1:3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</row>
    <row r="338" spans="1:3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</row>
    <row r="339" spans="1:3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</row>
    <row r="340" spans="1:3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</row>
    <row r="341" spans="1:3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</row>
    <row r="342" spans="1:3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</row>
    <row r="343" spans="1:3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</row>
    <row r="344" spans="1:3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</row>
    <row r="345" spans="1:3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</row>
    <row r="346" spans="1:3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</row>
    <row r="347" spans="1:3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</row>
    <row r="348" spans="1:3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</row>
    <row r="349" spans="1:3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</row>
    <row r="350" spans="1:3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</row>
    <row r="351" spans="1:3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</row>
    <row r="352" spans="1:3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</row>
    <row r="353" spans="1:3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</row>
    <row r="354" spans="1:3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</row>
    <row r="355" spans="1:3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</row>
    <row r="356" spans="1:3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</row>
    <row r="357" spans="1:3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</row>
    <row r="358" spans="1:3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</row>
    <row r="359" spans="1:3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</row>
    <row r="360" spans="1:3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</row>
    <row r="361" spans="1:3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</row>
    <row r="362" spans="1:3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</row>
    <row r="363" spans="1:3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</row>
    <row r="364" spans="1:3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</row>
    <row r="365" spans="1:3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</row>
    <row r="366" spans="1:3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</row>
    <row r="367" spans="1:3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</row>
    <row r="368" spans="1:3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</row>
    <row r="369" spans="1:3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</row>
    <row r="370" spans="1:3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</row>
    <row r="371" spans="1:3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</row>
    <row r="372" spans="1:3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</row>
    <row r="373" spans="1:3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</row>
    <row r="374" spans="1:3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</row>
    <row r="375" spans="1:3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</row>
    <row r="376" spans="1:3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</row>
    <row r="377" spans="1:3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</row>
    <row r="378" spans="1:3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</row>
    <row r="379" spans="1:3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</row>
    <row r="380" spans="1:3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</row>
    <row r="381" spans="1:3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</row>
    <row r="382" spans="1:3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</row>
    <row r="383" spans="1:3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</row>
    <row r="384" spans="1:3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</row>
    <row r="385" spans="1:3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</row>
    <row r="386" spans="1:3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</row>
    <row r="387" spans="1:3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</row>
    <row r="388" spans="1:3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</row>
    <row r="389" spans="1:3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</row>
    <row r="390" spans="1:3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</row>
    <row r="391" spans="1:3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</row>
    <row r="392" spans="1:3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</row>
    <row r="393" spans="1:3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</row>
    <row r="394" spans="1:3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</row>
    <row r="395" spans="1:3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</row>
    <row r="396" spans="1:3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</row>
    <row r="397" spans="1:3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</row>
    <row r="398" spans="1:3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</row>
    <row r="399" spans="1:3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</row>
    <row r="400" spans="1:3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</row>
    <row r="401" spans="1:3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</row>
    <row r="402" spans="1:3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</row>
    <row r="403" spans="1:3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</row>
    <row r="404" spans="1:3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</row>
    <row r="405" spans="1:3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</row>
    <row r="406" spans="1:3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</row>
    <row r="407" spans="1:3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</row>
    <row r="408" spans="1:3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</row>
    <row r="409" spans="1:3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</row>
    <row r="410" spans="1:3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</row>
    <row r="411" spans="1:3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</row>
    <row r="412" spans="1:3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</row>
    <row r="413" spans="1:3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</row>
    <row r="414" spans="1:3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</row>
    <row r="415" spans="1:3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</row>
    <row r="416" spans="1:3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</row>
    <row r="417" spans="1:3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</row>
    <row r="418" spans="1:3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</row>
    <row r="419" spans="1:3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</row>
    <row r="420" spans="1:3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</row>
    <row r="421" spans="1:3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</row>
    <row r="422" spans="1:3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</row>
    <row r="423" spans="1:3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</row>
    <row r="424" spans="1:3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</row>
    <row r="425" spans="1:3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</row>
    <row r="426" spans="1:3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</row>
    <row r="427" spans="1:3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</row>
    <row r="428" spans="1:3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</row>
    <row r="429" spans="1:3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</row>
    <row r="430" spans="1:3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</row>
    <row r="431" spans="1:3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</row>
    <row r="432" spans="1:3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</row>
    <row r="433" spans="1:3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</row>
    <row r="434" spans="1:3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</row>
    <row r="435" spans="1:3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</row>
    <row r="436" spans="1: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</row>
    <row r="437" spans="1:3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</row>
    <row r="438" spans="1:3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</row>
    <row r="439" spans="1:3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</row>
    <row r="440" spans="1:3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</row>
    <row r="441" spans="1:3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</row>
    <row r="442" spans="1:3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</row>
    <row r="443" spans="1:3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</row>
    <row r="444" spans="1:3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</row>
    <row r="445" spans="1:3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</row>
    <row r="446" spans="1:3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</row>
    <row r="447" spans="1:3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</row>
    <row r="448" spans="1:3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</row>
    <row r="449" spans="1:3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</row>
    <row r="450" spans="1:3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</row>
    <row r="451" spans="1:3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</row>
    <row r="452" spans="1:3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</row>
    <row r="453" spans="1:3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</row>
    <row r="454" spans="1:3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</row>
    <row r="455" spans="1:3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</row>
    <row r="456" spans="1:3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</row>
    <row r="457" spans="1:3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</row>
    <row r="458" spans="1:3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</row>
    <row r="459" spans="1:3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</row>
    <row r="460" spans="1:3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</row>
    <row r="461" spans="1:3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</row>
    <row r="462" spans="1:3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</row>
    <row r="463" spans="1:3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</row>
    <row r="464" spans="1:3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</row>
    <row r="465" spans="1:3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</row>
    <row r="466" spans="1:3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</row>
    <row r="467" spans="1:3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</row>
    <row r="468" spans="1:3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</row>
    <row r="469" spans="1:3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</row>
    <row r="470" spans="1:3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</row>
    <row r="471" spans="1:3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</row>
    <row r="472" spans="1:3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</row>
    <row r="473" spans="1:3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</row>
    <row r="474" spans="1:3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</row>
    <row r="475" spans="1:3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</row>
    <row r="476" spans="1:3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</row>
    <row r="477" spans="1:3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</row>
    <row r="478" spans="1:3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</row>
    <row r="479" spans="1:3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</row>
    <row r="480" spans="1:3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</row>
    <row r="481" spans="1:3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</row>
    <row r="482" spans="1:3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</row>
    <row r="483" spans="1:3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</row>
    <row r="484" spans="1:3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</row>
    <row r="485" spans="1:3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</row>
    <row r="486" spans="1:3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</row>
    <row r="487" spans="1:3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</row>
    <row r="488" spans="1:3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</row>
    <row r="489" spans="1:3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</row>
    <row r="490" spans="1:3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</row>
    <row r="491" spans="1:3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</row>
    <row r="492" spans="1:3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</row>
    <row r="493" spans="1:3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</row>
    <row r="494" spans="1:3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</row>
    <row r="495" spans="1:3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</row>
    <row r="496" spans="1:3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</row>
    <row r="497" spans="1:3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</row>
    <row r="498" spans="1:3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</row>
    <row r="499" spans="1:3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</row>
    <row r="500" spans="1:3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</row>
    <row r="501" spans="1:3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</row>
    <row r="502" spans="1:3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</row>
    <row r="503" spans="1:3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</row>
    <row r="504" spans="1:3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</row>
    <row r="505" spans="1:3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</row>
    <row r="506" spans="1:3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</row>
    <row r="507" spans="1:3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</row>
    <row r="508" spans="1:3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</row>
    <row r="509" spans="1:3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</row>
    <row r="510" spans="1:3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</row>
    <row r="511" spans="1:3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</row>
    <row r="512" spans="1:3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</row>
    <row r="513" spans="1:3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</row>
    <row r="514" spans="1:3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</row>
    <row r="515" spans="1:3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</row>
    <row r="516" spans="1:3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</row>
    <row r="517" spans="1:3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</row>
    <row r="518" spans="1:3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</row>
    <row r="519" spans="1:3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</row>
    <row r="520" spans="1:3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</row>
    <row r="521" spans="1:3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</row>
    <row r="522" spans="1:3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</row>
    <row r="523" spans="1:3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</row>
    <row r="524" spans="1:3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</row>
    <row r="525" spans="1:3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</row>
    <row r="526" spans="1:3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</row>
    <row r="527" spans="1:3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</row>
    <row r="528" spans="1:3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</row>
    <row r="529" spans="1:3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</row>
    <row r="530" spans="1:3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</row>
    <row r="531" spans="1:3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</row>
    <row r="532" spans="1:3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</row>
    <row r="533" spans="1:3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</row>
    <row r="534" spans="1:3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</row>
    <row r="535" spans="1:3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</row>
    <row r="536" spans="1: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</row>
    <row r="537" spans="1:3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</row>
    <row r="538" spans="1:3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</row>
    <row r="539" spans="1:3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</row>
    <row r="540" spans="1:3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</row>
    <row r="541" spans="1:3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</row>
    <row r="542" spans="1:3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</row>
    <row r="543" spans="1:3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</row>
    <row r="544" spans="1:3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</row>
    <row r="545" spans="1:3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</row>
    <row r="546" spans="1:3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</row>
    <row r="547" spans="1:3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</row>
    <row r="548" spans="1:3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</row>
    <row r="549" spans="1:3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</row>
    <row r="550" spans="1:3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</row>
    <row r="551" spans="1:3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</row>
    <row r="552" spans="1:3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</row>
    <row r="553" spans="1:3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</row>
    <row r="554" spans="1:3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</row>
    <row r="555" spans="1:3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</row>
    <row r="556" spans="1:3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</row>
    <row r="557" spans="1:3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</row>
    <row r="558" spans="1:3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</row>
    <row r="559" spans="1:3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</row>
    <row r="560" spans="1:3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</row>
    <row r="561" spans="1:3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</row>
    <row r="562" spans="1:3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</row>
    <row r="563" spans="1:3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</row>
    <row r="564" spans="1:3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</row>
    <row r="565" spans="1:3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</row>
    <row r="566" spans="1:3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</row>
    <row r="567" spans="1:3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</row>
    <row r="568" spans="1:3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</row>
    <row r="569" spans="1:3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</row>
    <row r="570" spans="1:3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</row>
    <row r="571" spans="1:3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</row>
    <row r="572" spans="1:3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</row>
    <row r="573" spans="1:3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</row>
    <row r="574" spans="1:3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</row>
    <row r="575" spans="1:3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</row>
    <row r="576" spans="1:3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</row>
    <row r="577" spans="1:3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</row>
    <row r="578" spans="1:3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</row>
    <row r="579" spans="1:3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</row>
    <row r="580" spans="1:3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</row>
    <row r="581" spans="1:3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</row>
    <row r="582" spans="1:3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</row>
    <row r="583" spans="1:3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</row>
    <row r="584" spans="1:3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</row>
    <row r="585" spans="1:3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</row>
    <row r="586" spans="1:3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</row>
    <row r="587" spans="1:3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</row>
    <row r="588" spans="1:3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</row>
    <row r="589" spans="1:3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</row>
    <row r="590" spans="1:3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</row>
    <row r="591" spans="1:3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</row>
    <row r="592" spans="1:3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</row>
    <row r="593" spans="1:3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</row>
    <row r="594" spans="1:3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</row>
    <row r="595" spans="1:3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</row>
    <row r="596" spans="1:3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</row>
    <row r="597" spans="1:3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</row>
    <row r="598" spans="1:3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</row>
    <row r="599" spans="1:3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</row>
    <row r="600" spans="1:3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</row>
    <row r="601" spans="1:3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</row>
    <row r="602" spans="1:3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</row>
    <row r="603" spans="1:3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</row>
    <row r="604" spans="1:3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</row>
    <row r="605" spans="1:3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</row>
    <row r="606" spans="1:3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</row>
    <row r="607" spans="1:3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</row>
    <row r="608" spans="1:3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</row>
    <row r="609" spans="1:3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</row>
    <row r="610" spans="1:3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</row>
    <row r="611" spans="1:3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</row>
    <row r="612" spans="1:3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</row>
    <row r="613" spans="1:3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</row>
    <row r="614" spans="1:3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</row>
    <row r="615" spans="1:3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</row>
    <row r="616" spans="1:3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</row>
    <row r="617" spans="1:3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</row>
    <row r="618" spans="1:3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</row>
    <row r="619" spans="1:3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</row>
    <row r="620" spans="1:3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</row>
    <row r="621" spans="1:3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</row>
    <row r="622" spans="1:3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</row>
    <row r="623" spans="1:3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</row>
    <row r="624" spans="1:3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</row>
    <row r="625" spans="1:3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</row>
    <row r="626" spans="1:3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</row>
    <row r="627" spans="1:3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</row>
    <row r="628" spans="1:3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</row>
    <row r="629" spans="1:3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</row>
    <row r="630" spans="1:3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</row>
    <row r="631" spans="1:3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</row>
    <row r="632" spans="1:3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</row>
    <row r="633" spans="1:3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</row>
    <row r="634" spans="1:3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</row>
    <row r="635" spans="1:3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</row>
    <row r="636" spans="1: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</row>
    <row r="637" spans="1:3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</row>
    <row r="638" spans="1:3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</row>
    <row r="639" spans="1:3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</row>
    <row r="640" spans="1:3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</row>
    <row r="641" spans="1:3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</row>
    <row r="642" spans="1:3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</row>
    <row r="643" spans="1:3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</row>
    <row r="644" spans="1:3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</row>
    <row r="645" spans="1:3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</row>
    <row r="646" spans="1:3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</row>
    <row r="647" spans="1:3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</row>
    <row r="648" spans="1:3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</row>
    <row r="649" spans="1:3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</row>
    <row r="650" spans="1:3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</row>
    <row r="651" spans="1:3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</row>
    <row r="652" spans="1:3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</row>
    <row r="653" spans="1:3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</row>
    <row r="654" spans="1:3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</row>
    <row r="655" spans="1:3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</row>
    <row r="656" spans="1:3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</row>
    <row r="657" spans="1:3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</row>
    <row r="658" spans="1:3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</row>
    <row r="659" spans="1:3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</row>
    <row r="660" spans="1:3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</row>
    <row r="661" spans="1:3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</row>
    <row r="662" spans="1:3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</row>
    <row r="663" spans="1:3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</row>
    <row r="664" spans="1:3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</row>
    <row r="665" spans="1:3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</row>
    <row r="666" spans="1:3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</row>
    <row r="667" spans="1:3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</row>
    <row r="668" spans="1:3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</row>
    <row r="669" spans="1:3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</row>
    <row r="670" spans="1:3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</row>
    <row r="671" spans="1:3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</row>
    <row r="672" spans="1:3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</row>
    <row r="673" spans="1:3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</row>
    <row r="674" spans="1:3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</row>
    <row r="675" spans="1:3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</row>
    <row r="676" spans="1:3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</row>
    <row r="677" spans="1:3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</row>
    <row r="678" spans="1:3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</row>
    <row r="679" spans="1:3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</row>
    <row r="680" spans="1:3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</row>
    <row r="681" spans="1:3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</row>
    <row r="682" spans="1:3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</row>
    <row r="683" spans="1:3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</row>
    <row r="684" spans="1:3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</row>
    <row r="685" spans="1:3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</row>
    <row r="686" spans="1:3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</row>
    <row r="687" spans="1:3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</row>
    <row r="688" spans="1:3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</row>
    <row r="689" spans="1:3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</row>
    <row r="690" spans="1:3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</row>
    <row r="691" spans="1:3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</row>
    <row r="692" spans="1:3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</row>
    <row r="693" spans="1:3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</row>
    <row r="694" spans="1:3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</row>
    <row r="695" spans="1:3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</row>
    <row r="696" spans="1:3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</row>
    <row r="697" spans="1:3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</row>
    <row r="698" spans="1:3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</row>
    <row r="699" spans="1:3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</row>
    <row r="700" spans="1:3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</row>
    <row r="701" spans="1:3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</row>
    <row r="702" spans="1:3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</row>
    <row r="703" spans="1:3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</row>
    <row r="704" spans="1:3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</row>
    <row r="705" spans="1:3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</row>
    <row r="706" spans="1:3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</row>
    <row r="707" spans="1:3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</row>
    <row r="708" spans="1:3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</row>
    <row r="709" spans="1:3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</row>
    <row r="710" spans="1:3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</row>
    <row r="711" spans="1:3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</row>
    <row r="712" spans="1:3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</row>
    <row r="713" spans="1:3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</row>
    <row r="714" spans="1:3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</row>
    <row r="715" spans="1:3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</row>
    <row r="716" spans="1:3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</row>
    <row r="717" spans="1:3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</row>
    <row r="718" spans="1:3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</row>
    <row r="719" spans="1:3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</row>
    <row r="720" spans="1:3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</row>
    <row r="721" spans="1:3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</row>
    <row r="722" spans="1:3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</row>
    <row r="723" spans="1:3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</row>
    <row r="724" spans="1:3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</row>
    <row r="725" spans="1:3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</row>
    <row r="726" spans="1:3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</row>
    <row r="727" spans="1:3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</row>
    <row r="728" spans="1:3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</row>
    <row r="729" spans="1:3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</row>
    <row r="730" spans="1:3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</row>
    <row r="731" spans="1:3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</row>
    <row r="732" spans="1:3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</row>
    <row r="733" spans="1:3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</row>
    <row r="734" spans="1:3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</row>
    <row r="735" spans="1:3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</row>
    <row r="736" spans="1: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</row>
    <row r="737" spans="1:3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</row>
    <row r="738" spans="1:3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</row>
    <row r="739" spans="1:3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</row>
    <row r="740" spans="1:3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</row>
    <row r="741" spans="1:3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</row>
    <row r="742" spans="1:3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</row>
    <row r="743" spans="1:3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</row>
    <row r="744" spans="1:3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</row>
    <row r="745" spans="1:3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</row>
    <row r="746" spans="1:3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</row>
    <row r="747" spans="1:3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</row>
    <row r="748" spans="1:3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</row>
    <row r="749" spans="1:3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</row>
    <row r="750" spans="1:3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</row>
    <row r="751" spans="1:3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</row>
    <row r="752" spans="1:3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</row>
    <row r="753" spans="1:3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</row>
    <row r="754" spans="1:3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</row>
    <row r="755" spans="1:3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</row>
    <row r="756" spans="1:3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</row>
    <row r="757" spans="1:3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</row>
    <row r="758" spans="1:3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</row>
    <row r="759" spans="1:3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</row>
    <row r="760" spans="1:3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</row>
    <row r="761" spans="1:3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</row>
    <row r="762" spans="1:3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</row>
    <row r="763" spans="1:3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</row>
    <row r="764" spans="1:3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</row>
    <row r="765" spans="1:3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</row>
    <row r="766" spans="1:3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</row>
    <row r="767" spans="1:3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</row>
    <row r="768" spans="1:3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</row>
    <row r="769" spans="1:3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</row>
    <row r="770" spans="1:3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</row>
    <row r="771" spans="1:3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</row>
    <row r="772" spans="1:3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</row>
    <row r="773" spans="1:3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</row>
    <row r="774" spans="1:3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</row>
    <row r="775" spans="1:3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</row>
    <row r="776" spans="1:3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</row>
    <row r="777" spans="1:3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</row>
    <row r="778" spans="1:3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</row>
    <row r="779" spans="1:3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</row>
    <row r="780" spans="1:3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</row>
    <row r="781" spans="1:3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</row>
    <row r="782" spans="1:3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</row>
    <row r="783" spans="1:3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</row>
    <row r="784" spans="1:3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</row>
    <row r="785" spans="1:3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</row>
    <row r="786" spans="1:3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</row>
    <row r="787" spans="1:3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</row>
    <row r="788" spans="1:3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</row>
    <row r="789" spans="1:3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</row>
    <row r="790" spans="1:3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</row>
    <row r="791" spans="1:3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</row>
    <row r="792" spans="1:3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</row>
    <row r="793" spans="1:3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</row>
    <row r="794" spans="1:3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</row>
    <row r="795" spans="1:3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</row>
    <row r="796" spans="1:3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</row>
    <row r="797" spans="1:3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</row>
    <row r="798" spans="1:3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</row>
    <row r="799" spans="1:3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</row>
    <row r="800" spans="1:3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</row>
    <row r="801" spans="1:3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</row>
    <row r="802" spans="1:3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</row>
    <row r="803" spans="1:3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</row>
    <row r="804" spans="1:3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</row>
    <row r="805" spans="1:3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</row>
    <row r="806" spans="1:3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</row>
    <row r="807" spans="1:3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</row>
    <row r="808" spans="1:3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</row>
    <row r="809" spans="1:3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</row>
    <row r="810" spans="1:3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</row>
    <row r="811" spans="1:3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</row>
    <row r="812" spans="1:3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</row>
    <row r="813" spans="1:3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</row>
    <row r="814" spans="1:3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</row>
    <row r="815" spans="1:3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</row>
    <row r="816" spans="1:3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</row>
    <row r="817" spans="1:3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</row>
    <row r="818" spans="1:3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</row>
    <row r="819" spans="1:3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</row>
    <row r="820" spans="1:3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</row>
    <row r="821" spans="1:3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</row>
    <row r="822" spans="1:3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</row>
    <row r="823" spans="1:3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</row>
    <row r="824" spans="1:3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</row>
    <row r="825" spans="1:3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</row>
    <row r="826" spans="1:3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</row>
    <row r="827" spans="1:3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</row>
    <row r="828" spans="1:3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</row>
    <row r="829" spans="1:3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</row>
    <row r="830" spans="1:3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</row>
    <row r="831" spans="1:3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</row>
    <row r="832" spans="1:3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</row>
    <row r="833" spans="1:3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</row>
    <row r="834" spans="1:3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</row>
    <row r="835" spans="1:3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</row>
    <row r="836" spans="1: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</row>
    <row r="837" spans="1:3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</row>
    <row r="838" spans="1:3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</row>
    <row r="839" spans="1:3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</row>
    <row r="840" spans="1:3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</row>
    <row r="841" spans="1:3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</row>
    <row r="842" spans="1:3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</row>
    <row r="843" spans="1:3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</row>
    <row r="844" spans="1:3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</row>
    <row r="845" spans="1:3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</row>
    <row r="846" spans="1:3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</row>
    <row r="847" spans="1:3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</row>
    <row r="848" spans="1:3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</row>
    <row r="849" spans="1:3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</row>
    <row r="850" spans="1:3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</row>
    <row r="851" spans="1:3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</row>
    <row r="852" spans="1:3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</row>
    <row r="853" spans="1:3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</row>
    <row r="854" spans="1:3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</row>
    <row r="855" spans="1:3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</row>
    <row r="856" spans="1:3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</row>
    <row r="857" spans="1:3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</row>
    <row r="858" spans="1:3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</row>
    <row r="859" spans="1:3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</row>
    <row r="860" spans="1:3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</row>
    <row r="861" spans="1:3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</row>
    <row r="862" spans="1:3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</row>
    <row r="863" spans="1:3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</row>
    <row r="864" spans="1:3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</row>
    <row r="865" spans="1:3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</row>
    <row r="866" spans="1:3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</row>
    <row r="867" spans="1:3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</row>
    <row r="868" spans="1:3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</row>
    <row r="869" spans="1:3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</row>
    <row r="870" spans="1:3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</row>
    <row r="871" spans="1:3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</row>
    <row r="872" spans="1:3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</row>
    <row r="873" spans="1:3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</row>
    <row r="874" spans="1:3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</row>
    <row r="875" spans="1:3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</row>
    <row r="876" spans="1:3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</row>
    <row r="877" spans="1:3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</row>
    <row r="878" spans="1:3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</row>
    <row r="879" spans="1:3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</row>
    <row r="880" spans="1:3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</row>
    <row r="881" spans="1:3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</row>
    <row r="882" spans="1:3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</row>
    <row r="883" spans="1:3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</row>
    <row r="884" spans="1:3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</row>
    <row r="885" spans="1:3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</row>
    <row r="886" spans="1:3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</row>
    <row r="887" spans="1:3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</row>
    <row r="888" spans="1:3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</row>
    <row r="889" spans="1:3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</row>
    <row r="890" spans="1:3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</row>
    <row r="891" spans="1:3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</row>
    <row r="892" spans="1:3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</row>
    <row r="893" spans="1:3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</row>
    <row r="894" spans="1:3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</row>
    <row r="895" spans="1:3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</row>
    <row r="896" spans="1:3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</row>
    <row r="897" spans="1:3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</row>
    <row r="898" spans="1:3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</row>
    <row r="899" spans="1:3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</row>
    <row r="900" spans="1:3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</row>
    <row r="901" spans="1:3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</row>
    <row r="902" spans="1:3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</row>
    <row r="903" spans="1:3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</row>
    <row r="904" spans="1:3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</row>
    <row r="905" spans="1:3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</row>
    <row r="906" spans="1:3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</row>
    <row r="907" spans="1:3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</row>
    <row r="908" spans="1:3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</row>
    <row r="909" spans="1:3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</row>
    <row r="910" spans="1:3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</row>
    <row r="911" spans="1:3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</row>
    <row r="912" spans="1:3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</row>
    <row r="913" spans="1:3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</row>
    <row r="914" spans="1:3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</row>
    <row r="915" spans="1:3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</row>
    <row r="916" spans="1:3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</row>
    <row r="917" spans="1:3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</row>
    <row r="918" spans="1:3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</row>
    <row r="919" spans="1:3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</row>
    <row r="920" spans="1:3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</row>
    <row r="921" spans="1:3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</row>
    <row r="922" spans="1:3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</row>
    <row r="923" spans="1:3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</row>
    <row r="924" spans="1:3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</row>
    <row r="925" spans="1:3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</row>
    <row r="926" spans="1:3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</row>
    <row r="927" spans="1:3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</row>
    <row r="928" spans="1:3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</row>
    <row r="929" spans="1:3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</row>
    <row r="930" spans="1:3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</row>
    <row r="931" spans="1:3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</row>
    <row r="932" spans="1:3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</row>
    <row r="933" spans="1:3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</row>
    <row r="934" spans="1:3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</row>
    <row r="935" spans="1:3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</row>
    <row r="936" spans="1: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</row>
    <row r="937" spans="1:3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</row>
    <row r="938" spans="1:3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</row>
    <row r="939" spans="1:3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</row>
    <row r="940" spans="1:3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</row>
    <row r="941" spans="1:3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</row>
    <row r="942" spans="1:3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</row>
    <row r="943" spans="1:3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</row>
    <row r="944" spans="1:3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</row>
    <row r="945" spans="1:3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</row>
    <row r="946" spans="1:3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</row>
    <row r="947" spans="1:3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</row>
    <row r="948" spans="1:3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</row>
    <row r="949" spans="1:3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</row>
    <row r="950" spans="1:3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</row>
    <row r="951" spans="1:3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</row>
    <row r="952" spans="1:3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</row>
    <row r="953" spans="1:3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</row>
    <row r="954" spans="1:3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</row>
    <row r="955" spans="1:3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</row>
    <row r="956" spans="1:3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</row>
    <row r="957" spans="1:3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</row>
    <row r="958" spans="1:3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</row>
    <row r="959" spans="1:3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</row>
    <row r="960" spans="1:3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</row>
    <row r="961" spans="1:3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</row>
    <row r="962" spans="1:3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</row>
    <row r="963" spans="1:3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</row>
    <row r="964" spans="1:3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</row>
    <row r="965" spans="1:3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</row>
    <row r="966" spans="1:3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</row>
    <row r="967" spans="1:3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</row>
    <row r="968" spans="1:3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</row>
    <row r="969" spans="1:3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</row>
    <row r="970" spans="1:3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</row>
    <row r="971" spans="1:3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</row>
    <row r="972" spans="1:3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</row>
    <row r="973" spans="1:3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</row>
    <row r="974" spans="1:3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</row>
    <row r="975" spans="1:3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</row>
    <row r="976" spans="1:3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</row>
    <row r="977" spans="1:3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</row>
    <row r="978" spans="1:3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</row>
    <row r="979" spans="1:3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</row>
    <row r="980" spans="1:3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</row>
    <row r="981" spans="1:3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</row>
    <row r="982" spans="1:3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</row>
    <row r="983" spans="1:3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</row>
    <row r="984" spans="1:3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</row>
    <row r="985" spans="1:3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</row>
    <row r="986" spans="1:3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</row>
    <row r="987" spans="1:3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</row>
    <row r="988" spans="1:3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610B0-46A7-FF4F-B871-DD88DAFB31C6}">
  <dimension ref="A1:AC1008"/>
  <sheetViews>
    <sheetView topLeftCell="B22" workbookViewId="0">
      <selection sqref="A1:XFD1048576"/>
    </sheetView>
  </sheetViews>
  <sheetFormatPr baseColWidth="10" defaultRowHeight="16"/>
  <cols>
    <col min="2" max="4" width="30.5" customWidth="1"/>
  </cols>
  <sheetData>
    <row r="1" spans="1:29">
      <c r="A1" s="1" t="s">
        <v>0</v>
      </c>
      <c r="B1" s="1" t="s">
        <v>1</v>
      </c>
      <c r="C1" s="1" t="s">
        <v>97</v>
      </c>
      <c r="D1" s="1" t="s">
        <v>98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>
      <c r="A2" s="3" t="s">
        <v>114</v>
      </c>
      <c r="B2" s="3" t="s">
        <v>67</v>
      </c>
      <c r="C2" s="3" t="s">
        <v>156</v>
      </c>
      <c r="D2" s="3" t="s">
        <v>74</v>
      </c>
      <c r="E2" s="4">
        <v>6720.59</v>
      </c>
      <c r="F2" s="4">
        <v>202.76</v>
      </c>
      <c r="G2" s="5">
        <v>0.62729999999999997</v>
      </c>
      <c r="H2" s="4">
        <v>0.32</v>
      </c>
      <c r="I2" s="3">
        <v>70</v>
      </c>
      <c r="J2" s="4">
        <v>96.01</v>
      </c>
      <c r="K2" s="5">
        <v>0.64290000000000003</v>
      </c>
      <c r="L2" s="3">
        <v>45</v>
      </c>
      <c r="M2" s="4">
        <v>149.35</v>
      </c>
      <c r="N2" s="3">
        <v>4</v>
      </c>
      <c r="O2" s="4">
        <v>1680.15</v>
      </c>
      <c r="P2" s="3">
        <v>1</v>
      </c>
      <c r="Q2" s="4">
        <v>6720.59</v>
      </c>
      <c r="R2" s="5">
        <v>8.8900000000000007E-2</v>
      </c>
      <c r="S2" s="2" t="s">
        <v>19</v>
      </c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>
      <c r="A3" s="3" t="s">
        <v>105</v>
      </c>
      <c r="B3" s="3" t="s">
        <v>67</v>
      </c>
      <c r="C3" s="3" t="s">
        <v>75</v>
      </c>
      <c r="D3" s="3" t="s">
        <v>90</v>
      </c>
      <c r="E3" s="4">
        <v>3258.48</v>
      </c>
      <c r="F3" s="4">
        <v>300.74</v>
      </c>
      <c r="G3" s="5">
        <v>0.5796</v>
      </c>
      <c r="H3" s="4">
        <v>0.52</v>
      </c>
      <c r="I3" s="3">
        <v>19</v>
      </c>
      <c r="J3" s="4">
        <v>171.5</v>
      </c>
      <c r="K3" s="5">
        <v>0.42109999999999997</v>
      </c>
      <c r="L3" s="3">
        <v>8</v>
      </c>
      <c r="M3" s="4">
        <v>407.31</v>
      </c>
      <c r="N3" s="3">
        <v>1</v>
      </c>
      <c r="O3" s="4">
        <v>3258.48</v>
      </c>
      <c r="P3" s="3">
        <v>1</v>
      </c>
      <c r="Q3" s="4">
        <v>3258.48</v>
      </c>
      <c r="R3" s="5">
        <v>0.125</v>
      </c>
      <c r="S3" s="2" t="s">
        <v>19</v>
      </c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>
      <c r="A4" s="3" t="s">
        <v>182</v>
      </c>
      <c r="B4" s="3" t="s">
        <v>67</v>
      </c>
      <c r="C4" s="3" t="s">
        <v>75</v>
      </c>
      <c r="D4" s="3" t="s">
        <v>90</v>
      </c>
      <c r="E4" s="4">
        <v>781.51</v>
      </c>
      <c r="F4" s="4">
        <v>240.54</v>
      </c>
      <c r="G4" s="5">
        <v>0.76639999999999997</v>
      </c>
      <c r="H4" s="4">
        <v>0.31</v>
      </c>
      <c r="I4" s="3">
        <v>2</v>
      </c>
      <c r="J4" s="4">
        <v>390.76</v>
      </c>
      <c r="K4" s="5">
        <v>1</v>
      </c>
      <c r="L4" s="3">
        <v>2</v>
      </c>
      <c r="M4" s="4">
        <v>390.76</v>
      </c>
      <c r="N4" s="3">
        <v>1</v>
      </c>
      <c r="O4" s="4">
        <v>781.51</v>
      </c>
      <c r="P4" s="3">
        <v>1</v>
      </c>
      <c r="Q4" s="4">
        <v>781.51</v>
      </c>
      <c r="R4" s="5">
        <v>0.5</v>
      </c>
      <c r="S4" s="2" t="s">
        <v>19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>
      <c r="A5" s="3" t="s">
        <v>107</v>
      </c>
      <c r="B5" s="3" t="s">
        <v>67</v>
      </c>
      <c r="C5" s="3" t="s">
        <v>153</v>
      </c>
      <c r="D5" s="3" t="s">
        <v>78</v>
      </c>
      <c r="E5" s="4">
        <v>25642.29</v>
      </c>
      <c r="F5" s="4">
        <v>380.47</v>
      </c>
      <c r="G5" s="5">
        <v>0.61570000000000003</v>
      </c>
      <c r="H5" s="4">
        <v>0.62</v>
      </c>
      <c r="I5" s="3">
        <v>364</v>
      </c>
      <c r="J5" s="4">
        <v>70.45</v>
      </c>
      <c r="K5" s="5">
        <v>0.54669999999999996</v>
      </c>
      <c r="L5" s="3">
        <v>199</v>
      </c>
      <c r="M5" s="4">
        <v>128.86000000000001</v>
      </c>
      <c r="N5" s="3">
        <v>6</v>
      </c>
      <c r="O5" s="4">
        <v>4273.72</v>
      </c>
      <c r="P5" s="3">
        <v>0</v>
      </c>
      <c r="Q5" s="3" t="s">
        <v>18</v>
      </c>
      <c r="R5" s="5">
        <v>3.0200000000000001E-2</v>
      </c>
      <c r="S5" s="2" t="s">
        <v>19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>
      <c r="A6" s="3" t="s">
        <v>111</v>
      </c>
      <c r="B6" s="3" t="s">
        <v>67</v>
      </c>
      <c r="C6" s="3" t="s">
        <v>69</v>
      </c>
      <c r="D6" s="3" t="s">
        <v>72</v>
      </c>
      <c r="E6" s="4">
        <v>7571.29</v>
      </c>
      <c r="F6" s="4">
        <v>290</v>
      </c>
      <c r="G6" s="5">
        <v>0.47070000000000001</v>
      </c>
      <c r="H6" s="4">
        <v>0.62</v>
      </c>
      <c r="I6" s="3">
        <v>80</v>
      </c>
      <c r="J6" s="4">
        <v>94.64</v>
      </c>
      <c r="K6" s="5">
        <v>0.75</v>
      </c>
      <c r="L6" s="3">
        <v>60</v>
      </c>
      <c r="M6" s="4">
        <v>126.19</v>
      </c>
      <c r="N6" s="3">
        <v>4</v>
      </c>
      <c r="O6" s="4">
        <v>1892.82</v>
      </c>
      <c r="P6" s="3">
        <v>0</v>
      </c>
      <c r="Q6" s="3" t="s">
        <v>18</v>
      </c>
      <c r="R6" s="5">
        <v>6.6699999999999995E-2</v>
      </c>
      <c r="S6" s="2" t="s">
        <v>19</v>
      </c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>
      <c r="A7" s="3" t="s">
        <v>104</v>
      </c>
      <c r="B7" s="3" t="s">
        <v>67</v>
      </c>
      <c r="C7" s="3" t="s">
        <v>80</v>
      </c>
      <c r="D7" s="3" t="s">
        <v>78</v>
      </c>
      <c r="E7" s="4">
        <v>19083.919999999998</v>
      </c>
      <c r="F7" s="4">
        <v>409.73</v>
      </c>
      <c r="G7" s="5">
        <v>0.51500000000000001</v>
      </c>
      <c r="H7" s="4">
        <v>0.8</v>
      </c>
      <c r="I7" s="3">
        <v>244</v>
      </c>
      <c r="J7" s="4">
        <v>78.209999999999994</v>
      </c>
      <c r="K7" s="5">
        <v>0.57789999999999997</v>
      </c>
      <c r="L7" s="3">
        <v>141</v>
      </c>
      <c r="M7" s="4">
        <v>135.35</v>
      </c>
      <c r="N7" s="3">
        <v>3</v>
      </c>
      <c r="O7" s="4">
        <v>6361.31</v>
      </c>
      <c r="P7" s="3">
        <v>0</v>
      </c>
      <c r="Q7" s="3" t="s">
        <v>18</v>
      </c>
      <c r="R7" s="5">
        <v>2.1299999999999999E-2</v>
      </c>
      <c r="S7" s="2" t="s">
        <v>19</v>
      </c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>
      <c r="A8" s="3" t="s">
        <v>106</v>
      </c>
      <c r="B8" s="3" t="s">
        <v>67</v>
      </c>
      <c r="C8" s="3" t="s">
        <v>152</v>
      </c>
      <c r="D8" s="3" t="s">
        <v>78</v>
      </c>
      <c r="E8" s="4">
        <v>14460.15</v>
      </c>
      <c r="F8" s="4">
        <v>391.36</v>
      </c>
      <c r="G8" s="5">
        <v>0.58599999999999997</v>
      </c>
      <c r="H8" s="4">
        <v>0.67</v>
      </c>
      <c r="I8" s="3">
        <v>150</v>
      </c>
      <c r="J8" s="4">
        <v>96.4</v>
      </c>
      <c r="K8" s="5">
        <v>0.54</v>
      </c>
      <c r="L8" s="3">
        <v>81</v>
      </c>
      <c r="M8" s="4">
        <v>178.52</v>
      </c>
      <c r="N8" s="3">
        <v>3</v>
      </c>
      <c r="O8" s="4">
        <v>4820.05</v>
      </c>
      <c r="P8" s="3">
        <v>0</v>
      </c>
      <c r="Q8" s="3" t="s">
        <v>18</v>
      </c>
      <c r="R8" s="5">
        <v>3.6999999999999998E-2</v>
      </c>
      <c r="S8" s="2" t="s">
        <v>19</v>
      </c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>
      <c r="A9" s="3" t="s">
        <v>109</v>
      </c>
      <c r="B9" s="3" t="s">
        <v>67</v>
      </c>
      <c r="C9" s="3" t="s">
        <v>69</v>
      </c>
      <c r="D9" s="3" t="s">
        <v>78</v>
      </c>
      <c r="E9" s="4">
        <v>17390.240000000002</v>
      </c>
      <c r="F9" s="4">
        <v>397.19</v>
      </c>
      <c r="G9" s="5">
        <v>0.54200000000000004</v>
      </c>
      <c r="H9" s="4">
        <v>0.73</v>
      </c>
      <c r="I9" s="3">
        <v>192</v>
      </c>
      <c r="J9" s="4">
        <v>90.57</v>
      </c>
      <c r="K9" s="5">
        <v>0.57289999999999996</v>
      </c>
      <c r="L9" s="3">
        <v>110</v>
      </c>
      <c r="M9" s="4">
        <v>158.09</v>
      </c>
      <c r="N9" s="3">
        <v>2</v>
      </c>
      <c r="O9" s="4">
        <v>8695.1200000000008</v>
      </c>
      <c r="P9" s="3">
        <v>0</v>
      </c>
      <c r="Q9" s="3" t="s">
        <v>18</v>
      </c>
      <c r="R9" s="5">
        <v>1.8200000000000001E-2</v>
      </c>
      <c r="S9" s="2" t="s">
        <v>19</v>
      </c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>
      <c r="A10" s="3" t="s">
        <v>126</v>
      </c>
      <c r="B10" s="3" t="s">
        <v>67</v>
      </c>
      <c r="C10" s="3" t="s">
        <v>75</v>
      </c>
      <c r="D10" s="3" t="s">
        <v>78</v>
      </c>
      <c r="E10" s="4">
        <v>3290.77</v>
      </c>
      <c r="F10" s="4">
        <v>326.20999999999998</v>
      </c>
      <c r="G10" s="5">
        <v>0.51590000000000003</v>
      </c>
      <c r="H10" s="4">
        <v>0.63</v>
      </c>
      <c r="I10" s="3">
        <v>13</v>
      </c>
      <c r="J10" s="4">
        <v>253.14</v>
      </c>
      <c r="K10" s="5">
        <v>0.76919999999999999</v>
      </c>
      <c r="L10" s="3">
        <v>10</v>
      </c>
      <c r="M10" s="4">
        <v>329.08</v>
      </c>
      <c r="N10" s="3">
        <v>2</v>
      </c>
      <c r="O10" s="4">
        <v>1645.39</v>
      </c>
      <c r="P10" s="3">
        <v>0</v>
      </c>
      <c r="Q10" s="3" t="s">
        <v>18</v>
      </c>
      <c r="R10" s="5">
        <v>0.2</v>
      </c>
      <c r="S10" s="2" t="s">
        <v>19</v>
      </c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>
      <c r="A11" s="3" t="s">
        <v>125</v>
      </c>
      <c r="B11" s="3" t="s">
        <v>67</v>
      </c>
      <c r="C11" s="3" t="s">
        <v>91</v>
      </c>
      <c r="D11" s="3" t="s">
        <v>78</v>
      </c>
      <c r="E11" s="4">
        <v>2720.06</v>
      </c>
      <c r="F11" s="4">
        <v>357.1</v>
      </c>
      <c r="G11" s="5">
        <v>0.54849999999999999</v>
      </c>
      <c r="H11" s="4">
        <v>0.65</v>
      </c>
      <c r="I11" s="3">
        <v>38</v>
      </c>
      <c r="J11" s="4">
        <v>71.58</v>
      </c>
      <c r="K11" s="5">
        <v>0.55259999999999998</v>
      </c>
      <c r="L11" s="3">
        <v>21</v>
      </c>
      <c r="M11" s="4">
        <v>129.53</v>
      </c>
      <c r="N11" s="3">
        <v>1</v>
      </c>
      <c r="O11" s="4">
        <v>2720.06</v>
      </c>
      <c r="P11" s="3">
        <v>0</v>
      </c>
      <c r="Q11" s="3" t="s">
        <v>18</v>
      </c>
      <c r="R11" s="5">
        <v>4.7600000000000003E-2</v>
      </c>
      <c r="S11" s="2" t="s">
        <v>19</v>
      </c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>
      <c r="A12" s="3" t="s">
        <v>123</v>
      </c>
      <c r="B12" s="3" t="s">
        <v>67</v>
      </c>
      <c r="C12" s="3" t="s">
        <v>159</v>
      </c>
      <c r="D12" s="3" t="s">
        <v>78</v>
      </c>
      <c r="E12" s="4">
        <v>2985.76</v>
      </c>
      <c r="F12" s="4">
        <v>369.62</v>
      </c>
      <c r="G12" s="5">
        <v>0.68379999999999996</v>
      </c>
      <c r="H12" s="4">
        <v>0.54</v>
      </c>
      <c r="I12" s="3">
        <v>26</v>
      </c>
      <c r="J12" s="4">
        <v>114.84</v>
      </c>
      <c r="K12" s="5">
        <v>0.5</v>
      </c>
      <c r="L12" s="3">
        <v>13</v>
      </c>
      <c r="M12" s="4">
        <v>229.67</v>
      </c>
      <c r="N12" s="3">
        <v>1</v>
      </c>
      <c r="O12" s="4">
        <v>2985.76</v>
      </c>
      <c r="P12" s="3">
        <v>0</v>
      </c>
      <c r="Q12" s="3" t="s">
        <v>18</v>
      </c>
      <c r="R12" s="5">
        <v>7.6899999999999996E-2</v>
      </c>
      <c r="S12" s="2" t="s">
        <v>19</v>
      </c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>
      <c r="A13" s="3" t="s">
        <v>110</v>
      </c>
      <c r="B13" s="3" t="s">
        <v>67</v>
      </c>
      <c r="C13" s="3" t="s">
        <v>71</v>
      </c>
      <c r="D13" s="3" t="s">
        <v>82</v>
      </c>
      <c r="E13" s="4">
        <v>5275.49</v>
      </c>
      <c r="F13" s="4">
        <v>324.83</v>
      </c>
      <c r="G13" s="5">
        <v>0.55189999999999995</v>
      </c>
      <c r="H13" s="4">
        <v>0.59</v>
      </c>
      <c r="I13" s="3">
        <v>47</v>
      </c>
      <c r="J13" s="4">
        <v>112.24</v>
      </c>
      <c r="K13" s="5">
        <v>0.72340000000000004</v>
      </c>
      <c r="L13" s="3">
        <v>34</v>
      </c>
      <c r="M13" s="4">
        <v>155.16</v>
      </c>
      <c r="N13" s="3">
        <v>0</v>
      </c>
      <c r="O13" s="3" t="s">
        <v>18</v>
      </c>
      <c r="P13" s="3">
        <v>0</v>
      </c>
      <c r="Q13" s="3" t="s">
        <v>18</v>
      </c>
      <c r="R13" s="3" t="s">
        <v>18</v>
      </c>
      <c r="S13" s="2" t="s">
        <v>19</v>
      </c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>
      <c r="A14" s="3" t="s">
        <v>115</v>
      </c>
      <c r="B14" s="3" t="s">
        <v>67</v>
      </c>
      <c r="C14" s="3" t="s">
        <v>157</v>
      </c>
      <c r="D14" s="3" t="s">
        <v>74</v>
      </c>
      <c r="E14" s="4">
        <v>2247.92</v>
      </c>
      <c r="F14" s="4">
        <v>205.35</v>
      </c>
      <c r="G14" s="5">
        <v>0.56210000000000004</v>
      </c>
      <c r="H14" s="4">
        <v>0.37</v>
      </c>
      <c r="I14" s="3">
        <v>32</v>
      </c>
      <c r="J14" s="4">
        <v>70.25</v>
      </c>
      <c r="K14" s="5">
        <v>1</v>
      </c>
      <c r="L14" s="3">
        <v>32</v>
      </c>
      <c r="M14" s="4">
        <v>70.25</v>
      </c>
      <c r="N14" s="3">
        <v>0</v>
      </c>
      <c r="O14" s="3" t="s">
        <v>18</v>
      </c>
      <c r="P14" s="3">
        <v>0</v>
      </c>
      <c r="Q14" s="3" t="s">
        <v>18</v>
      </c>
      <c r="R14" s="3" t="s">
        <v>18</v>
      </c>
      <c r="S14" s="2" t="s">
        <v>19</v>
      </c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>
      <c r="A15" s="3" t="s">
        <v>112</v>
      </c>
      <c r="B15" s="3" t="s">
        <v>67</v>
      </c>
      <c r="C15" s="3" t="s">
        <v>154</v>
      </c>
      <c r="D15" s="3" t="s">
        <v>78</v>
      </c>
      <c r="E15" s="4">
        <v>3332.04</v>
      </c>
      <c r="F15" s="4">
        <v>297.45</v>
      </c>
      <c r="G15" s="5">
        <v>0.4829</v>
      </c>
      <c r="H15" s="4">
        <v>0.62</v>
      </c>
      <c r="I15" s="3">
        <v>36</v>
      </c>
      <c r="J15" s="4">
        <v>92.56</v>
      </c>
      <c r="K15" s="5">
        <v>0.52780000000000005</v>
      </c>
      <c r="L15" s="3">
        <v>19</v>
      </c>
      <c r="M15" s="4">
        <v>175.37</v>
      </c>
      <c r="N15" s="3">
        <v>0</v>
      </c>
      <c r="O15" s="3" t="s">
        <v>18</v>
      </c>
      <c r="P15" s="3">
        <v>0</v>
      </c>
      <c r="Q15" s="3" t="s">
        <v>18</v>
      </c>
      <c r="R15" s="3" t="s">
        <v>18</v>
      </c>
      <c r="S15" s="2" t="s">
        <v>19</v>
      </c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>
      <c r="A16" s="3" t="s">
        <v>122</v>
      </c>
      <c r="B16" s="3" t="s">
        <v>67</v>
      </c>
      <c r="C16" s="3" t="s">
        <v>71</v>
      </c>
      <c r="D16" s="3" t="s">
        <v>78</v>
      </c>
      <c r="E16" s="4">
        <v>2437.17</v>
      </c>
      <c r="F16" s="4">
        <v>347.32</v>
      </c>
      <c r="G16" s="5">
        <v>0.64810000000000001</v>
      </c>
      <c r="H16" s="4">
        <v>0.54</v>
      </c>
      <c r="I16" s="3">
        <v>28</v>
      </c>
      <c r="J16" s="4">
        <v>87.04</v>
      </c>
      <c r="K16" s="5">
        <v>0.64290000000000003</v>
      </c>
      <c r="L16" s="3">
        <v>18</v>
      </c>
      <c r="M16" s="4">
        <v>135.4</v>
      </c>
      <c r="N16" s="3">
        <v>0</v>
      </c>
      <c r="O16" s="3" t="s">
        <v>18</v>
      </c>
      <c r="P16" s="3">
        <v>0</v>
      </c>
      <c r="Q16" s="3" t="s">
        <v>18</v>
      </c>
      <c r="R16" s="3" t="s">
        <v>18</v>
      </c>
      <c r="S16" s="2" t="s">
        <v>19</v>
      </c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>
      <c r="A17" s="3" t="s">
        <v>120</v>
      </c>
      <c r="B17" s="3" t="s">
        <v>67</v>
      </c>
      <c r="C17" s="3" t="s">
        <v>159</v>
      </c>
      <c r="D17" s="3" t="s">
        <v>74</v>
      </c>
      <c r="E17" s="4">
        <v>3160.91</v>
      </c>
      <c r="F17" s="4">
        <v>222.65</v>
      </c>
      <c r="G17" s="5">
        <v>0.60409999999999997</v>
      </c>
      <c r="H17" s="4">
        <v>0.37</v>
      </c>
      <c r="I17" s="3">
        <v>26</v>
      </c>
      <c r="J17" s="4">
        <v>121.57</v>
      </c>
      <c r="K17" s="5">
        <v>0.65380000000000005</v>
      </c>
      <c r="L17" s="3">
        <v>17</v>
      </c>
      <c r="M17" s="4">
        <v>185.94</v>
      </c>
      <c r="N17" s="3">
        <v>0</v>
      </c>
      <c r="O17" s="3" t="s">
        <v>18</v>
      </c>
      <c r="P17" s="3">
        <v>0</v>
      </c>
      <c r="Q17" s="3" t="s">
        <v>18</v>
      </c>
      <c r="R17" s="3" t="s">
        <v>18</v>
      </c>
      <c r="S17" s="2" t="s">
        <v>19</v>
      </c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>
      <c r="A18" s="3" t="s">
        <v>117</v>
      </c>
      <c r="B18" s="3" t="s">
        <v>67</v>
      </c>
      <c r="C18" s="3" t="s">
        <v>158</v>
      </c>
      <c r="D18" s="3" t="s">
        <v>78</v>
      </c>
      <c r="E18" s="4">
        <v>1170.53</v>
      </c>
      <c r="F18" s="4">
        <v>291.76</v>
      </c>
      <c r="G18" s="5">
        <v>0.6573</v>
      </c>
      <c r="H18" s="4">
        <v>0.44</v>
      </c>
      <c r="I18" s="3">
        <v>32</v>
      </c>
      <c r="J18" s="4">
        <v>36.58</v>
      </c>
      <c r="K18" s="5">
        <v>0.5</v>
      </c>
      <c r="L18" s="3">
        <v>16</v>
      </c>
      <c r="M18" s="4">
        <v>73.16</v>
      </c>
      <c r="N18" s="3">
        <v>0</v>
      </c>
      <c r="O18" s="3" t="s">
        <v>18</v>
      </c>
      <c r="P18" s="3">
        <v>0</v>
      </c>
      <c r="Q18" s="3" t="s">
        <v>18</v>
      </c>
      <c r="R18" s="3" t="s">
        <v>18</v>
      </c>
      <c r="S18" s="2" t="s">
        <v>19</v>
      </c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>
      <c r="A19" s="3" t="s">
        <v>118</v>
      </c>
      <c r="B19" s="3" t="s">
        <v>67</v>
      </c>
      <c r="C19" s="3" t="s">
        <v>155</v>
      </c>
      <c r="D19" s="3" t="s">
        <v>78</v>
      </c>
      <c r="E19" s="4">
        <v>1545.48</v>
      </c>
      <c r="F19" s="4">
        <v>284.99</v>
      </c>
      <c r="G19" s="5">
        <v>0.58360000000000001</v>
      </c>
      <c r="H19" s="4">
        <v>0.49</v>
      </c>
      <c r="I19" s="3">
        <v>23</v>
      </c>
      <c r="J19" s="4">
        <v>67.19</v>
      </c>
      <c r="K19" s="5">
        <v>0.6522</v>
      </c>
      <c r="L19" s="3">
        <v>15</v>
      </c>
      <c r="M19" s="4">
        <v>103.03</v>
      </c>
      <c r="N19" s="3">
        <v>0</v>
      </c>
      <c r="O19" s="3" t="s">
        <v>18</v>
      </c>
      <c r="P19" s="3">
        <v>0</v>
      </c>
      <c r="Q19" s="3" t="s">
        <v>18</v>
      </c>
      <c r="R19" s="3" t="s">
        <v>18</v>
      </c>
      <c r="S19" s="2" t="s">
        <v>19</v>
      </c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>
      <c r="A20" s="3" t="s">
        <v>132</v>
      </c>
      <c r="B20" s="3" t="s">
        <v>67</v>
      </c>
      <c r="C20" s="3" t="s">
        <v>94</v>
      </c>
      <c r="D20" s="3" t="s">
        <v>78</v>
      </c>
      <c r="E20" s="4">
        <v>1922.03</v>
      </c>
      <c r="F20" s="4">
        <v>294.02</v>
      </c>
      <c r="G20" s="5">
        <v>0.62260000000000004</v>
      </c>
      <c r="H20" s="4">
        <v>0.47</v>
      </c>
      <c r="I20" s="3">
        <v>20</v>
      </c>
      <c r="J20" s="4">
        <v>96.1</v>
      </c>
      <c r="K20" s="5">
        <v>0.65</v>
      </c>
      <c r="L20" s="3">
        <v>13</v>
      </c>
      <c r="M20" s="4">
        <v>147.85</v>
      </c>
      <c r="N20" s="3">
        <v>0</v>
      </c>
      <c r="O20" s="3" t="s">
        <v>18</v>
      </c>
      <c r="P20" s="3">
        <v>0</v>
      </c>
      <c r="Q20" s="3" t="s">
        <v>18</v>
      </c>
      <c r="R20" s="3" t="s">
        <v>18</v>
      </c>
      <c r="S20" s="2" t="s">
        <v>19</v>
      </c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>
      <c r="A21" s="3" t="s">
        <v>137</v>
      </c>
      <c r="B21" s="3" t="s">
        <v>67</v>
      </c>
      <c r="C21" s="3" t="s">
        <v>91</v>
      </c>
      <c r="D21" s="3" t="s">
        <v>72</v>
      </c>
      <c r="E21" s="4">
        <v>1352.06</v>
      </c>
      <c r="F21" s="4">
        <v>293.42</v>
      </c>
      <c r="G21" s="5">
        <v>0.56010000000000004</v>
      </c>
      <c r="H21" s="4">
        <v>0.52</v>
      </c>
      <c r="I21" s="3">
        <v>16</v>
      </c>
      <c r="J21" s="4">
        <v>84.5</v>
      </c>
      <c r="K21" s="5">
        <v>0.8125</v>
      </c>
      <c r="L21" s="3">
        <v>13</v>
      </c>
      <c r="M21" s="4">
        <v>104</v>
      </c>
      <c r="N21" s="3">
        <v>0</v>
      </c>
      <c r="O21" s="3" t="s">
        <v>18</v>
      </c>
      <c r="P21" s="3">
        <v>0</v>
      </c>
      <c r="Q21" s="3" t="s">
        <v>18</v>
      </c>
      <c r="R21" s="3" t="s">
        <v>18</v>
      </c>
      <c r="S21" s="2" t="s">
        <v>19</v>
      </c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>
      <c r="A22" s="3" t="s">
        <v>134</v>
      </c>
      <c r="B22" s="3" t="s">
        <v>67</v>
      </c>
      <c r="C22" s="3" t="s">
        <v>75</v>
      </c>
      <c r="D22" s="3" t="s">
        <v>72</v>
      </c>
      <c r="E22" s="4">
        <v>4468.4799999999996</v>
      </c>
      <c r="F22" s="4">
        <v>278.45999999999998</v>
      </c>
      <c r="G22" s="5">
        <v>0.43519999999999998</v>
      </c>
      <c r="H22" s="4">
        <v>0.64</v>
      </c>
      <c r="I22" s="3">
        <v>16</v>
      </c>
      <c r="J22" s="4">
        <v>279.27999999999997</v>
      </c>
      <c r="K22" s="5">
        <v>0.75</v>
      </c>
      <c r="L22" s="3">
        <v>12</v>
      </c>
      <c r="M22" s="4">
        <v>372.37</v>
      </c>
      <c r="N22" s="3">
        <v>0</v>
      </c>
      <c r="O22" s="3" t="s">
        <v>18</v>
      </c>
      <c r="P22" s="3">
        <v>0</v>
      </c>
      <c r="Q22" s="3" t="s">
        <v>18</v>
      </c>
      <c r="R22" s="3" t="s">
        <v>18</v>
      </c>
      <c r="S22" s="2" t="s">
        <v>19</v>
      </c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>
      <c r="A23" s="3" t="s">
        <v>131</v>
      </c>
      <c r="B23" s="3" t="s">
        <v>67</v>
      </c>
      <c r="C23" s="3" t="s">
        <v>91</v>
      </c>
      <c r="D23" s="3" t="s">
        <v>81</v>
      </c>
      <c r="E23" s="4">
        <v>2258.2800000000002</v>
      </c>
      <c r="F23" s="4">
        <v>385.37</v>
      </c>
      <c r="G23" s="5">
        <v>0.5111</v>
      </c>
      <c r="H23" s="4">
        <v>0.75</v>
      </c>
      <c r="I23" s="3">
        <v>17</v>
      </c>
      <c r="J23" s="4">
        <v>132.84</v>
      </c>
      <c r="K23" s="5">
        <v>0.52939999999999998</v>
      </c>
      <c r="L23" s="3">
        <v>9</v>
      </c>
      <c r="M23" s="4">
        <v>250.92</v>
      </c>
      <c r="N23" s="3">
        <v>0</v>
      </c>
      <c r="O23" s="3" t="s">
        <v>18</v>
      </c>
      <c r="P23" s="3">
        <v>0</v>
      </c>
      <c r="Q23" s="3" t="s">
        <v>18</v>
      </c>
      <c r="R23" s="3" t="s">
        <v>18</v>
      </c>
      <c r="S23" s="2" t="s">
        <v>19</v>
      </c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>
      <c r="A24" s="3" t="s">
        <v>113</v>
      </c>
      <c r="B24" s="3" t="s">
        <v>67</v>
      </c>
      <c r="C24" s="3" t="s">
        <v>155</v>
      </c>
      <c r="D24" s="3" t="s">
        <v>72</v>
      </c>
      <c r="E24" s="4">
        <v>2030.59</v>
      </c>
      <c r="F24" s="4">
        <v>281.64</v>
      </c>
      <c r="G24" s="5">
        <v>0.58640000000000003</v>
      </c>
      <c r="H24" s="4">
        <v>0.48</v>
      </c>
      <c r="I24" s="3">
        <v>14</v>
      </c>
      <c r="J24" s="4">
        <v>145.04</v>
      </c>
      <c r="K24" s="5">
        <v>0.57140000000000002</v>
      </c>
      <c r="L24" s="3">
        <v>8</v>
      </c>
      <c r="M24" s="4">
        <v>253.82</v>
      </c>
      <c r="N24" s="3">
        <v>0</v>
      </c>
      <c r="O24" s="3" t="s">
        <v>18</v>
      </c>
      <c r="P24" s="3">
        <v>0</v>
      </c>
      <c r="Q24" s="3" t="s">
        <v>18</v>
      </c>
      <c r="R24" s="3" t="s">
        <v>18</v>
      </c>
      <c r="S24" s="2" t="s">
        <v>19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>
      <c r="A25" s="3" t="s">
        <v>136</v>
      </c>
      <c r="B25" s="3" t="s">
        <v>67</v>
      </c>
      <c r="C25" s="3" t="s">
        <v>156</v>
      </c>
      <c r="D25" s="3" t="s">
        <v>78</v>
      </c>
      <c r="E25" s="4">
        <v>1478.77</v>
      </c>
      <c r="F25" s="4">
        <v>291.61</v>
      </c>
      <c r="G25" s="5">
        <v>0.64839999999999998</v>
      </c>
      <c r="H25" s="4">
        <v>0.45</v>
      </c>
      <c r="I25" s="3">
        <v>15</v>
      </c>
      <c r="J25" s="4">
        <v>98.58</v>
      </c>
      <c r="K25" s="5">
        <v>0.4667</v>
      </c>
      <c r="L25" s="3">
        <v>7</v>
      </c>
      <c r="M25" s="4">
        <v>211.25</v>
      </c>
      <c r="N25" s="3">
        <v>0</v>
      </c>
      <c r="O25" s="3" t="s">
        <v>18</v>
      </c>
      <c r="P25" s="3">
        <v>0</v>
      </c>
      <c r="Q25" s="3" t="s">
        <v>18</v>
      </c>
      <c r="R25" s="3" t="s">
        <v>18</v>
      </c>
      <c r="S25" s="2" t="s">
        <v>19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>
      <c r="A26" s="3" t="s">
        <v>119</v>
      </c>
      <c r="B26" s="3" t="s">
        <v>67</v>
      </c>
      <c r="C26" s="3" t="s">
        <v>157</v>
      </c>
      <c r="D26" s="3" t="s">
        <v>78</v>
      </c>
      <c r="E26" s="4">
        <v>1173.3</v>
      </c>
      <c r="F26" s="4">
        <v>296.81</v>
      </c>
      <c r="G26" s="5">
        <v>0.61040000000000005</v>
      </c>
      <c r="H26" s="4">
        <v>0.49</v>
      </c>
      <c r="I26" s="3">
        <v>12</v>
      </c>
      <c r="J26" s="4">
        <v>97.78</v>
      </c>
      <c r="K26" s="5">
        <v>0.58330000000000004</v>
      </c>
      <c r="L26" s="3">
        <v>7</v>
      </c>
      <c r="M26" s="4">
        <v>167.61</v>
      </c>
      <c r="N26" s="3">
        <v>0</v>
      </c>
      <c r="O26" s="3" t="s">
        <v>18</v>
      </c>
      <c r="P26" s="3">
        <v>0</v>
      </c>
      <c r="Q26" s="3" t="s">
        <v>18</v>
      </c>
      <c r="R26" s="3" t="s">
        <v>18</v>
      </c>
      <c r="S26" s="2" t="s">
        <v>19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>
      <c r="A27" s="3" t="s">
        <v>140</v>
      </c>
      <c r="B27" s="3" t="s">
        <v>67</v>
      </c>
      <c r="C27" s="3" t="s">
        <v>96</v>
      </c>
      <c r="D27" s="3" t="s">
        <v>72</v>
      </c>
      <c r="E27" s="4">
        <v>1820.63</v>
      </c>
      <c r="F27" s="4">
        <v>280.27</v>
      </c>
      <c r="G27" s="5">
        <v>0.4531</v>
      </c>
      <c r="H27" s="4">
        <v>0.62</v>
      </c>
      <c r="I27" s="3">
        <v>9</v>
      </c>
      <c r="J27" s="19">
        <v>202.29</v>
      </c>
      <c r="K27" s="20">
        <v>0.77780000000000005</v>
      </c>
      <c r="L27" s="3">
        <v>7</v>
      </c>
      <c r="M27" s="19">
        <v>260.08999999999997</v>
      </c>
      <c r="N27" s="3">
        <v>0</v>
      </c>
      <c r="O27" s="21" t="s">
        <v>18</v>
      </c>
      <c r="P27" s="21">
        <v>0</v>
      </c>
      <c r="Q27" s="21" t="s">
        <v>18</v>
      </c>
      <c r="R27" s="21" t="s">
        <v>18</v>
      </c>
      <c r="S27" s="22" t="s">
        <v>19</v>
      </c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>
      <c r="A28" s="3" t="s">
        <v>128</v>
      </c>
      <c r="B28" s="3" t="s">
        <v>67</v>
      </c>
      <c r="C28" s="3" t="s">
        <v>153</v>
      </c>
      <c r="D28" s="3" t="s">
        <v>74</v>
      </c>
      <c r="E28" s="4">
        <v>505.15</v>
      </c>
      <c r="F28" s="4">
        <v>227.14</v>
      </c>
      <c r="G28" s="5">
        <v>0.62590000000000001</v>
      </c>
      <c r="H28" s="4">
        <v>0.36</v>
      </c>
      <c r="I28" s="3">
        <v>6</v>
      </c>
      <c r="J28" s="4">
        <v>84.19</v>
      </c>
      <c r="K28" s="5">
        <v>1</v>
      </c>
      <c r="L28" s="3">
        <v>6</v>
      </c>
      <c r="M28" s="4">
        <v>84.19</v>
      </c>
      <c r="N28" s="3">
        <v>0</v>
      </c>
      <c r="O28" s="3" t="s">
        <v>18</v>
      </c>
      <c r="P28" s="3">
        <v>0</v>
      </c>
      <c r="Q28" s="3" t="s">
        <v>18</v>
      </c>
      <c r="R28" s="3" t="s">
        <v>18</v>
      </c>
      <c r="S28" s="2" t="s">
        <v>19</v>
      </c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>
      <c r="A29" s="3" t="s">
        <v>121</v>
      </c>
      <c r="B29" s="3" t="s">
        <v>67</v>
      </c>
      <c r="C29" s="3" t="s">
        <v>94</v>
      </c>
      <c r="D29" s="3" t="s">
        <v>72</v>
      </c>
      <c r="E29" s="4">
        <v>819.18</v>
      </c>
      <c r="F29" s="4">
        <v>292.04000000000002</v>
      </c>
      <c r="G29" s="5">
        <v>0.54190000000000005</v>
      </c>
      <c r="H29" s="4">
        <v>0.54</v>
      </c>
      <c r="I29" s="3">
        <v>5</v>
      </c>
      <c r="J29" s="4">
        <v>163.84</v>
      </c>
      <c r="K29" s="5">
        <v>0.8</v>
      </c>
      <c r="L29" s="3">
        <v>4</v>
      </c>
      <c r="M29" s="4">
        <v>204.8</v>
      </c>
      <c r="N29" s="3">
        <v>0</v>
      </c>
      <c r="O29" s="3" t="s">
        <v>18</v>
      </c>
      <c r="P29" s="3">
        <v>0</v>
      </c>
      <c r="Q29" s="3" t="s">
        <v>18</v>
      </c>
      <c r="R29" s="3" t="s">
        <v>18</v>
      </c>
      <c r="S29" s="2" t="s">
        <v>19</v>
      </c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>
      <c r="A30" s="3" t="s">
        <v>130</v>
      </c>
      <c r="B30" s="3" t="s">
        <v>67</v>
      </c>
      <c r="C30" s="3" t="s">
        <v>160</v>
      </c>
      <c r="D30" s="3" t="s">
        <v>74</v>
      </c>
      <c r="E30" s="4">
        <v>741.45</v>
      </c>
      <c r="F30" s="4">
        <v>191.89</v>
      </c>
      <c r="G30" s="5">
        <v>0.58699999999999997</v>
      </c>
      <c r="H30" s="4">
        <v>0.33</v>
      </c>
      <c r="I30" s="3">
        <v>5</v>
      </c>
      <c r="J30" s="4">
        <v>148.29</v>
      </c>
      <c r="K30" s="5">
        <v>0.8</v>
      </c>
      <c r="L30" s="3">
        <v>4</v>
      </c>
      <c r="M30" s="4">
        <v>185.36</v>
      </c>
      <c r="N30" s="3">
        <v>0</v>
      </c>
      <c r="O30" s="3" t="s">
        <v>18</v>
      </c>
      <c r="P30" s="3">
        <v>0</v>
      </c>
      <c r="Q30" s="3" t="s">
        <v>18</v>
      </c>
      <c r="R30" s="3" t="s">
        <v>18</v>
      </c>
      <c r="S30" s="2" t="s">
        <v>19</v>
      </c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>
      <c r="A31" s="6" t="s">
        <v>183</v>
      </c>
      <c r="B31" s="6" t="s">
        <v>67</v>
      </c>
      <c r="C31" s="6" t="s">
        <v>94</v>
      </c>
      <c r="D31" s="6" t="s">
        <v>74</v>
      </c>
      <c r="E31" s="4">
        <v>785.25</v>
      </c>
      <c r="F31" s="4">
        <v>205.67</v>
      </c>
      <c r="G31" s="5">
        <v>0.6744</v>
      </c>
      <c r="H31" s="4">
        <v>0.3</v>
      </c>
      <c r="I31" s="3">
        <v>5</v>
      </c>
      <c r="J31" s="7">
        <v>157.05000000000001</v>
      </c>
      <c r="K31" s="8">
        <v>0.6</v>
      </c>
      <c r="L31" s="6">
        <v>3</v>
      </c>
      <c r="M31" s="7">
        <v>261.75</v>
      </c>
      <c r="N31" s="6">
        <v>0</v>
      </c>
      <c r="O31" s="6" t="s">
        <v>18</v>
      </c>
      <c r="P31" s="6">
        <v>0</v>
      </c>
      <c r="Q31" s="6" t="s">
        <v>18</v>
      </c>
      <c r="R31" s="6" t="s">
        <v>18</v>
      </c>
      <c r="S31" s="9" t="s">
        <v>19</v>
      </c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>
      <c r="A32" s="3" t="s">
        <v>133</v>
      </c>
      <c r="B32" s="3" t="s">
        <v>67</v>
      </c>
      <c r="C32" s="3" t="s">
        <v>161</v>
      </c>
      <c r="D32" s="3" t="s">
        <v>72</v>
      </c>
      <c r="E32" s="4">
        <v>696.8</v>
      </c>
      <c r="F32" s="4">
        <v>293.88</v>
      </c>
      <c r="G32" s="5">
        <v>0.44069999999999998</v>
      </c>
      <c r="H32" s="4">
        <v>0.67</v>
      </c>
      <c r="I32" s="3">
        <v>3</v>
      </c>
      <c r="J32" s="4">
        <v>232.27</v>
      </c>
      <c r="K32" s="5">
        <v>1</v>
      </c>
      <c r="L32" s="3">
        <v>3</v>
      </c>
      <c r="M32" s="4">
        <v>232.27</v>
      </c>
      <c r="N32" s="3">
        <v>0</v>
      </c>
      <c r="O32" s="3" t="s">
        <v>18</v>
      </c>
      <c r="P32" s="3">
        <v>0</v>
      </c>
      <c r="Q32" s="3" t="s">
        <v>18</v>
      </c>
      <c r="R32" s="3" t="s">
        <v>18</v>
      </c>
      <c r="S32" s="2" t="s">
        <v>19</v>
      </c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>
      <c r="A33" s="3" t="s">
        <v>143</v>
      </c>
      <c r="B33" s="3" t="s">
        <v>67</v>
      </c>
      <c r="C33" s="3" t="s">
        <v>80</v>
      </c>
      <c r="D33" s="3" t="s">
        <v>72</v>
      </c>
      <c r="E33" s="4">
        <v>514.57000000000005</v>
      </c>
      <c r="F33" s="4">
        <v>287.14999999999998</v>
      </c>
      <c r="G33" s="5">
        <v>0.48770000000000002</v>
      </c>
      <c r="H33" s="4">
        <v>0.59</v>
      </c>
      <c r="I33" s="3">
        <v>3</v>
      </c>
      <c r="J33" s="4">
        <v>171.52</v>
      </c>
      <c r="K33" s="5">
        <v>0.66669999999999996</v>
      </c>
      <c r="L33" s="3">
        <v>2</v>
      </c>
      <c r="M33" s="4">
        <v>257.29000000000002</v>
      </c>
      <c r="N33" s="3">
        <v>0</v>
      </c>
      <c r="O33" s="3" t="s">
        <v>18</v>
      </c>
      <c r="P33" s="3">
        <v>0</v>
      </c>
      <c r="Q33" s="3" t="s">
        <v>18</v>
      </c>
      <c r="R33" s="3" t="s">
        <v>18</v>
      </c>
      <c r="S33" s="2" t="s">
        <v>19</v>
      </c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>
      <c r="A34" s="6" t="s">
        <v>184</v>
      </c>
      <c r="B34" s="6" t="s">
        <v>67</v>
      </c>
      <c r="C34" s="6" t="s">
        <v>189</v>
      </c>
      <c r="D34" s="6" t="s">
        <v>74</v>
      </c>
      <c r="E34" s="4">
        <v>666.16</v>
      </c>
      <c r="F34" s="4">
        <v>213.24</v>
      </c>
      <c r="G34" s="5">
        <v>0.69140000000000001</v>
      </c>
      <c r="H34" s="4">
        <v>0.31</v>
      </c>
      <c r="I34" s="3">
        <v>2</v>
      </c>
      <c r="J34" s="7">
        <v>333.08</v>
      </c>
      <c r="K34" s="8">
        <v>1</v>
      </c>
      <c r="L34" s="6">
        <v>2</v>
      </c>
      <c r="M34" s="7">
        <v>333.08</v>
      </c>
      <c r="N34" s="6">
        <v>0</v>
      </c>
      <c r="O34" s="6" t="s">
        <v>18</v>
      </c>
      <c r="P34" s="6">
        <v>0</v>
      </c>
      <c r="Q34" s="6" t="s">
        <v>18</v>
      </c>
      <c r="R34" s="6" t="s">
        <v>18</v>
      </c>
      <c r="S34" s="9" t="s">
        <v>19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>
      <c r="A35" s="3" t="s">
        <v>148</v>
      </c>
      <c r="B35" s="3" t="s">
        <v>67</v>
      </c>
      <c r="C35" s="3" t="s">
        <v>96</v>
      </c>
      <c r="D35" s="3" t="s">
        <v>78</v>
      </c>
      <c r="E35" s="4">
        <v>1170.5999999999999</v>
      </c>
      <c r="F35" s="4">
        <v>286.14</v>
      </c>
      <c r="G35" s="5">
        <v>0.5282</v>
      </c>
      <c r="H35" s="4">
        <v>0.54</v>
      </c>
      <c r="I35" s="3">
        <v>4</v>
      </c>
      <c r="J35" s="4">
        <v>292.64999999999998</v>
      </c>
      <c r="K35" s="5">
        <v>0.25</v>
      </c>
      <c r="L35" s="3">
        <v>1</v>
      </c>
      <c r="M35" s="4">
        <v>1170.5999999999999</v>
      </c>
      <c r="N35" s="3">
        <v>0</v>
      </c>
      <c r="O35" s="3" t="s">
        <v>18</v>
      </c>
      <c r="P35" s="3">
        <v>0</v>
      </c>
      <c r="Q35" s="3" t="s">
        <v>18</v>
      </c>
      <c r="R35" s="3" t="s">
        <v>18</v>
      </c>
      <c r="S35" s="2" t="s">
        <v>19</v>
      </c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>
      <c r="A36" s="6" t="s">
        <v>185</v>
      </c>
      <c r="B36" s="6" t="s">
        <v>67</v>
      </c>
      <c r="C36" s="6" t="s">
        <v>69</v>
      </c>
      <c r="D36" s="6" t="s">
        <v>81</v>
      </c>
      <c r="E36" s="4">
        <v>552.42999999999995</v>
      </c>
      <c r="F36" s="4">
        <v>317.49</v>
      </c>
      <c r="G36" s="5">
        <v>0.54079999999999995</v>
      </c>
      <c r="H36" s="4">
        <v>0.59</v>
      </c>
      <c r="I36" s="3">
        <v>4</v>
      </c>
      <c r="J36" s="7">
        <v>138.11000000000001</v>
      </c>
      <c r="K36" s="8">
        <v>0.25</v>
      </c>
      <c r="L36" s="6">
        <v>1</v>
      </c>
      <c r="M36" s="7">
        <v>552.42999999999995</v>
      </c>
      <c r="N36" s="6">
        <v>0</v>
      </c>
      <c r="O36" s="6" t="s">
        <v>18</v>
      </c>
      <c r="P36" s="6">
        <v>0</v>
      </c>
      <c r="Q36" s="6" t="s">
        <v>18</v>
      </c>
      <c r="R36" s="6" t="s">
        <v>18</v>
      </c>
      <c r="S36" s="9" t="s">
        <v>19</v>
      </c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>
      <c r="A37" s="3" t="s">
        <v>147</v>
      </c>
      <c r="B37" s="3" t="s">
        <v>67</v>
      </c>
      <c r="C37" s="3" t="s">
        <v>96</v>
      </c>
      <c r="D37" s="3" t="s">
        <v>81</v>
      </c>
      <c r="E37" s="4">
        <v>1195.78</v>
      </c>
      <c r="F37" s="4">
        <v>330.6</v>
      </c>
      <c r="G37" s="5">
        <v>0.47860000000000003</v>
      </c>
      <c r="H37" s="4">
        <v>0.69</v>
      </c>
      <c r="I37" s="3">
        <v>3</v>
      </c>
      <c r="J37" s="4">
        <v>398.59</v>
      </c>
      <c r="K37" s="5">
        <v>0.33329999999999999</v>
      </c>
      <c r="L37" s="3">
        <v>1</v>
      </c>
      <c r="M37" s="4">
        <v>1195.78</v>
      </c>
      <c r="N37" s="3">
        <v>0</v>
      </c>
      <c r="O37" s="3" t="s">
        <v>18</v>
      </c>
      <c r="P37" s="3">
        <v>0</v>
      </c>
      <c r="Q37" s="3" t="s">
        <v>18</v>
      </c>
      <c r="R37" s="3" t="s">
        <v>18</v>
      </c>
      <c r="S37" s="2" t="s">
        <v>19</v>
      </c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>
      <c r="A38" s="3" t="s">
        <v>129</v>
      </c>
      <c r="B38" s="3" t="s">
        <v>67</v>
      </c>
      <c r="C38" s="3" t="s">
        <v>75</v>
      </c>
      <c r="D38" s="3" t="s">
        <v>93</v>
      </c>
      <c r="E38" s="4">
        <v>1282.51</v>
      </c>
      <c r="F38" s="4">
        <v>276.76</v>
      </c>
      <c r="G38" s="5">
        <v>0.49480000000000002</v>
      </c>
      <c r="H38" s="4">
        <v>0.56000000000000005</v>
      </c>
      <c r="I38" s="3">
        <v>2</v>
      </c>
      <c r="J38" s="4">
        <v>641.26</v>
      </c>
      <c r="K38" s="5">
        <v>0.5</v>
      </c>
      <c r="L38" s="3">
        <v>1</v>
      </c>
      <c r="M38" s="4">
        <v>1282.51</v>
      </c>
      <c r="N38" s="3">
        <v>0</v>
      </c>
      <c r="O38" s="3" t="s">
        <v>18</v>
      </c>
      <c r="P38" s="3">
        <v>0</v>
      </c>
      <c r="Q38" s="3" t="s">
        <v>18</v>
      </c>
      <c r="R38" s="3" t="s">
        <v>18</v>
      </c>
      <c r="S38" s="2" t="s">
        <v>19</v>
      </c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>
      <c r="A39" s="3" t="s">
        <v>145</v>
      </c>
      <c r="B39" s="3" t="s">
        <v>67</v>
      </c>
      <c r="C39" s="3" t="s">
        <v>161</v>
      </c>
      <c r="D39" s="3" t="s">
        <v>81</v>
      </c>
      <c r="E39" s="4">
        <v>482.19</v>
      </c>
      <c r="F39" s="4">
        <v>321.45999999999998</v>
      </c>
      <c r="G39" s="5">
        <v>0.48470000000000002</v>
      </c>
      <c r="H39" s="4">
        <v>0.66</v>
      </c>
      <c r="I39" s="3">
        <v>1</v>
      </c>
      <c r="J39" s="4">
        <v>482.19</v>
      </c>
      <c r="K39" s="5">
        <v>1</v>
      </c>
      <c r="L39" s="3">
        <v>1</v>
      </c>
      <c r="M39" s="4">
        <v>482.19</v>
      </c>
      <c r="N39" s="3">
        <v>0</v>
      </c>
      <c r="O39" s="3" t="s">
        <v>18</v>
      </c>
      <c r="P39" s="3">
        <v>0</v>
      </c>
      <c r="Q39" s="3" t="s">
        <v>18</v>
      </c>
      <c r="R39" s="3" t="s">
        <v>18</v>
      </c>
      <c r="S39" s="2" t="s">
        <v>19</v>
      </c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>
      <c r="A40" s="3" t="s">
        <v>146</v>
      </c>
      <c r="B40" s="16" t="s">
        <v>67</v>
      </c>
      <c r="C40" s="16" t="s">
        <v>75</v>
      </c>
      <c r="D40" s="16" t="s">
        <v>81</v>
      </c>
      <c r="E40" s="4">
        <v>1280.1400000000001</v>
      </c>
      <c r="F40" s="4">
        <v>316.16000000000003</v>
      </c>
      <c r="G40" s="5">
        <v>0.49299999999999999</v>
      </c>
      <c r="H40" s="4">
        <v>0.64</v>
      </c>
      <c r="I40" s="3">
        <v>2</v>
      </c>
      <c r="J40" s="4">
        <v>640.07000000000005</v>
      </c>
      <c r="K40" s="5">
        <v>0</v>
      </c>
      <c r="L40" s="3">
        <v>0</v>
      </c>
      <c r="M40" s="3" t="s">
        <v>18</v>
      </c>
      <c r="N40" s="3">
        <v>0</v>
      </c>
      <c r="O40" s="3" t="s">
        <v>18</v>
      </c>
      <c r="P40" s="3">
        <v>0</v>
      </c>
      <c r="Q40" s="3" t="s">
        <v>18</v>
      </c>
      <c r="R40" s="3" t="s">
        <v>18</v>
      </c>
      <c r="S40" s="2" t="s">
        <v>19</v>
      </c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>
      <c r="A41" s="3" t="s">
        <v>144</v>
      </c>
      <c r="B41" s="3" t="s">
        <v>67</v>
      </c>
      <c r="C41" s="3" t="s">
        <v>75</v>
      </c>
      <c r="D41" s="3" t="s">
        <v>78</v>
      </c>
      <c r="E41" s="4">
        <v>616.39</v>
      </c>
      <c r="F41" s="4">
        <v>292.54000000000002</v>
      </c>
      <c r="G41" s="5">
        <v>0.6331</v>
      </c>
      <c r="H41" s="4">
        <v>0.46</v>
      </c>
      <c r="I41" s="3">
        <v>2</v>
      </c>
      <c r="J41" s="4">
        <v>308.2</v>
      </c>
      <c r="K41" s="5">
        <v>0</v>
      </c>
      <c r="L41" s="3">
        <v>0</v>
      </c>
      <c r="M41" s="3" t="s">
        <v>18</v>
      </c>
      <c r="N41" s="3">
        <v>0</v>
      </c>
      <c r="O41" s="3" t="s">
        <v>18</v>
      </c>
      <c r="P41" s="3">
        <v>0</v>
      </c>
      <c r="Q41" s="3" t="s">
        <v>18</v>
      </c>
      <c r="R41" s="3" t="s">
        <v>18</v>
      </c>
      <c r="S41" s="2" t="s">
        <v>19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>
      <c r="A42" s="3" t="s">
        <v>135</v>
      </c>
      <c r="B42" s="3" t="s">
        <v>67</v>
      </c>
      <c r="C42" s="3" t="s">
        <v>75</v>
      </c>
      <c r="D42" s="3" t="s">
        <v>74</v>
      </c>
      <c r="E42" s="4">
        <v>1713.47</v>
      </c>
      <c r="F42" s="4">
        <v>309.63</v>
      </c>
      <c r="G42" s="5">
        <v>0.52370000000000005</v>
      </c>
      <c r="H42" s="4">
        <v>0.59</v>
      </c>
      <c r="I42" s="3">
        <v>1</v>
      </c>
      <c r="J42" s="4">
        <v>1713.47</v>
      </c>
      <c r="K42" s="5">
        <v>0</v>
      </c>
      <c r="L42" s="3">
        <v>0</v>
      </c>
      <c r="M42" s="3" t="s">
        <v>18</v>
      </c>
      <c r="N42" s="3">
        <v>0</v>
      </c>
      <c r="O42" s="3" t="s">
        <v>18</v>
      </c>
      <c r="P42" s="3">
        <v>0</v>
      </c>
      <c r="Q42" s="3" t="s">
        <v>18</v>
      </c>
      <c r="R42" s="3" t="s">
        <v>18</v>
      </c>
      <c r="S42" s="2" t="s">
        <v>19</v>
      </c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>
      <c r="A43" s="3" t="s">
        <v>139</v>
      </c>
      <c r="B43" s="3" t="s">
        <v>67</v>
      </c>
      <c r="C43" s="3" t="s">
        <v>159</v>
      </c>
      <c r="D43" s="3" t="s">
        <v>81</v>
      </c>
      <c r="E43" s="4">
        <v>535.98</v>
      </c>
      <c r="F43" s="4">
        <v>319.61</v>
      </c>
      <c r="G43" s="5">
        <v>0.66549999999999998</v>
      </c>
      <c r="H43" s="4">
        <v>0.48</v>
      </c>
      <c r="I43" s="3">
        <v>1</v>
      </c>
      <c r="J43" s="4">
        <v>535.98</v>
      </c>
      <c r="K43" s="5">
        <v>0</v>
      </c>
      <c r="L43" s="3">
        <v>0</v>
      </c>
      <c r="M43" s="3" t="s">
        <v>18</v>
      </c>
      <c r="N43" s="3">
        <v>0</v>
      </c>
      <c r="O43" s="3" t="s">
        <v>18</v>
      </c>
      <c r="P43" s="3">
        <v>0</v>
      </c>
      <c r="Q43" s="3" t="s">
        <v>18</v>
      </c>
      <c r="R43" s="3" t="s">
        <v>18</v>
      </c>
      <c r="S43" s="2" t="s">
        <v>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>
      <c r="A44" s="2" t="s">
        <v>149</v>
      </c>
      <c r="B44" s="2"/>
      <c r="C44" s="2"/>
      <c r="D44" s="2"/>
      <c r="E44" s="10">
        <v>155404.45000000001</v>
      </c>
      <c r="F44" s="10">
        <v>321.37</v>
      </c>
      <c r="G44" s="11">
        <v>0.54730000000000001</v>
      </c>
      <c r="H44" s="10">
        <v>0.59</v>
      </c>
      <c r="I44" s="23">
        <v>1612</v>
      </c>
      <c r="J44" s="10">
        <v>96.4</v>
      </c>
      <c r="K44" s="11">
        <v>0.59930000000000005</v>
      </c>
      <c r="L44" s="1">
        <v>966</v>
      </c>
      <c r="M44" s="10">
        <v>160.87</v>
      </c>
      <c r="N44" s="1">
        <v>29</v>
      </c>
      <c r="O44" s="10">
        <v>5358.77</v>
      </c>
      <c r="P44" s="1">
        <v>3</v>
      </c>
      <c r="Q44" s="10">
        <v>51801.48</v>
      </c>
      <c r="R44" s="11">
        <v>0.03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>
      <c r="A46" s="2" t="s">
        <v>150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>
      <c r="A47" s="3" t="s">
        <v>116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>
        <v>1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>
      <c r="A49" s="3" t="s">
        <v>66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>
      <c r="A50" s="12" t="s">
        <v>186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>
        <v>3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>
      <c r="A51" s="12" t="s">
        <v>187</v>
      </c>
      <c r="B51" s="2"/>
      <c r="C51" s="2"/>
      <c r="D51" s="2"/>
      <c r="E51" s="2"/>
      <c r="F51" s="2"/>
      <c r="G51" s="2"/>
      <c r="H51" s="2"/>
      <c r="I51" s="2">
        <v>2</v>
      </c>
      <c r="J51" s="2"/>
      <c r="K51" s="2"/>
      <c r="L51" s="2">
        <v>2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>
      <c r="A52" s="17" t="s">
        <v>151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>
        <v>2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>
      <c r="A53" s="3" t="s">
        <v>188</v>
      </c>
      <c r="B53" s="2"/>
      <c r="C53" s="2"/>
      <c r="D53" s="2"/>
      <c r="E53" s="2"/>
      <c r="F53" s="2"/>
      <c r="G53" s="2"/>
      <c r="H53" s="2"/>
      <c r="I53" s="2">
        <v>1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spans="1:29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spans="1:29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spans="1:2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spans="1:29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 spans="1:29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  <row r="1002" spans="1:29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</row>
    <row r="1003" spans="1:29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</row>
    <row r="1004" spans="1:29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</row>
    <row r="1005" spans="1:29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</row>
    <row r="1006" spans="1:29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</row>
    <row r="1007" spans="1:29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</row>
    <row r="1008" spans="1:29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F0B1C-374B-D048-97C9-B19E977FE7F1}">
  <dimension ref="A1:AL1005"/>
  <sheetViews>
    <sheetView workbookViewId="0">
      <selection activeCell="A2" sqref="A1:T51"/>
    </sheetView>
  </sheetViews>
  <sheetFormatPr baseColWidth="10" defaultRowHeight="16"/>
  <cols>
    <col min="1" max="2" width="26.33203125" customWidth="1"/>
    <col min="3" max="5" width="41.6640625" customWidth="1"/>
  </cols>
  <sheetData>
    <row r="1" spans="1:38">
      <c r="A1" s="1" t="s">
        <v>0</v>
      </c>
      <c r="B1" s="1" t="s">
        <v>100</v>
      </c>
      <c r="C1" s="1" t="s">
        <v>1</v>
      </c>
      <c r="D1" s="1" t="s">
        <v>97</v>
      </c>
      <c r="E1" s="1" t="s">
        <v>98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</row>
    <row r="2" spans="1:38">
      <c r="A2" s="3" t="s">
        <v>20</v>
      </c>
      <c r="B2" s="28">
        <v>45597</v>
      </c>
      <c r="C2" s="3" t="s">
        <v>67</v>
      </c>
      <c r="D2" s="3" t="s">
        <v>71</v>
      </c>
      <c r="E2" s="3" t="s">
        <v>72</v>
      </c>
      <c r="F2" s="4">
        <v>7808.86</v>
      </c>
      <c r="G2" s="4">
        <v>51.48</v>
      </c>
      <c r="H2" s="5">
        <v>4.5999999999999999E-3</v>
      </c>
      <c r="I2" s="4">
        <v>11.25</v>
      </c>
      <c r="J2" s="3">
        <v>70</v>
      </c>
      <c r="K2" s="4">
        <v>111.56</v>
      </c>
      <c r="L2" s="5">
        <v>0.6</v>
      </c>
      <c r="M2" s="3">
        <v>42</v>
      </c>
      <c r="N2" s="4">
        <v>185.93</v>
      </c>
      <c r="O2" s="3">
        <v>6</v>
      </c>
      <c r="P2" s="4">
        <v>1301.48</v>
      </c>
      <c r="Q2" s="3">
        <v>0</v>
      </c>
      <c r="R2" s="3" t="s">
        <v>18</v>
      </c>
      <c r="S2" s="5">
        <v>0.1429</v>
      </c>
      <c r="T2" s="2" t="s">
        <v>19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 spans="1:38">
      <c r="A3" s="3" t="s">
        <v>28</v>
      </c>
      <c r="B3" s="28">
        <v>45597</v>
      </c>
      <c r="C3" s="3" t="s">
        <v>67</v>
      </c>
      <c r="D3" s="3" t="s">
        <v>71</v>
      </c>
      <c r="E3" s="3" t="s">
        <v>82</v>
      </c>
      <c r="F3" s="4">
        <v>4690.3900000000003</v>
      </c>
      <c r="G3" s="4">
        <v>75.95</v>
      </c>
      <c r="H3" s="5">
        <v>6.7000000000000002E-3</v>
      </c>
      <c r="I3" s="4">
        <v>11.25</v>
      </c>
      <c r="J3" s="3">
        <v>62</v>
      </c>
      <c r="K3" s="4">
        <v>75.650000000000006</v>
      </c>
      <c r="L3" s="5">
        <v>0.7097</v>
      </c>
      <c r="M3" s="3">
        <v>44</v>
      </c>
      <c r="N3" s="4">
        <v>106.6</v>
      </c>
      <c r="O3" s="3">
        <v>3</v>
      </c>
      <c r="P3" s="4">
        <v>1563.46</v>
      </c>
      <c r="Q3" s="3">
        <v>0</v>
      </c>
      <c r="R3" s="3" t="s">
        <v>18</v>
      </c>
      <c r="S3" s="5">
        <v>6.8199999999999997E-2</v>
      </c>
      <c r="T3" s="2" t="s">
        <v>19</v>
      </c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</row>
    <row r="4" spans="1:38">
      <c r="A4" s="3" t="s">
        <v>31</v>
      </c>
      <c r="B4" s="28">
        <v>45597</v>
      </c>
      <c r="C4" s="3" t="s">
        <v>67</v>
      </c>
      <c r="D4" s="3" t="s">
        <v>73</v>
      </c>
      <c r="E4" s="3" t="s">
        <v>81</v>
      </c>
      <c r="F4" s="4">
        <v>8620.7000000000007</v>
      </c>
      <c r="G4" s="4">
        <v>81.86</v>
      </c>
      <c r="H4" s="5">
        <v>6.7999999999999996E-3</v>
      </c>
      <c r="I4" s="4">
        <v>12.01</v>
      </c>
      <c r="J4" s="3">
        <v>101</v>
      </c>
      <c r="K4" s="4">
        <v>85.35</v>
      </c>
      <c r="L4" s="5">
        <v>0.34649999999999997</v>
      </c>
      <c r="M4" s="3">
        <v>35</v>
      </c>
      <c r="N4" s="4">
        <v>246.31</v>
      </c>
      <c r="O4" s="3">
        <v>3</v>
      </c>
      <c r="P4" s="4">
        <v>2873.57</v>
      </c>
      <c r="Q4" s="3">
        <v>0</v>
      </c>
      <c r="R4" s="3" t="s">
        <v>18</v>
      </c>
      <c r="S4" s="5">
        <v>8.5699999999999998E-2</v>
      </c>
      <c r="T4" s="2" t="s">
        <v>19</v>
      </c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spans="1:38">
      <c r="A5" s="3" t="s">
        <v>17</v>
      </c>
      <c r="B5" s="28">
        <v>45597</v>
      </c>
      <c r="C5" s="15" t="s">
        <v>67</v>
      </c>
      <c r="D5" s="15" t="s">
        <v>69</v>
      </c>
      <c r="E5" s="15" t="s">
        <v>70</v>
      </c>
      <c r="F5" s="4">
        <v>1589.58</v>
      </c>
      <c r="G5" s="4">
        <v>226.18</v>
      </c>
      <c r="H5" s="5">
        <v>1.72E-2</v>
      </c>
      <c r="I5" s="4">
        <v>13.14</v>
      </c>
      <c r="J5" s="3">
        <v>26</v>
      </c>
      <c r="K5" s="4">
        <v>61.14</v>
      </c>
      <c r="L5" s="5">
        <v>0.3846</v>
      </c>
      <c r="M5" s="3">
        <v>10</v>
      </c>
      <c r="N5" s="4">
        <v>158.96</v>
      </c>
      <c r="O5" s="3">
        <v>2</v>
      </c>
      <c r="P5" s="4">
        <v>794.79</v>
      </c>
      <c r="Q5" s="3">
        <v>0</v>
      </c>
      <c r="R5" s="3" t="s">
        <v>18</v>
      </c>
      <c r="S5" s="5">
        <v>0.2</v>
      </c>
      <c r="T5" s="2" t="s">
        <v>19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spans="1:38">
      <c r="A6" s="3" t="s">
        <v>39</v>
      </c>
      <c r="B6" s="28">
        <v>45597</v>
      </c>
      <c r="C6" s="3" t="s">
        <v>67</v>
      </c>
      <c r="D6" s="3" t="s">
        <v>89</v>
      </c>
      <c r="E6" s="3" t="s">
        <v>90</v>
      </c>
      <c r="F6" s="4">
        <v>2606.79</v>
      </c>
      <c r="G6" s="4">
        <v>101.43</v>
      </c>
      <c r="H6" s="5">
        <v>1.1599999999999999E-2</v>
      </c>
      <c r="I6" s="4">
        <v>8.75</v>
      </c>
      <c r="J6" s="3">
        <v>20</v>
      </c>
      <c r="K6" s="4">
        <v>130.34</v>
      </c>
      <c r="L6" s="5">
        <v>0.7</v>
      </c>
      <c r="M6" s="3">
        <v>14</v>
      </c>
      <c r="N6" s="4">
        <v>186.2</v>
      </c>
      <c r="O6" s="3">
        <v>1</v>
      </c>
      <c r="P6" s="4">
        <v>2606.79</v>
      </c>
      <c r="Q6" s="3">
        <v>0</v>
      </c>
      <c r="R6" s="3" t="s">
        <v>18</v>
      </c>
      <c r="S6" s="5">
        <v>7.1400000000000005E-2</v>
      </c>
      <c r="T6" s="2" t="s">
        <v>19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spans="1:38">
      <c r="A7" s="3" t="s">
        <v>38</v>
      </c>
      <c r="B7" s="28">
        <v>45597</v>
      </c>
      <c r="C7" s="3" t="s">
        <v>67</v>
      </c>
      <c r="D7" s="3" t="s">
        <v>88</v>
      </c>
      <c r="E7" s="3" t="s">
        <v>72</v>
      </c>
      <c r="F7" s="4">
        <v>2347.58</v>
      </c>
      <c r="G7" s="4">
        <v>55.73</v>
      </c>
      <c r="H7" s="5">
        <v>4.7000000000000002E-3</v>
      </c>
      <c r="I7" s="4">
        <v>11.74</v>
      </c>
      <c r="J7" s="3">
        <v>17</v>
      </c>
      <c r="K7" s="4">
        <v>138.09</v>
      </c>
      <c r="L7" s="5">
        <v>0.4118</v>
      </c>
      <c r="M7" s="3">
        <v>7</v>
      </c>
      <c r="N7" s="4">
        <v>335.37</v>
      </c>
      <c r="O7" s="3">
        <v>1</v>
      </c>
      <c r="P7" s="4">
        <v>2347.58</v>
      </c>
      <c r="Q7" s="3">
        <v>0</v>
      </c>
      <c r="R7" s="3" t="s">
        <v>18</v>
      </c>
      <c r="S7" s="5">
        <v>0.1429</v>
      </c>
      <c r="T7" s="2" t="s">
        <v>19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38">
      <c r="A8" s="3" t="s">
        <v>57</v>
      </c>
      <c r="B8" s="28">
        <v>45597</v>
      </c>
      <c r="C8" s="3" t="s">
        <v>67</v>
      </c>
      <c r="D8" s="3" t="s">
        <v>75</v>
      </c>
      <c r="E8" s="3" t="s">
        <v>93</v>
      </c>
      <c r="F8" s="4">
        <v>1322.85</v>
      </c>
      <c r="G8" s="4">
        <v>28.65</v>
      </c>
      <c r="H8" s="5">
        <v>3.8999999999999998E-3</v>
      </c>
      <c r="I8" s="4">
        <v>7.35</v>
      </c>
      <c r="J8" s="3">
        <v>2</v>
      </c>
      <c r="K8" s="4">
        <v>661.43</v>
      </c>
      <c r="L8" s="5">
        <v>1</v>
      </c>
      <c r="M8" s="3">
        <v>2</v>
      </c>
      <c r="N8" s="4">
        <v>661.43</v>
      </c>
      <c r="O8" s="3">
        <v>1</v>
      </c>
      <c r="P8" s="4">
        <v>1322.85</v>
      </c>
      <c r="Q8" s="3">
        <v>0</v>
      </c>
      <c r="R8" s="3" t="s">
        <v>18</v>
      </c>
      <c r="S8" s="5">
        <v>0.5</v>
      </c>
      <c r="T8" s="2" t="s">
        <v>19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38">
      <c r="A9" s="3" t="s">
        <v>53</v>
      </c>
      <c r="B9" s="28">
        <v>45597</v>
      </c>
      <c r="C9" s="3" t="s">
        <v>67</v>
      </c>
      <c r="D9" s="3" t="s">
        <v>75</v>
      </c>
      <c r="E9" s="3" t="s">
        <v>95</v>
      </c>
      <c r="F9" s="4">
        <v>2314.9299999999998</v>
      </c>
      <c r="G9" s="4">
        <v>26.35</v>
      </c>
      <c r="H9" s="5">
        <v>3.8E-3</v>
      </c>
      <c r="I9" s="4">
        <v>6.97</v>
      </c>
      <c r="J9" s="3">
        <v>4</v>
      </c>
      <c r="K9" s="4">
        <v>578.73</v>
      </c>
      <c r="L9" s="5">
        <v>0.25</v>
      </c>
      <c r="M9" s="3">
        <v>1</v>
      </c>
      <c r="N9" s="4">
        <v>2314.9299999999998</v>
      </c>
      <c r="O9" s="3">
        <v>1</v>
      </c>
      <c r="P9" s="4">
        <v>2314.9299999999998</v>
      </c>
      <c r="Q9" s="3">
        <v>0</v>
      </c>
      <c r="R9" s="3" t="s">
        <v>18</v>
      </c>
      <c r="S9" s="5">
        <v>1</v>
      </c>
      <c r="T9" s="2" t="s">
        <v>19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38">
      <c r="A10" s="3" t="s">
        <v>48</v>
      </c>
      <c r="B10" s="28">
        <v>45597</v>
      </c>
      <c r="C10" s="3" t="s">
        <v>67</v>
      </c>
      <c r="D10" s="3" t="s">
        <v>75</v>
      </c>
      <c r="E10" s="3" t="s">
        <v>81</v>
      </c>
      <c r="F10" s="4">
        <v>2236.1799999999998</v>
      </c>
      <c r="G10" s="4">
        <v>40.81</v>
      </c>
      <c r="H10" s="5">
        <v>3.8999999999999998E-3</v>
      </c>
      <c r="I10" s="4">
        <v>10.35</v>
      </c>
      <c r="J10" s="3">
        <v>2</v>
      </c>
      <c r="K10" s="4">
        <v>1118.0899999999999</v>
      </c>
      <c r="L10" s="5">
        <v>0.5</v>
      </c>
      <c r="M10" s="3">
        <v>1</v>
      </c>
      <c r="N10" s="4">
        <v>2236.1799999999998</v>
      </c>
      <c r="O10" s="3">
        <v>1</v>
      </c>
      <c r="P10" s="4">
        <v>2236.1799999999998</v>
      </c>
      <c r="Q10" s="3">
        <v>0</v>
      </c>
      <c r="R10" s="3" t="s">
        <v>18</v>
      </c>
      <c r="S10" s="5">
        <v>1</v>
      </c>
      <c r="T10" s="2" t="s">
        <v>19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>
      <c r="A11" s="3" t="s">
        <v>26</v>
      </c>
      <c r="B11" s="28">
        <v>45597</v>
      </c>
      <c r="C11" s="3" t="s">
        <v>67</v>
      </c>
      <c r="D11" s="3" t="s">
        <v>80</v>
      </c>
      <c r="E11" s="3" t="s">
        <v>81</v>
      </c>
      <c r="F11" s="4">
        <v>3402.66</v>
      </c>
      <c r="G11" s="4">
        <v>88.19</v>
      </c>
      <c r="H11" s="5">
        <v>6.1000000000000004E-3</v>
      </c>
      <c r="I11" s="4">
        <v>14.36</v>
      </c>
      <c r="J11" s="3">
        <v>28</v>
      </c>
      <c r="K11" s="4">
        <v>121.52</v>
      </c>
      <c r="L11" s="5">
        <v>0.39290000000000003</v>
      </c>
      <c r="M11" s="3">
        <v>11</v>
      </c>
      <c r="N11" s="4">
        <v>309.33</v>
      </c>
      <c r="O11" s="3">
        <v>0</v>
      </c>
      <c r="P11" s="3" t="s">
        <v>18</v>
      </c>
      <c r="Q11" s="3">
        <v>0</v>
      </c>
      <c r="R11" s="3" t="s">
        <v>18</v>
      </c>
      <c r="S11" s="3" t="s">
        <v>18</v>
      </c>
      <c r="T11" s="2" t="s">
        <v>19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>
      <c r="A12" s="3" t="s">
        <v>23</v>
      </c>
      <c r="B12" s="28">
        <v>45597</v>
      </c>
      <c r="C12" s="3" t="s">
        <v>67</v>
      </c>
      <c r="D12" s="3" t="s">
        <v>76</v>
      </c>
      <c r="E12" s="3" t="s">
        <v>72</v>
      </c>
      <c r="F12" s="4">
        <v>2470.19</v>
      </c>
      <c r="G12" s="4">
        <v>60.58</v>
      </c>
      <c r="H12" s="5">
        <v>5.0000000000000001E-3</v>
      </c>
      <c r="I12" s="4">
        <v>12.23</v>
      </c>
      <c r="J12" s="3">
        <v>23</v>
      </c>
      <c r="K12" s="4">
        <v>107.4</v>
      </c>
      <c r="L12" s="5">
        <v>0.39129999999999998</v>
      </c>
      <c r="M12" s="3">
        <v>9</v>
      </c>
      <c r="N12" s="4">
        <v>274.47000000000003</v>
      </c>
      <c r="O12" s="3">
        <v>0</v>
      </c>
      <c r="P12" s="3" t="s">
        <v>18</v>
      </c>
      <c r="Q12" s="3">
        <v>0</v>
      </c>
      <c r="R12" s="3" t="s">
        <v>18</v>
      </c>
      <c r="S12" s="3" t="s">
        <v>18</v>
      </c>
      <c r="T12" s="2" t="s">
        <v>19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>
      <c r="A13" s="3" t="s">
        <v>27</v>
      </c>
      <c r="B13" s="28">
        <v>45597</v>
      </c>
      <c r="C13" s="3" t="s">
        <v>67</v>
      </c>
      <c r="D13" s="3" t="s">
        <v>69</v>
      </c>
      <c r="E13" s="3" t="s">
        <v>81</v>
      </c>
      <c r="F13" s="4">
        <v>3258.58</v>
      </c>
      <c r="G13" s="4">
        <v>98.44</v>
      </c>
      <c r="H13" s="5">
        <v>7.3000000000000001E-3</v>
      </c>
      <c r="I13" s="4">
        <v>13.58</v>
      </c>
      <c r="J13" s="3">
        <v>22</v>
      </c>
      <c r="K13" s="4">
        <v>148.12</v>
      </c>
      <c r="L13" s="5">
        <v>0.40910000000000002</v>
      </c>
      <c r="M13" s="3">
        <v>9</v>
      </c>
      <c r="N13" s="4">
        <v>362.06</v>
      </c>
      <c r="O13" s="3">
        <v>0</v>
      </c>
      <c r="P13" s="3" t="s">
        <v>18</v>
      </c>
      <c r="Q13" s="3">
        <v>0</v>
      </c>
      <c r="R13" s="3" t="s">
        <v>18</v>
      </c>
      <c r="S13" s="3" t="s">
        <v>18</v>
      </c>
      <c r="T13" s="2" t="s">
        <v>19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>
      <c r="A14" s="3" t="s">
        <v>29</v>
      </c>
      <c r="B14" s="28">
        <v>45597</v>
      </c>
      <c r="C14" s="3" t="s">
        <v>67</v>
      </c>
      <c r="D14" s="3" t="s">
        <v>77</v>
      </c>
      <c r="E14" s="3" t="s">
        <v>81</v>
      </c>
      <c r="F14" s="4">
        <v>3378.79</v>
      </c>
      <c r="G14" s="4">
        <v>86.51</v>
      </c>
      <c r="H14" s="5">
        <v>6.0000000000000001E-3</v>
      </c>
      <c r="I14" s="4">
        <v>14.38</v>
      </c>
      <c r="J14" s="3">
        <v>31</v>
      </c>
      <c r="K14" s="4">
        <v>108.99</v>
      </c>
      <c r="L14" s="5">
        <v>0.2581</v>
      </c>
      <c r="M14" s="3">
        <v>8</v>
      </c>
      <c r="N14" s="4">
        <v>422.35</v>
      </c>
      <c r="O14" s="3">
        <v>0</v>
      </c>
      <c r="P14" s="3" t="s">
        <v>18</v>
      </c>
      <c r="Q14" s="3">
        <v>0</v>
      </c>
      <c r="R14" s="3" t="s">
        <v>18</v>
      </c>
      <c r="S14" s="3" t="s">
        <v>18</v>
      </c>
      <c r="T14" s="2" t="s">
        <v>19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>
      <c r="A15" s="3" t="s">
        <v>35</v>
      </c>
      <c r="B15" s="28">
        <v>45597</v>
      </c>
      <c r="C15" s="15" t="s">
        <v>67</v>
      </c>
      <c r="D15" s="15" t="s">
        <v>77</v>
      </c>
      <c r="E15" s="15" t="s">
        <v>70</v>
      </c>
      <c r="F15" s="4">
        <v>1185.9000000000001</v>
      </c>
      <c r="G15" s="4">
        <v>109.82</v>
      </c>
      <c r="H15" s="5">
        <v>7.9000000000000008E-3</v>
      </c>
      <c r="I15" s="4">
        <v>13.95</v>
      </c>
      <c r="J15" s="3">
        <v>15</v>
      </c>
      <c r="K15" s="4">
        <v>79.06</v>
      </c>
      <c r="L15" s="5">
        <v>0.4667</v>
      </c>
      <c r="M15" s="3">
        <v>7</v>
      </c>
      <c r="N15" s="4">
        <v>169.41</v>
      </c>
      <c r="O15" s="3">
        <v>0</v>
      </c>
      <c r="P15" s="3" t="s">
        <v>18</v>
      </c>
      <c r="Q15" s="3">
        <v>0</v>
      </c>
      <c r="R15" s="3" t="s">
        <v>18</v>
      </c>
      <c r="S15" s="3" t="s">
        <v>18</v>
      </c>
      <c r="T15" s="2" t="s">
        <v>19</v>
      </c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>
      <c r="A16" s="3" t="s">
        <v>21</v>
      </c>
      <c r="B16" s="28">
        <v>45597</v>
      </c>
      <c r="C16" s="3" t="s">
        <v>67</v>
      </c>
      <c r="D16" s="3" t="s">
        <v>73</v>
      </c>
      <c r="E16" s="3" t="s">
        <v>74</v>
      </c>
      <c r="F16" s="4">
        <v>759.72</v>
      </c>
      <c r="G16" s="4">
        <v>25.42</v>
      </c>
      <c r="H16" s="5">
        <v>4.7999999999999996E-3</v>
      </c>
      <c r="I16" s="4">
        <v>5.31</v>
      </c>
      <c r="J16" s="3">
        <v>7</v>
      </c>
      <c r="K16" s="4">
        <v>108.53</v>
      </c>
      <c r="L16" s="5">
        <v>1</v>
      </c>
      <c r="M16" s="3">
        <v>7</v>
      </c>
      <c r="N16" s="4">
        <v>108.53</v>
      </c>
      <c r="O16" s="3">
        <v>0</v>
      </c>
      <c r="P16" s="3" t="s">
        <v>18</v>
      </c>
      <c r="Q16" s="3">
        <v>0</v>
      </c>
      <c r="R16" s="3" t="s">
        <v>18</v>
      </c>
      <c r="S16" s="3" t="s">
        <v>18</v>
      </c>
      <c r="T16" s="2" t="s">
        <v>19</v>
      </c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>
      <c r="A17" s="3" t="s">
        <v>46</v>
      </c>
      <c r="B17" s="28">
        <v>45597</v>
      </c>
      <c r="C17" s="3" t="s">
        <v>92</v>
      </c>
      <c r="D17" s="3" t="s">
        <v>68</v>
      </c>
      <c r="E17" s="3" t="s">
        <v>81</v>
      </c>
      <c r="F17" s="4">
        <v>1348.5</v>
      </c>
      <c r="G17" s="4">
        <v>56.16</v>
      </c>
      <c r="H17" s="5">
        <v>5.7000000000000002E-3</v>
      </c>
      <c r="I17" s="4">
        <v>9.92</v>
      </c>
      <c r="J17" s="3">
        <v>18</v>
      </c>
      <c r="K17" s="4">
        <v>74.92</v>
      </c>
      <c r="L17" s="5">
        <v>0.33329999999999999</v>
      </c>
      <c r="M17" s="3">
        <v>6</v>
      </c>
      <c r="N17" s="4">
        <v>224.75</v>
      </c>
      <c r="O17" s="3">
        <v>0</v>
      </c>
      <c r="P17" s="3" t="s">
        <v>18</v>
      </c>
      <c r="Q17" s="3">
        <v>0</v>
      </c>
      <c r="R17" s="3" t="s">
        <v>18</v>
      </c>
      <c r="S17" s="3" t="s">
        <v>18</v>
      </c>
      <c r="T17" s="2" t="s">
        <v>19</v>
      </c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>
      <c r="A18" s="3" t="s">
        <v>24</v>
      </c>
      <c r="B18" s="28">
        <v>45597</v>
      </c>
      <c r="C18" s="3" t="s">
        <v>67</v>
      </c>
      <c r="D18" s="3" t="s">
        <v>77</v>
      </c>
      <c r="E18" s="3" t="s">
        <v>78</v>
      </c>
      <c r="F18" s="4">
        <v>975</v>
      </c>
      <c r="G18" s="4">
        <v>36.46</v>
      </c>
      <c r="H18" s="5">
        <v>5.1999999999999998E-3</v>
      </c>
      <c r="I18" s="4">
        <v>7.01</v>
      </c>
      <c r="J18" s="3">
        <v>13</v>
      </c>
      <c r="K18" s="4">
        <v>75</v>
      </c>
      <c r="L18" s="5">
        <v>0.46150000000000002</v>
      </c>
      <c r="M18" s="3">
        <v>6</v>
      </c>
      <c r="N18" s="4">
        <v>162.5</v>
      </c>
      <c r="O18" s="3">
        <v>0</v>
      </c>
      <c r="P18" s="3" t="s">
        <v>18</v>
      </c>
      <c r="Q18" s="3">
        <v>0</v>
      </c>
      <c r="R18" s="3" t="s">
        <v>18</v>
      </c>
      <c r="S18" s="3" t="s">
        <v>18</v>
      </c>
      <c r="T18" s="2" t="s">
        <v>19</v>
      </c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>
      <c r="A19" s="3" t="s">
        <v>30</v>
      </c>
      <c r="B19" s="28">
        <v>45597</v>
      </c>
      <c r="C19" s="3" t="s">
        <v>67</v>
      </c>
      <c r="D19" s="3" t="s">
        <v>71</v>
      </c>
      <c r="E19" s="3" t="s">
        <v>83</v>
      </c>
      <c r="F19" s="4">
        <v>1532.92</v>
      </c>
      <c r="G19" s="4">
        <v>58.15</v>
      </c>
      <c r="H19" s="5">
        <v>5.5999999999999999E-3</v>
      </c>
      <c r="I19" s="4">
        <v>10.29</v>
      </c>
      <c r="J19" s="3">
        <v>12</v>
      </c>
      <c r="K19" s="4">
        <v>127.74</v>
      </c>
      <c r="L19" s="5">
        <v>0.41670000000000001</v>
      </c>
      <c r="M19" s="3">
        <v>5</v>
      </c>
      <c r="N19" s="4">
        <v>306.58</v>
      </c>
      <c r="O19" s="3">
        <v>0</v>
      </c>
      <c r="P19" s="3" t="s">
        <v>18</v>
      </c>
      <c r="Q19" s="3">
        <v>0</v>
      </c>
      <c r="R19" s="3" t="s">
        <v>18</v>
      </c>
      <c r="S19" s="3" t="s">
        <v>18</v>
      </c>
      <c r="T19" s="2" t="s">
        <v>19</v>
      </c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>
      <c r="A20" s="3" t="s">
        <v>34</v>
      </c>
      <c r="B20" s="28">
        <v>45597</v>
      </c>
      <c r="C20" s="3" t="s">
        <v>67</v>
      </c>
      <c r="D20" s="3" t="s">
        <v>80</v>
      </c>
      <c r="E20" s="3" t="s">
        <v>72</v>
      </c>
      <c r="F20" s="4">
        <v>1127.1300000000001</v>
      </c>
      <c r="G20" s="4">
        <v>83</v>
      </c>
      <c r="H20" s="5">
        <v>8.2000000000000007E-3</v>
      </c>
      <c r="I20" s="4">
        <v>10.15</v>
      </c>
      <c r="J20" s="3">
        <v>9</v>
      </c>
      <c r="K20" s="4">
        <v>125.24</v>
      </c>
      <c r="L20" s="5">
        <v>0.55559999999999998</v>
      </c>
      <c r="M20" s="3">
        <v>5</v>
      </c>
      <c r="N20" s="4">
        <v>225.43</v>
      </c>
      <c r="O20" s="3">
        <v>0</v>
      </c>
      <c r="P20" s="3" t="s">
        <v>18</v>
      </c>
      <c r="Q20" s="3">
        <v>0</v>
      </c>
      <c r="R20" s="3" t="s">
        <v>18</v>
      </c>
      <c r="S20" s="3" t="s">
        <v>18</v>
      </c>
      <c r="T20" s="2" t="s">
        <v>19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>
      <c r="A21" s="3" t="s">
        <v>167</v>
      </c>
      <c r="B21" s="28">
        <v>45597</v>
      </c>
      <c r="C21" s="3" t="s">
        <v>67</v>
      </c>
      <c r="D21" s="3" t="s">
        <v>91</v>
      </c>
      <c r="E21" s="3" t="s">
        <v>87</v>
      </c>
      <c r="F21" s="4">
        <v>1109.71</v>
      </c>
      <c r="G21" s="4">
        <v>83.54</v>
      </c>
      <c r="H21" s="5">
        <v>8.8000000000000005E-3</v>
      </c>
      <c r="I21" s="4">
        <v>9.48</v>
      </c>
      <c r="J21" s="3">
        <v>7</v>
      </c>
      <c r="K21" s="4">
        <v>158.53</v>
      </c>
      <c r="L21" s="5">
        <v>0.71430000000000005</v>
      </c>
      <c r="M21" s="3">
        <v>5</v>
      </c>
      <c r="N21" s="4">
        <v>221.94</v>
      </c>
      <c r="O21" s="3">
        <v>0</v>
      </c>
      <c r="P21" s="3" t="s">
        <v>18</v>
      </c>
      <c r="Q21" s="3">
        <v>0</v>
      </c>
      <c r="R21" s="3" t="s">
        <v>18</v>
      </c>
      <c r="S21" s="3" t="s">
        <v>18</v>
      </c>
      <c r="T21" s="2" t="s">
        <v>19</v>
      </c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>
      <c r="A22" s="3" t="s">
        <v>32</v>
      </c>
      <c r="B22" s="28">
        <v>45597</v>
      </c>
      <c r="C22" s="3" t="s">
        <v>67</v>
      </c>
      <c r="D22" s="3" t="s">
        <v>71</v>
      </c>
      <c r="E22" s="3" t="s">
        <v>81</v>
      </c>
      <c r="F22" s="4">
        <v>1073.5999999999999</v>
      </c>
      <c r="G22" s="4">
        <v>44.72</v>
      </c>
      <c r="H22" s="5">
        <v>4.8999999999999998E-3</v>
      </c>
      <c r="I22" s="4">
        <v>9.18</v>
      </c>
      <c r="J22" s="3">
        <v>13</v>
      </c>
      <c r="K22" s="4">
        <v>82.58</v>
      </c>
      <c r="L22" s="5">
        <v>0.30769999999999997</v>
      </c>
      <c r="M22" s="3">
        <v>4</v>
      </c>
      <c r="N22" s="4">
        <v>268.39999999999998</v>
      </c>
      <c r="O22" s="3">
        <v>0</v>
      </c>
      <c r="P22" s="3" t="s">
        <v>18</v>
      </c>
      <c r="Q22" s="3">
        <v>0</v>
      </c>
      <c r="R22" s="3" t="s">
        <v>18</v>
      </c>
      <c r="S22" s="3" t="s">
        <v>18</v>
      </c>
      <c r="T22" s="2" t="s">
        <v>19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>
      <c r="A23" s="3" t="s">
        <v>166</v>
      </c>
      <c r="B23" s="28">
        <v>45597</v>
      </c>
      <c r="C23" s="3" t="s">
        <v>67</v>
      </c>
      <c r="D23" s="3" t="s">
        <v>91</v>
      </c>
      <c r="E23" s="3" t="s">
        <v>72</v>
      </c>
      <c r="F23" s="4">
        <v>1675.05</v>
      </c>
      <c r="G23" s="4">
        <v>86.49</v>
      </c>
      <c r="H23" s="5">
        <v>5.7000000000000002E-3</v>
      </c>
      <c r="I23" s="4">
        <v>15.23</v>
      </c>
      <c r="J23" s="3">
        <v>8</v>
      </c>
      <c r="K23" s="4">
        <v>209.38</v>
      </c>
      <c r="L23" s="5">
        <v>0.5</v>
      </c>
      <c r="M23" s="3">
        <v>4</v>
      </c>
      <c r="N23" s="4">
        <v>418.76</v>
      </c>
      <c r="O23" s="3">
        <v>0</v>
      </c>
      <c r="P23" s="3" t="s">
        <v>18</v>
      </c>
      <c r="Q23" s="3">
        <v>0</v>
      </c>
      <c r="R23" s="3" t="s">
        <v>18</v>
      </c>
      <c r="S23" s="3" t="s">
        <v>18</v>
      </c>
      <c r="T23" s="2" t="s">
        <v>19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>
      <c r="A24" s="3" t="s">
        <v>42</v>
      </c>
      <c r="B24" s="28">
        <v>45597</v>
      </c>
      <c r="C24" s="3" t="s">
        <v>67</v>
      </c>
      <c r="D24" s="3" t="s">
        <v>80</v>
      </c>
      <c r="E24" s="3" t="s">
        <v>78</v>
      </c>
      <c r="F24" s="4">
        <v>1034.08</v>
      </c>
      <c r="G24" s="4">
        <v>71.239999999999995</v>
      </c>
      <c r="H24" s="5">
        <v>8.8999999999999999E-3</v>
      </c>
      <c r="I24" s="4">
        <v>8.02</v>
      </c>
      <c r="J24" s="3">
        <v>9</v>
      </c>
      <c r="K24" s="4">
        <v>114.9</v>
      </c>
      <c r="L24" s="5">
        <v>0.33329999999999999</v>
      </c>
      <c r="M24" s="3">
        <v>3</v>
      </c>
      <c r="N24" s="4">
        <v>344.69</v>
      </c>
      <c r="O24" s="3">
        <v>0</v>
      </c>
      <c r="P24" s="3" t="s">
        <v>18</v>
      </c>
      <c r="Q24" s="3">
        <v>0</v>
      </c>
      <c r="R24" s="3" t="s">
        <v>18</v>
      </c>
      <c r="S24" s="3" t="s">
        <v>18</v>
      </c>
      <c r="T24" s="2" t="s">
        <v>19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>
      <c r="A25" s="3" t="s">
        <v>50</v>
      </c>
      <c r="B25" s="28">
        <v>45597</v>
      </c>
      <c r="C25" s="3" t="s">
        <v>67</v>
      </c>
      <c r="D25" s="3" t="s">
        <v>94</v>
      </c>
      <c r="E25" s="3" t="s">
        <v>81</v>
      </c>
      <c r="F25" s="4">
        <v>798.69</v>
      </c>
      <c r="G25" s="4">
        <v>26.98</v>
      </c>
      <c r="H25" s="5">
        <v>3.3999999999999998E-3</v>
      </c>
      <c r="I25" s="4">
        <v>7.83</v>
      </c>
      <c r="J25" s="3">
        <v>6</v>
      </c>
      <c r="K25" s="4">
        <v>133.12</v>
      </c>
      <c r="L25" s="5">
        <v>0.5</v>
      </c>
      <c r="M25" s="3">
        <v>3</v>
      </c>
      <c r="N25" s="4">
        <v>266.23</v>
      </c>
      <c r="O25" s="3">
        <v>0</v>
      </c>
      <c r="P25" s="3" t="s">
        <v>18</v>
      </c>
      <c r="Q25" s="3">
        <v>0</v>
      </c>
      <c r="R25" s="3" t="s">
        <v>18</v>
      </c>
      <c r="S25" s="3" t="s">
        <v>18</v>
      </c>
      <c r="T25" s="2" t="s">
        <v>19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>
      <c r="A26" s="3" t="s">
        <v>33</v>
      </c>
      <c r="B26" s="28">
        <v>45597</v>
      </c>
      <c r="C26" s="3" t="s">
        <v>67</v>
      </c>
      <c r="D26" s="3" t="s">
        <v>75</v>
      </c>
      <c r="E26" s="3" t="s">
        <v>84</v>
      </c>
      <c r="F26" s="4">
        <v>2400.4299999999998</v>
      </c>
      <c r="G26" s="4">
        <v>40.36</v>
      </c>
      <c r="H26" s="5">
        <v>6.3E-3</v>
      </c>
      <c r="I26" s="4">
        <v>6.44</v>
      </c>
      <c r="J26" s="3">
        <v>5</v>
      </c>
      <c r="K26" s="4">
        <v>480.09</v>
      </c>
      <c r="L26" s="5">
        <v>0.6</v>
      </c>
      <c r="M26" s="3">
        <v>3</v>
      </c>
      <c r="N26" s="4">
        <v>800.14</v>
      </c>
      <c r="O26" s="3">
        <v>0</v>
      </c>
      <c r="P26" s="3" t="s">
        <v>18</v>
      </c>
      <c r="Q26" s="3">
        <v>0</v>
      </c>
      <c r="R26" s="3" t="s">
        <v>18</v>
      </c>
      <c r="S26" s="3" t="s">
        <v>18</v>
      </c>
      <c r="T26" s="2" t="s">
        <v>19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>
      <c r="A27" s="6" t="s">
        <v>171</v>
      </c>
      <c r="B27" s="28">
        <v>45597</v>
      </c>
      <c r="C27" s="6" t="s">
        <v>67</v>
      </c>
      <c r="D27" s="6" t="s">
        <v>88</v>
      </c>
      <c r="E27" s="6" t="s">
        <v>78</v>
      </c>
      <c r="F27" s="7">
        <v>1500</v>
      </c>
      <c r="G27" s="7">
        <v>65.33</v>
      </c>
      <c r="H27" s="8">
        <v>6.7000000000000002E-3</v>
      </c>
      <c r="I27" s="7">
        <v>9.68</v>
      </c>
      <c r="J27" s="6">
        <v>17</v>
      </c>
      <c r="K27" s="7">
        <v>88.24</v>
      </c>
      <c r="L27" s="8">
        <v>0.1176</v>
      </c>
      <c r="M27" s="6">
        <v>2</v>
      </c>
      <c r="N27" s="7">
        <v>750</v>
      </c>
      <c r="O27" s="6">
        <v>0</v>
      </c>
      <c r="P27" s="6" t="s">
        <v>18</v>
      </c>
      <c r="Q27" s="6">
        <v>0</v>
      </c>
      <c r="R27" s="6" t="s">
        <v>18</v>
      </c>
      <c r="S27" s="6" t="s">
        <v>18</v>
      </c>
      <c r="T27" s="9" t="s">
        <v>19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>
      <c r="A28" s="3" t="s">
        <v>45</v>
      </c>
      <c r="B28" s="28">
        <v>45597</v>
      </c>
      <c r="C28" s="3" t="s">
        <v>67</v>
      </c>
      <c r="D28" s="3" t="s">
        <v>91</v>
      </c>
      <c r="E28" s="3" t="s">
        <v>81</v>
      </c>
      <c r="F28" s="4">
        <v>1092.49</v>
      </c>
      <c r="G28" s="4">
        <v>59.67</v>
      </c>
      <c r="H28" s="5">
        <v>5.7999999999999996E-3</v>
      </c>
      <c r="I28" s="4">
        <v>10.210000000000001</v>
      </c>
      <c r="J28" s="3">
        <v>9</v>
      </c>
      <c r="K28" s="4">
        <v>121.39</v>
      </c>
      <c r="L28" s="5">
        <v>0.22220000000000001</v>
      </c>
      <c r="M28" s="3">
        <v>2</v>
      </c>
      <c r="N28" s="4">
        <v>546.25</v>
      </c>
      <c r="O28" s="3">
        <v>0</v>
      </c>
      <c r="P28" s="3" t="s">
        <v>18</v>
      </c>
      <c r="Q28" s="3">
        <v>0</v>
      </c>
      <c r="R28" s="3" t="s">
        <v>18</v>
      </c>
      <c r="S28" s="3" t="s">
        <v>18</v>
      </c>
      <c r="T28" s="2" t="s">
        <v>19</v>
      </c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>
      <c r="A29" s="3" t="s">
        <v>164</v>
      </c>
      <c r="B29" s="28">
        <v>45597</v>
      </c>
      <c r="C29" s="3" t="s">
        <v>67</v>
      </c>
      <c r="D29" s="3" t="s">
        <v>170</v>
      </c>
      <c r="E29" s="3" t="s">
        <v>87</v>
      </c>
      <c r="F29" s="4">
        <v>821.13</v>
      </c>
      <c r="G29" s="4">
        <v>41.26</v>
      </c>
      <c r="H29" s="5">
        <v>5.7999999999999996E-3</v>
      </c>
      <c r="I29" s="4">
        <v>7.14</v>
      </c>
      <c r="J29" s="3">
        <v>6</v>
      </c>
      <c r="K29" s="4">
        <v>136.86000000000001</v>
      </c>
      <c r="L29" s="5">
        <v>0.33329999999999999</v>
      </c>
      <c r="M29" s="3">
        <v>2</v>
      </c>
      <c r="N29" s="4">
        <v>410.57</v>
      </c>
      <c r="O29" s="3">
        <v>0</v>
      </c>
      <c r="P29" s="3" t="s">
        <v>18</v>
      </c>
      <c r="Q29" s="3">
        <v>0</v>
      </c>
      <c r="R29" s="3" t="s">
        <v>18</v>
      </c>
      <c r="S29" s="3" t="s">
        <v>18</v>
      </c>
      <c r="T29" s="2" t="s">
        <v>19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>
      <c r="A30" s="6" t="s">
        <v>172</v>
      </c>
      <c r="B30" s="28">
        <v>45597</v>
      </c>
      <c r="C30" s="6" t="s">
        <v>67</v>
      </c>
      <c r="D30" s="6" t="s">
        <v>181</v>
      </c>
      <c r="E30" s="6" t="s">
        <v>81</v>
      </c>
      <c r="F30" s="7">
        <v>714.4</v>
      </c>
      <c r="G30" s="7">
        <v>44.95</v>
      </c>
      <c r="H30" s="8">
        <v>5.5999999999999999E-3</v>
      </c>
      <c r="I30" s="7">
        <v>8.0299999999999994</v>
      </c>
      <c r="J30" s="6">
        <v>6</v>
      </c>
      <c r="K30" s="7">
        <v>119.07</v>
      </c>
      <c r="L30" s="8">
        <v>0.33329999999999999</v>
      </c>
      <c r="M30" s="6">
        <v>2</v>
      </c>
      <c r="N30" s="7">
        <v>357.2</v>
      </c>
      <c r="O30" s="6">
        <v>0</v>
      </c>
      <c r="P30" s="6" t="s">
        <v>18</v>
      </c>
      <c r="Q30" s="6">
        <v>0</v>
      </c>
      <c r="R30" s="6" t="s">
        <v>18</v>
      </c>
      <c r="S30" s="6" t="s">
        <v>18</v>
      </c>
      <c r="T30" s="9" t="s">
        <v>19</v>
      </c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>
      <c r="A31" s="3" t="s">
        <v>47</v>
      </c>
      <c r="B31" s="28">
        <v>45597</v>
      </c>
      <c r="C31" s="15" t="s">
        <v>67</v>
      </c>
      <c r="D31" s="15" t="s">
        <v>80</v>
      </c>
      <c r="E31" s="15" t="s">
        <v>70</v>
      </c>
      <c r="F31" s="4">
        <v>1123.98</v>
      </c>
      <c r="G31" s="4">
        <v>72.08</v>
      </c>
      <c r="H31" s="5">
        <v>5.5999999999999999E-3</v>
      </c>
      <c r="I31" s="4">
        <v>12.92</v>
      </c>
      <c r="J31" s="3">
        <v>5</v>
      </c>
      <c r="K31" s="4">
        <v>224.8</v>
      </c>
      <c r="L31" s="5">
        <v>0.4</v>
      </c>
      <c r="M31" s="3">
        <v>2</v>
      </c>
      <c r="N31" s="4">
        <v>561.99</v>
      </c>
      <c r="O31" s="3">
        <v>0</v>
      </c>
      <c r="P31" s="3" t="s">
        <v>18</v>
      </c>
      <c r="Q31" s="3">
        <v>0</v>
      </c>
      <c r="R31" s="3" t="s">
        <v>18</v>
      </c>
      <c r="S31" s="3" t="s">
        <v>18</v>
      </c>
      <c r="T31" s="2" t="s">
        <v>19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>
      <c r="A32" s="3" t="s">
        <v>51</v>
      </c>
      <c r="B32" s="28">
        <v>45597</v>
      </c>
      <c r="C32" s="15" t="s">
        <v>67</v>
      </c>
      <c r="D32" s="15" t="s">
        <v>80</v>
      </c>
      <c r="E32" s="15" t="s">
        <v>70</v>
      </c>
      <c r="F32" s="4">
        <v>1183.05</v>
      </c>
      <c r="G32" s="4">
        <v>82.78</v>
      </c>
      <c r="H32" s="5">
        <v>6.0000000000000001E-3</v>
      </c>
      <c r="I32" s="4">
        <v>13.76</v>
      </c>
      <c r="J32" s="3">
        <v>3</v>
      </c>
      <c r="K32" s="4">
        <v>394.35</v>
      </c>
      <c r="L32" s="5">
        <v>0.66669999999999996</v>
      </c>
      <c r="M32" s="3">
        <v>2</v>
      </c>
      <c r="N32" s="4">
        <v>591.53</v>
      </c>
      <c r="O32" s="3">
        <v>0</v>
      </c>
      <c r="P32" s="3" t="s">
        <v>18</v>
      </c>
      <c r="Q32" s="3">
        <v>0</v>
      </c>
      <c r="R32" s="3" t="s">
        <v>18</v>
      </c>
      <c r="S32" s="3" t="s">
        <v>18</v>
      </c>
      <c r="T32" s="2" t="s">
        <v>19</v>
      </c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>
      <c r="A33" s="6" t="s">
        <v>173</v>
      </c>
      <c r="B33" s="28">
        <v>45597</v>
      </c>
      <c r="C33" s="6" t="s">
        <v>67</v>
      </c>
      <c r="D33" s="6" t="s">
        <v>181</v>
      </c>
      <c r="E33" s="6" t="s">
        <v>87</v>
      </c>
      <c r="F33" s="7">
        <v>787.5</v>
      </c>
      <c r="G33" s="7">
        <v>68.05</v>
      </c>
      <c r="H33" s="8">
        <v>8.6999999999999994E-3</v>
      </c>
      <c r="I33" s="7">
        <v>7.8</v>
      </c>
      <c r="J33" s="6">
        <v>3</v>
      </c>
      <c r="K33" s="7">
        <v>262.5</v>
      </c>
      <c r="L33" s="8">
        <v>0.33329999999999999</v>
      </c>
      <c r="M33" s="6">
        <v>1</v>
      </c>
      <c r="N33" s="7">
        <v>787.5</v>
      </c>
      <c r="O33" s="6">
        <v>0</v>
      </c>
      <c r="P33" s="6" t="s">
        <v>18</v>
      </c>
      <c r="Q33" s="6">
        <v>0</v>
      </c>
      <c r="R33" s="6" t="s">
        <v>18</v>
      </c>
      <c r="S33" s="6" t="s">
        <v>18</v>
      </c>
      <c r="T33" s="9" t="s">
        <v>19</v>
      </c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>
      <c r="A34" s="6" t="s">
        <v>174</v>
      </c>
      <c r="B34" s="28">
        <v>45597</v>
      </c>
      <c r="C34" s="6" t="s">
        <v>67</v>
      </c>
      <c r="D34" s="6" t="s">
        <v>181</v>
      </c>
      <c r="E34" s="6" t="s">
        <v>72</v>
      </c>
      <c r="F34" s="7">
        <v>714.51</v>
      </c>
      <c r="G34" s="7">
        <v>32.340000000000003</v>
      </c>
      <c r="H34" s="8">
        <v>4.1000000000000003E-3</v>
      </c>
      <c r="I34" s="7">
        <v>7.85</v>
      </c>
      <c r="J34" s="6">
        <v>3</v>
      </c>
      <c r="K34" s="7">
        <v>238.17</v>
      </c>
      <c r="L34" s="8">
        <v>0.33329999999999999</v>
      </c>
      <c r="M34" s="6">
        <v>1</v>
      </c>
      <c r="N34" s="7">
        <v>714.51</v>
      </c>
      <c r="O34" s="6">
        <v>0</v>
      </c>
      <c r="P34" s="6" t="s">
        <v>18</v>
      </c>
      <c r="Q34" s="6">
        <v>0</v>
      </c>
      <c r="R34" s="6" t="s">
        <v>18</v>
      </c>
      <c r="S34" s="6" t="s">
        <v>18</v>
      </c>
      <c r="T34" s="9" t="s">
        <v>19</v>
      </c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>
      <c r="A35" s="3" t="s">
        <v>22</v>
      </c>
      <c r="B35" s="28">
        <v>45597</v>
      </c>
      <c r="C35" s="3" t="s">
        <v>67</v>
      </c>
      <c r="D35" s="3" t="s">
        <v>75</v>
      </c>
      <c r="E35" s="3" t="s">
        <v>93</v>
      </c>
      <c r="F35" s="4">
        <v>1087.08</v>
      </c>
      <c r="G35" s="4">
        <v>43.74</v>
      </c>
      <c r="H35" s="5">
        <v>5.3E-3</v>
      </c>
      <c r="I35" s="4">
        <v>8.17</v>
      </c>
      <c r="J35" s="3">
        <v>2</v>
      </c>
      <c r="K35" s="4">
        <v>543.54</v>
      </c>
      <c r="L35" s="5">
        <v>0.5</v>
      </c>
      <c r="M35" s="3">
        <v>1</v>
      </c>
      <c r="N35" s="4">
        <v>1087.08</v>
      </c>
      <c r="O35" s="3">
        <v>0</v>
      </c>
      <c r="P35" s="3" t="s">
        <v>18</v>
      </c>
      <c r="Q35" s="3">
        <v>0</v>
      </c>
      <c r="R35" s="3" t="s">
        <v>18</v>
      </c>
      <c r="S35" s="3" t="s">
        <v>18</v>
      </c>
      <c r="T35" s="2" t="s">
        <v>19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>
      <c r="A36" s="3" t="s">
        <v>60</v>
      </c>
      <c r="B36" s="28">
        <v>45597</v>
      </c>
      <c r="C36" s="3" t="s">
        <v>67</v>
      </c>
      <c r="D36" s="3" t="s">
        <v>75</v>
      </c>
      <c r="E36" s="3" t="s">
        <v>81</v>
      </c>
      <c r="F36" s="4">
        <v>1436.85</v>
      </c>
      <c r="G36" s="4">
        <v>40.69</v>
      </c>
      <c r="H36" s="5">
        <v>3.7000000000000002E-3</v>
      </c>
      <c r="I36" s="4">
        <v>11.14</v>
      </c>
      <c r="J36" s="3">
        <v>1</v>
      </c>
      <c r="K36" s="4">
        <v>1436.85</v>
      </c>
      <c r="L36" s="5">
        <v>1</v>
      </c>
      <c r="M36" s="3">
        <v>1</v>
      </c>
      <c r="N36" s="4">
        <v>1436.85</v>
      </c>
      <c r="O36" s="3">
        <v>0</v>
      </c>
      <c r="P36" s="3" t="s">
        <v>18</v>
      </c>
      <c r="Q36" s="3">
        <v>0</v>
      </c>
      <c r="R36" s="3" t="s">
        <v>18</v>
      </c>
      <c r="S36" s="3" t="s">
        <v>18</v>
      </c>
      <c r="T36" s="2" t="s">
        <v>19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38">
      <c r="A37" s="3" t="s">
        <v>54</v>
      </c>
      <c r="B37" s="28">
        <v>45597</v>
      </c>
      <c r="C37" s="3" t="s">
        <v>67</v>
      </c>
      <c r="D37" s="3" t="s">
        <v>75</v>
      </c>
      <c r="E37" s="3" t="s">
        <v>74</v>
      </c>
      <c r="F37" s="4">
        <v>1317.05</v>
      </c>
      <c r="G37" s="4">
        <v>28.65</v>
      </c>
      <c r="H37" s="5">
        <v>5.1000000000000004E-3</v>
      </c>
      <c r="I37" s="4">
        <v>5.63</v>
      </c>
      <c r="J37" s="3">
        <v>1</v>
      </c>
      <c r="K37" s="4">
        <v>1317.05</v>
      </c>
      <c r="L37" s="5">
        <v>1</v>
      </c>
      <c r="M37" s="3">
        <v>1</v>
      </c>
      <c r="N37" s="4">
        <v>1317.05</v>
      </c>
      <c r="O37" s="3">
        <v>0</v>
      </c>
      <c r="P37" s="3" t="s">
        <v>18</v>
      </c>
      <c r="Q37" s="3">
        <v>0</v>
      </c>
      <c r="R37" s="3" t="s">
        <v>18</v>
      </c>
      <c r="S37" s="3" t="s">
        <v>18</v>
      </c>
      <c r="T37" s="2" t="s">
        <v>19</v>
      </c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38">
      <c r="A38" s="3" t="s">
        <v>59</v>
      </c>
      <c r="B38" s="28">
        <v>45597</v>
      </c>
      <c r="C38" s="3" t="s">
        <v>67</v>
      </c>
      <c r="D38" s="3" t="s">
        <v>75</v>
      </c>
      <c r="E38" s="3" t="s">
        <v>90</v>
      </c>
      <c r="F38" s="4">
        <v>773.83</v>
      </c>
      <c r="G38" s="4">
        <v>47.59</v>
      </c>
      <c r="H38" s="5">
        <v>9.4999999999999998E-3</v>
      </c>
      <c r="I38" s="4">
        <v>4.99</v>
      </c>
      <c r="J38" s="3">
        <v>1</v>
      </c>
      <c r="K38" s="4">
        <v>773.83</v>
      </c>
      <c r="L38" s="5">
        <v>1</v>
      </c>
      <c r="M38" s="3">
        <v>1</v>
      </c>
      <c r="N38" s="4">
        <v>773.83</v>
      </c>
      <c r="O38" s="3">
        <v>0</v>
      </c>
      <c r="P38" s="3" t="s">
        <v>18</v>
      </c>
      <c r="Q38" s="3">
        <v>0</v>
      </c>
      <c r="R38" s="3" t="s">
        <v>18</v>
      </c>
      <c r="S38" s="3" t="s">
        <v>18</v>
      </c>
      <c r="T38" s="2" t="s">
        <v>19</v>
      </c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spans="1:38">
      <c r="A39" s="3" t="s">
        <v>165</v>
      </c>
      <c r="B39" s="28">
        <v>45597</v>
      </c>
      <c r="C39" s="3" t="s">
        <v>67</v>
      </c>
      <c r="D39" s="3" t="s">
        <v>96</v>
      </c>
      <c r="E39" s="3" t="s">
        <v>87</v>
      </c>
      <c r="F39" s="4">
        <v>450</v>
      </c>
      <c r="G39" s="4">
        <v>48.84</v>
      </c>
      <c r="H39" s="5">
        <v>6.4000000000000003E-3</v>
      </c>
      <c r="I39" s="4">
        <v>7.63</v>
      </c>
      <c r="J39" s="3">
        <v>2</v>
      </c>
      <c r="K39" s="4">
        <v>225</v>
      </c>
      <c r="L39" s="5">
        <v>0</v>
      </c>
      <c r="M39" s="3">
        <v>0</v>
      </c>
      <c r="N39" s="3" t="s">
        <v>18</v>
      </c>
      <c r="O39" s="3">
        <v>0</v>
      </c>
      <c r="P39" s="3" t="s">
        <v>18</v>
      </c>
      <c r="Q39" s="3">
        <v>0</v>
      </c>
      <c r="R39" s="3" t="s">
        <v>18</v>
      </c>
      <c r="S39" s="3" t="s">
        <v>18</v>
      </c>
      <c r="T39" s="2" t="s">
        <v>19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spans="1:38">
      <c r="A40" s="3" t="s">
        <v>41</v>
      </c>
      <c r="B40" s="28">
        <v>45597</v>
      </c>
      <c r="C40" s="3" t="s">
        <v>67</v>
      </c>
      <c r="D40" s="3" t="s">
        <v>75</v>
      </c>
      <c r="E40" s="3" t="s">
        <v>72</v>
      </c>
      <c r="F40" s="4">
        <v>1323.76</v>
      </c>
      <c r="G40" s="4">
        <v>47.17</v>
      </c>
      <c r="H40" s="5">
        <v>5.7999999999999996E-3</v>
      </c>
      <c r="I40" s="4">
        <v>8.1199999999999992</v>
      </c>
      <c r="J40" s="3">
        <v>1</v>
      </c>
      <c r="K40" s="4">
        <v>1323.76</v>
      </c>
      <c r="L40" s="5">
        <v>0</v>
      </c>
      <c r="M40" s="3">
        <v>0</v>
      </c>
      <c r="N40" s="3" t="s">
        <v>18</v>
      </c>
      <c r="O40" s="3">
        <v>0</v>
      </c>
      <c r="P40" s="3" t="s">
        <v>18</v>
      </c>
      <c r="Q40" s="3">
        <v>0</v>
      </c>
      <c r="R40" s="3" t="s">
        <v>18</v>
      </c>
      <c r="S40" s="3" t="s">
        <v>18</v>
      </c>
      <c r="T40" s="2" t="s">
        <v>19</v>
      </c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>
      <c r="A41" s="3" t="s">
        <v>58</v>
      </c>
      <c r="B41" s="28">
        <v>45597</v>
      </c>
      <c r="C41" s="3" t="s">
        <v>67</v>
      </c>
      <c r="D41" s="3" t="s">
        <v>75</v>
      </c>
      <c r="E41" s="3" t="s">
        <v>90</v>
      </c>
      <c r="F41" s="4">
        <v>1317.06</v>
      </c>
      <c r="G41" s="4">
        <v>53.28</v>
      </c>
      <c r="H41" s="5">
        <v>9.9000000000000008E-3</v>
      </c>
      <c r="I41" s="4">
        <v>5.38</v>
      </c>
      <c r="J41" s="3">
        <v>1</v>
      </c>
      <c r="K41" s="4">
        <v>1317.06</v>
      </c>
      <c r="L41" s="5">
        <v>0</v>
      </c>
      <c r="M41" s="3">
        <v>0</v>
      </c>
      <c r="N41" s="3" t="s">
        <v>18</v>
      </c>
      <c r="O41" s="3">
        <v>0</v>
      </c>
      <c r="P41" s="3" t="s">
        <v>18</v>
      </c>
      <c r="Q41" s="3">
        <v>0</v>
      </c>
      <c r="R41" s="3" t="s">
        <v>18</v>
      </c>
      <c r="S41" s="3" t="s">
        <v>18</v>
      </c>
      <c r="T41" s="2" t="s">
        <v>19</v>
      </c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>
      <c r="A42" s="3" t="s">
        <v>168</v>
      </c>
      <c r="B42" s="28">
        <v>45597</v>
      </c>
      <c r="C42" s="3" t="s">
        <v>67</v>
      </c>
      <c r="D42" s="3" t="s">
        <v>96</v>
      </c>
      <c r="E42" s="3" t="s">
        <v>72</v>
      </c>
      <c r="F42" s="4">
        <v>900</v>
      </c>
      <c r="G42" s="4">
        <v>54.31</v>
      </c>
      <c r="H42" s="5">
        <v>3.8999999999999998E-3</v>
      </c>
      <c r="I42" s="4">
        <v>13.85</v>
      </c>
      <c r="J42" s="3">
        <v>1</v>
      </c>
      <c r="K42" s="4">
        <v>900</v>
      </c>
      <c r="L42" s="5">
        <v>0</v>
      </c>
      <c r="M42" s="3">
        <v>0</v>
      </c>
      <c r="N42" s="3" t="s">
        <v>18</v>
      </c>
      <c r="O42" s="3">
        <v>0</v>
      </c>
      <c r="P42" s="3" t="s">
        <v>18</v>
      </c>
      <c r="Q42" s="3">
        <v>0</v>
      </c>
      <c r="R42" s="3" t="s">
        <v>18</v>
      </c>
      <c r="S42" s="3" t="s">
        <v>18</v>
      </c>
      <c r="T42" s="2" t="s">
        <v>19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>
      <c r="A43" s="3" t="s">
        <v>49</v>
      </c>
      <c r="B43" s="28">
        <v>45597</v>
      </c>
      <c r="C43" s="3" t="s">
        <v>67</v>
      </c>
      <c r="D43" s="3" t="s">
        <v>75</v>
      </c>
      <c r="E43" s="3" t="s">
        <v>93</v>
      </c>
      <c r="F43" s="4">
        <v>1435.5</v>
      </c>
      <c r="G43" s="4">
        <v>57.75</v>
      </c>
      <c r="H43" s="5">
        <v>5.3E-3</v>
      </c>
      <c r="I43" s="4">
        <v>10.79</v>
      </c>
      <c r="J43" s="3">
        <v>0</v>
      </c>
      <c r="K43" s="3" t="s">
        <v>18</v>
      </c>
      <c r="L43" s="3" t="s">
        <v>18</v>
      </c>
      <c r="M43" s="3">
        <v>0</v>
      </c>
      <c r="N43" s="3" t="s">
        <v>18</v>
      </c>
      <c r="O43" s="3">
        <v>0</v>
      </c>
      <c r="P43" s="3" t="s">
        <v>18</v>
      </c>
      <c r="Q43" s="3">
        <v>0</v>
      </c>
      <c r="R43" s="3" t="s">
        <v>18</v>
      </c>
      <c r="S43" s="3" t="s">
        <v>18</v>
      </c>
      <c r="T43" s="2" t="s">
        <v>19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>
      <c r="A44" s="3" t="s">
        <v>36</v>
      </c>
      <c r="B44" s="28">
        <v>45597</v>
      </c>
      <c r="C44" s="3" t="s">
        <v>67</v>
      </c>
      <c r="D44" s="3" t="s">
        <v>75</v>
      </c>
      <c r="E44" s="3" t="s">
        <v>82</v>
      </c>
      <c r="F44" s="4">
        <v>1329.26</v>
      </c>
      <c r="G44" s="4">
        <v>31.53</v>
      </c>
      <c r="H44" s="5">
        <v>4.8999999999999998E-3</v>
      </c>
      <c r="I44" s="4">
        <v>6.42</v>
      </c>
      <c r="J44" s="3">
        <v>0</v>
      </c>
      <c r="K44" s="3" t="s">
        <v>18</v>
      </c>
      <c r="L44" s="3" t="s">
        <v>18</v>
      </c>
      <c r="M44" s="3">
        <v>0</v>
      </c>
      <c r="N44" s="3" t="s">
        <v>18</v>
      </c>
      <c r="O44" s="3">
        <v>0</v>
      </c>
      <c r="P44" s="3" t="s">
        <v>18</v>
      </c>
      <c r="Q44" s="3">
        <v>0</v>
      </c>
      <c r="R44" s="3" t="s">
        <v>18</v>
      </c>
      <c r="S44" s="3" t="s">
        <v>18</v>
      </c>
      <c r="T44" s="2" t="s">
        <v>19</v>
      </c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spans="1:38">
      <c r="A45" s="3" t="s">
        <v>55</v>
      </c>
      <c r="B45" s="28">
        <v>45597</v>
      </c>
      <c r="C45" s="3" t="s">
        <v>67</v>
      </c>
      <c r="D45" s="3" t="s">
        <v>75</v>
      </c>
      <c r="E45" s="3" t="s">
        <v>74</v>
      </c>
      <c r="F45" s="4">
        <v>1312.22</v>
      </c>
      <c r="G45" s="4">
        <v>35.4</v>
      </c>
      <c r="H45" s="5">
        <v>4.4999999999999997E-3</v>
      </c>
      <c r="I45" s="4">
        <v>7.95</v>
      </c>
      <c r="J45" s="3">
        <v>0</v>
      </c>
      <c r="K45" s="3" t="s">
        <v>18</v>
      </c>
      <c r="L45" s="3" t="s">
        <v>18</v>
      </c>
      <c r="M45" s="3">
        <v>0</v>
      </c>
      <c r="N45" s="3" t="s">
        <v>18</v>
      </c>
      <c r="O45" s="3">
        <v>0</v>
      </c>
      <c r="P45" s="3" t="s">
        <v>18</v>
      </c>
      <c r="Q45" s="3">
        <v>0</v>
      </c>
      <c r="R45" s="3" t="s">
        <v>18</v>
      </c>
      <c r="S45" s="3" t="s">
        <v>18</v>
      </c>
      <c r="T45" s="2" t="s">
        <v>19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spans="1:38">
      <c r="A46" s="3" t="s">
        <v>40</v>
      </c>
      <c r="B46" s="28">
        <v>45597</v>
      </c>
      <c r="C46" s="3" t="s">
        <v>67</v>
      </c>
      <c r="D46" s="3" t="s">
        <v>75</v>
      </c>
      <c r="E46" s="3" t="s">
        <v>90</v>
      </c>
      <c r="F46" s="4">
        <v>828.28</v>
      </c>
      <c r="G46" s="4">
        <v>99.86</v>
      </c>
      <c r="H46" s="5">
        <v>1.2699999999999999E-2</v>
      </c>
      <c r="I46" s="4">
        <v>7.89</v>
      </c>
      <c r="J46" s="3">
        <v>0</v>
      </c>
      <c r="K46" s="3" t="s">
        <v>18</v>
      </c>
      <c r="L46" s="3" t="s">
        <v>18</v>
      </c>
      <c r="M46" s="3">
        <v>0</v>
      </c>
      <c r="N46" s="3" t="s">
        <v>18</v>
      </c>
      <c r="O46" s="3">
        <v>0</v>
      </c>
      <c r="P46" s="3" t="s">
        <v>18</v>
      </c>
      <c r="Q46" s="3">
        <v>0</v>
      </c>
      <c r="R46" s="3" t="s">
        <v>18</v>
      </c>
      <c r="S46" s="3" t="s">
        <v>18</v>
      </c>
      <c r="T46" s="2" t="s">
        <v>19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>
      <c r="A47" s="3" t="s">
        <v>61</v>
      </c>
      <c r="B47" s="28">
        <v>45597</v>
      </c>
      <c r="C47" s="3" t="s">
        <v>67</v>
      </c>
      <c r="D47" s="3" t="s">
        <v>75</v>
      </c>
      <c r="E47" s="3" t="s">
        <v>81</v>
      </c>
      <c r="F47" s="4">
        <v>660</v>
      </c>
      <c r="G47" s="4">
        <v>23.65</v>
      </c>
      <c r="H47" s="5">
        <v>3.3999999999999998E-3</v>
      </c>
      <c r="I47" s="4">
        <v>6.95</v>
      </c>
      <c r="J47" s="3">
        <v>0</v>
      </c>
      <c r="K47" s="3" t="s">
        <v>18</v>
      </c>
      <c r="L47" s="3" t="s">
        <v>18</v>
      </c>
      <c r="M47" s="3">
        <v>0</v>
      </c>
      <c r="N47" s="3" t="s">
        <v>18</v>
      </c>
      <c r="O47" s="3">
        <v>0</v>
      </c>
      <c r="P47" s="3" t="s">
        <v>18</v>
      </c>
      <c r="Q47" s="3">
        <v>0</v>
      </c>
      <c r="R47" s="3" t="s">
        <v>18</v>
      </c>
      <c r="S47" s="3" t="s">
        <v>18</v>
      </c>
      <c r="T47" s="2" t="s">
        <v>19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spans="1:38">
      <c r="A48" s="3" t="s">
        <v>169</v>
      </c>
      <c r="B48" s="28">
        <v>45597</v>
      </c>
      <c r="C48" s="3" t="s">
        <v>67</v>
      </c>
      <c r="D48" s="3" t="s">
        <v>96</v>
      </c>
      <c r="E48" s="3" t="s">
        <v>81</v>
      </c>
      <c r="F48" s="4">
        <v>450</v>
      </c>
      <c r="G48" s="4">
        <v>29.89</v>
      </c>
      <c r="H48" s="5">
        <v>3.5999999999999999E-3</v>
      </c>
      <c r="I48" s="4">
        <v>8.33</v>
      </c>
      <c r="J48" s="3">
        <v>0</v>
      </c>
      <c r="K48" s="6" t="s">
        <v>18</v>
      </c>
      <c r="L48" s="6" t="s">
        <v>18</v>
      </c>
      <c r="M48" s="3">
        <v>0</v>
      </c>
      <c r="N48" s="3" t="s">
        <v>18</v>
      </c>
      <c r="O48" s="3">
        <v>0</v>
      </c>
      <c r="P48" s="3" t="s">
        <v>18</v>
      </c>
      <c r="Q48" s="3">
        <v>0</v>
      </c>
      <c r="R48" s="3" t="s">
        <v>18</v>
      </c>
      <c r="S48" s="3" t="s">
        <v>18</v>
      </c>
      <c r="T48" s="2" t="s">
        <v>19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>
      <c r="A49" s="6" t="s">
        <v>175</v>
      </c>
      <c r="B49" s="28">
        <v>45597</v>
      </c>
      <c r="C49" s="6" t="s">
        <v>67</v>
      </c>
      <c r="D49" s="6" t="s">
        <v>75</v>
      </c>
      <c r="E49" s="6" t="s">
        <v>72</v>
      </c>
      <c r="F49" s="7">
        <v>300.57</v>
      </c>
      <c r="G49" s="7">
        <v>14.73</v>
      </c>
      <c r="H49" s="8">
        <v>2.7000000000000001E-3</v>
      </c>
      <c r="I49" s="7">
        <v>5.37</v>
      </c>
      <c r="J49" s="6">
        <v>0</v>
      </c>
      <c r="K49" s="6" t="s">
        <v>18</v>
      </c>
      <c r="L49" s="6" t="s">
        <v>18</v>
      </c>
      <c r="M49" s="6">
        <v>0</v>
      </c>
      <c r="N49" s="6" t="s">
        <v>18</v>
      </c>
      <c r="O49" s="6">
        <v>0</v>
      </c>
      <c r="P49" s="6" t="s">
        <v>18</v>
      </c>
      <c r="Q49" s="6">
        <v>0</v>
      </c>
      <c r="R49" s="6" t="s">
        <v>18</v>
      </c>
      <c r="S49" s="6" t="s">
        <v>18</v>
      </c>
      <c r="T49" s="9" t="s">
        <v>19</v>
      </c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>
      <c r="A50" s="6" t="s">
        <v>176</v>
      </c>
      <c r="B50" s="28">
        <v>45597</v>
      </c>
      <c r="C50" s="6" t="s">
        <v>67</v>
      </c>
      <c r="D50" s="6" t="s">
        <v>75</v>
      </c>
      <c r="E50" s="6" t="s">
        <v>78</v>
      </c>
      <c r="F50" s="7">
        <v>264.48</v>
      </c>
      <c r="G50" s="7">
        <v>24.28</v>
      </c>
      <c r="H50" s="8">
        <v>4.0000000000000001E-3</v>
      </c>
      <c r="I50" s="7">
        <v>6.01</v>
      </c>
      <c r="J50" s="6">
        <v>0</v>
      </c>
      <c r="K50" s="6" t="s">
        <v>18</v>
      </c>
      <c r="L50" s="6" t="s">
        <v>18</v>
      </c>
      <c r="M50" s="6">
        <v>0</v>
      </c>
      <c r="N50" s="6" t="s">
        <v>18</v>
      </c>
      <c r="O50" s="6">
        <v>0</v>
      </c>
      <c r="P50" s="6" t="s">
        <v>18</v>
      </c>
      <c r="Q50" s="6">
        <v>0</v>
      </c>
      <c r="R50" s="6" t="s">
        <v>18</v>
      </c>
      <c r="S50" s="6" t="s">
        <v>18</v>
      </c>
      <c r="T50" s="9" t="s">
        <v>19</v>
      </c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spans="1:38">
      <c r="A51" s="6" t="s">
        <v>177</v>
      </c>
      <c r="B51" s="28">
        <v>45597</v>
      </c>
      <c r="C51" s="6" t="s">
        <v>67</v>
      </c>
      <c r="D51" s="6" t="s">
        <v>154</v>
      </c>
      <c r="E51" s="6" t="s">
        <v>72</v>
      </c>
      <c r="F51" s="7">
        <v>232.07</v>
      </c>
      <c r="G51" s="7">
        <v>30.27</v>
      </c>
      <c r="H51" s="8">
        <v>4.3E-3</v>
      </c>
      <c r="I51" s="7">
        <v>7.03</v>
      </c>
      <c r="J51" s="6">
        <v>0</v>
      </c>
      <c r="K51" s="6" t="s">
        <v>18</v>
      </c>
      <c r="L51" s="6" t="s">
        <v>18</v>
      </c>
      <c r="M51" s="6">
        <v>0</v>
      </c>
      <c r="N51" s="6" t="s">
        <v>18</v>
      </c>
      <c r="O51" s="6">
        <v>0</v>
      </c>
      <c r="P51" s="6" t="s">
        <v>18</v>
      </c>
      <c r="Q51" s="6">
        <v>0</v>
      </c>
      <c r="R51" s="6" t="s">
        <v>18</v>
      </c>
      <c r="S51" s="6" t="s">
        <v>18</v>
      </c>
      <c r="T51" s="9" t="s">
        <v>19</v>
      </c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spans="1:38" ht="17" customHeight="1">
      <c r="A52" s="3"/>
      <c r="B52" s="28"/>
      <c r="C52" s="2"/>
      <c r="D52" s="2"/>
      <c r="E52" s="2"/>
      <c r="F52" s="10"/>
      <c r="G52" s="10"/>
      <c r="H52" s="11"/>
      <c r="I52" s="10"/>
      <c r="J52" s="1"/>
      <c r="K52" s="10"/>
      <c r="L52" s="11"/>
      <c r="M52" s="1"/>
      <c r="N52" s="10"/>
      <c r="O52" s="1"/>
      <c r="P52" s="10"/>
      <c r="Q52" s="1"/>
      <c r="R52" s="1"/>
      <c r="S52" s="11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 spans="1:38">
      <c r="A53" s="2"/>
      <c r="B53" s="2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38">
      <c r="A54" s="2"/>
      <c r="B54" s="2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 spans="1:38">
      <c r="A55" s="2"/>
      <c r="B55" s="2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1:38">
      <c r="A56" s="2"/>
      <c r="B56" s="2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38">
      <c r="A57" s="2"/>
      <c r="B57" s="2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38">
      <c r="A58" s="2"/>
      <c r="B58" s="28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spans="1:38">
      <c r="A59" s="2"/>
      <c r="B59" s="2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spans="1:38">
      <c r="A60" s="3"/>
      <c r="B60" s="28"/>
      <c r="C60" s="2"/>
      <c r="D60" s="2"/>
      <c r="E60" s="2"/>
      <c r="F60" s="2"/>
      <c r="G60" s="2"/>
      <c r="H60" s="2"/>
      <c r="I60" s="2"/>
      <c r="J60" s="2"/>
      <c r="K60" s="2"/>
      <c r="L60" s="2"/>
      <c r="M60" s="18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 spans="1:38">
      <c r="A61" s="3"/>
      <c r="B61" s="28"/>
      <c r="C61" s="2"/>
      <c r="D61" s="2"/>
      <c r="E61" s="2"/>
      <c r="F61" s="2"/>
      <c r="G61" s="2"/>
      <c r="H61" s="2"/>
      <c r="I61" s="2"/>
      <c r="J61" s="2"/>
      <c r="K61" s="2"/>
      <c r="L61" s="2"/>
      <c r="M61" s="18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spans="1:38">
      <c r="A62" s="3"/>
      <c r="B62" s="28"/>
      <c r="C62" s="2"/>
      <c r="D62" s="2"/>
      <c r="E62" s="2"/>
      <c r="F62" s="2"/>
      <c r="G62" s="2"/>
      <c r="H62" s="2"/>
      <c r="I62" s="2"/>
      <c r="J62" s="2"/>
      <c r="K62" s="2"/>
      <c r="L62" s="2"/>
      <c r="M62" s="18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38">
      <c r="A63" s="3"/>
      <c r="B63" s="28"/>
      <c r="C63" s="2"/>
      <c r="D63" s="2"/>
      <c r="E63" s="2"/>
      <c r="F63" s="2"/>
      <c r="G63" s="2"/>
      <c r="H63" s="2"/>
      <c r="I63" s="2"/>
      <c r="J63" s="2"/>
      <c r="K63" s="2"/>
      <c r="L63" s="2"/>
      <c r="M63" s="18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>
      <c r="A64" s="3"/>
      <c r="B64" s="28"/>
      <c r="C64" s="2"/>
      <c r="D64" s="2"/>
      <c r="E64" s="2"/>
      <c r="F64" s="2"/>
      <c r="G64" s="2"/>
      <c r="H64" s="2"/>
      <c r="I64" s="2"/>
      <c r="J64" s="2"/>
      <c r="K64" s="2"/>
      <c r="L64" s="2"/>
      <c r="M64" s="18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>
      <c r="A65" s="3"/>
      <c r="B65" s="28"/>
      <c r="C65" s="2"/>
      <c r="D65" s="2"/>
      <c r="E65" s="2"/>
      <c r="F65" s="2"/>
      <c r="G65" s="2"/>
      <c r="H65" s="2"/>
      <c r="I65" s="2"/>
      <c r="J65" s="2"/>
      <c r="K65" s="2"/>
      <c r="L65" s="2"/>
      <c r="M65" s="18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38">
      <c r="A66" s="3"/>
      <c r="B66" s="3"/>
      <c r="C66" s="2"/>
      <c r="D66" s="2"/>
      <c r="E66" s="2"/>
      <c r="F66" s="2"/>
      <c r="G66" s="2"/>
      <c r="H66" s="2"/>
      <c r="I66" s="2"/>
      <c r="J66" s="2"/>
      <c r="K66" s="2"/>
      <c r="L66" s="2"/>
      <c r="M66" s="18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38">
      <c r="A67" s="3"/>
      <c r="B67" s="3"/>
      <c r="C67" s="2"/>
      <c r="D67" s="2"/>
      <c r="E67" s="2"/>
      <c r="F67" s="2"/>
      <c r="G67" s="2"/>
      <c r="H67" s="2"/>
      <c r="I67" s="2"/>
      <c r="J67" s="2"/>
      <c r="K67" s="2"/>
      <c r="L67" s="2"/>
      <c r="M67" s="18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3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spans="1:38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spans="1:38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38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</row>
    <row r="574" spans="1:38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</row>
    <row r="575" spans="1:38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</row>
    <row r="576" spans="1:38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</row>
    <row r="577" spans="1:38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</row>
    <row r="578" spans="1:3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</row>
    <row r="579" spans="1:38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</row>
    <row r="580" spans="1:38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</row>
    <row r="581" spans="1:38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</row>
    <row r="582" spans="1:38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</row>
    <row r="583" spans="1:38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</row>
    <row r="584" spans="1:38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</row>
    <row r="585" spans="1:38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</row>
    <row r="586" spans="1:38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</row>
    <row r="587" spans="1:38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</row>
    <row r="588" spans="1:3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</row>
    <row r="589" spans="1:38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</row>
    <row r="590" spans="1:38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</row>
    <row r="591" spans="1:38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</row>
    <row r="592" spans="1:38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</row>
    <row r="593" spans="1:38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</row>
    <row r="594" spans="1:38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</row>
    <row r="595" spans="1:38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</row>
    <row r="596" spans="1:38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</row>
    <row r="597" spans="1:38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</row>
    <row r="598" spans="1:3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</row>
    <row r="599" spans="1:38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</row>
    <row r="600" spans="1:38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</row>
    <row r="601" spans="1:38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</row>
    <row r="602" spans="1:38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</row>
    <row r="603" spans="1:38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</row>
    <row r="604" spans="1:38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</row>
    <row r="605" spans="1:38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</row>
    <row r="606" spans="1:38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</row>
    <row r="607" spans="1:38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</row>
    <row r="608" spans="1:3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</row>
    <row r="609" spans="1:38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</row>
    <row r="610" spans="1:38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</row>
    <row r="611" spans="1:38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</row>
    <row r="612" spans="1:38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</row>
    <row r="613" spans="1:38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</row>
    <row r="614" spans="1:38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</row>
    <row r="615" spans="1:38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</row>
    <row r="616" spans="1:38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</row>
    <row r="617" spans="1:38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</row>
    <row r="618" spans="1:3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</row>
    <row r="619" spans="1:38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</row>
    <row r="620" spans="1:38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</row>
    <row r="621" spans="1:38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</row>
    <row r="622" spans="1:38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</row>
    <row r="623" spans="1:38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</row>
    <row r="624" spans="1:38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</row>
    <row r="625" spans="1:38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</row>
    <row r="626" spans="1:38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</row>
    <row r="627" spans="1:38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</row>
    <row r="628" spans="1:3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</row>
    <row r="629" spans="1:38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</row>
    <row r="630" spans="1:38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</row>
    <row r="631" spans="1:38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</row>
    <row r="632" spans="1:38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</row>
    <row r="633" spans="1:38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</row>
    <row r="634" spans="1:38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</row>
    <row r="635" spans="1:38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</row>
    <row r="636" spans="1:38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</row>
    <row r="637" spans="1:38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</row>
    <row r="638" spans="1: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</row>
    <row r="639" spans="1:38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</row>
    <row r="640" spans="1:38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</row>
    <row r="641" spans="1:38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</row>
    <row r="642" spans="1:38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</row>
    <row r="643" spans="1:38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</row>
    <row r="644" spans="1:38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</row>
    <row r="645" spans="1:38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</row>
    <row r="646" spans="1:38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</row>
    <row r="647" spans="1:38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</row>
    <row r="648" spans="1:3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</row>
    <row r="649" spans="1:38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</row>
    <row r="650" spans="1:38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</row>
    <row r="651" spans="1:38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</row>
    <row r="652" spans="1:38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</row>
    <row r="653" spans="1:38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</row>
    <row r="654" spans="1:38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</row>
    <row r="655" spans="1:38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</row>
    <row r="656" spans="1:38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</row>
    <row r="657" spans="1:38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</row>
    <row r="658" spans="1:3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</row>
    <row r="659" spans="1:38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</row>
    <row r="660" spans="1:38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</row>
    <row r="661" spans="1:38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</row>
    <row r="662" spans="1:38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</row>
    <row r="663" spans="1:38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</row>
    <row r="664" spans="1:38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</row>
    <row r="665" spans="1:38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</row>
    <row r="666" spans="1:38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</row>
    <row r="667" spans="1:38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</row>
    <row r="668" spans="1:3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</row>
    <row r="669" spans="1:38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</row>
    <row r="670" spans="1:38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</row>
    <row r="671" spans="1:38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</row>
    <row r="672" spans="1:38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</row>
    <row r="673" spans="1:38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</row>
    <row r="674" spans="1:38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</row>
    <row r="675" spans="1:38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</row>
    <row r="676" spans="1:38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</row>
    <row r="677" spans="1:38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</row>
    <row r="678" spans="1:3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</row>
    <row r="679" spans="1:38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</row>
    <row r="680" spans="1:38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</row>
    <row r="681" spans="1:38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</row>
    <row r="682" spans="1:38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</row>
    <row r="683" spans="1:38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</row>
    <row r="684" spans="1:38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</row>
    <row r="685" spans="1:38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</row>
    <row r="686" spans="1:38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</row>
    <row r="687" spans="1:38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</row>
    <row r="688" spans="1:3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</row>
    <row r="689" spans="1:38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</row>
    <row r="690" spans="1:38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</row>
    <row r="691" spans="1:38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</row>
    <row r="692" spans="1:38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</row>
    <row r="693" spans="1:38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</row>
    <row r="694" spans="1:38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</row>
    <row r="695" spans="1:38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</row>
    <row r="696" spans="1:38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</row>
    <row r="697" spans="1:38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</row>
    <row r="698" spans="1:3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</row>
    <row r="699" spans="1:38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</row>
    <row r="700" spans="1:38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</row>
    <row r="701" spans="1:38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</row>
    <row r="702" spans="1:38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</row>
    <row r="703" spans="1:38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</row>
    <row r="704" spans="1:38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</row>
    <row r="705" spans="1:38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</row>
    <row r="706" spans="1:38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</row>
    <row r="707" spans="1:38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</row>
    <row r="708" spans="1:3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</row>
    <row r="709" spans="1:38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</row>
    <row r="710" spans="1:38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</row>
    <row r="711" spans="1:38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</row>
    <row r="712" spans="1:38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</row>
    <row r="713" spans="1:38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</row>
    <row r="714" spans="1:38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</row>
    <row r="715" spans="1:38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</row>
    <row r="716" spans="1:38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</row>
    <row r="717" spans="1:38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</row>
    <row r="718" spans="1:3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</row>
    <row r="719" spans="1:38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</row>
    <row r="720" spans="1:38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</row>
    <row r="721" spans="1:38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</row>
    <row r="722" spans="1:38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</row>
    <row r="723" spans="1:38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</row>
    <row r="724" spans="1:38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</row>
    <row r="725" spans="1:38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</row>
    <row r="726" spans="1:38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</row>
    <row r="727" spans="1:38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</row>
    <row r="728" spans="1:3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</row>
    <row r="729" spans="1:38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</row>
    <row r="730" spans="1:38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</row>
    <row r="731" spans="1:38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</row>
    <row r="732" spans="1:38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</row>
    <row r="733" spans="1:38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</row>
    <row r="734" spans="1:38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</row>
    <row r="735" spans="1:38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</row>
    <row r="736" spans="1:38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</row>
    <row r="737" spans="1:38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</row>
    <row r="738" spans="1: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</row>
    <row r="739" spans="1:38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</row>
    <row r="740" spans="1:38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</row>
    <row r="741" spans="1:38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</row>
    <row r="742" spans="1:38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</row>
    <row r="743" spans="1:38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</row>
    <row r="744" spans="1:38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</row>
    <row r="745" spans="1:38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</row>
    <row r="746" spans="1:38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</row>
    <row r="747" spans="1:38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</row>
    <row r="748" spans="1:3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</row>
    <row r="749" spans="1:38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</row>
    <row r="750" spans="1:38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</row>
    <row r="751" spans="1:38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</row>
    <row r="752" spans="1:38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</row>
    <row r="753" spans="1:38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</row>
    <row r="754" spans="1:38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</row>
    <row r="755" spans="1:38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</row>
    <row r="756" spans="1:38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</row>
    <row r="757" spans="1:38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</row>
    <row r="758" spans="1:3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</row>
    <row r="759" spans="1:38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</row>
    <row r="760" spans="1:38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</row>
    <row r="761" spans="1:38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</row>
    <row r="762" spans="1:38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</row>
    <row r="763" spans="1:38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</row>
    <row r="764" spans="1:38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</row>
    <row r="765" spans="1:38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</row>
    <row r="766" spans="1:38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</row>
    <row r="767" spans="1:38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 spans="1:3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 spans="1:38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 spans="1:38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 spans="1:38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 spans="1:38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 spans="1:38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</row>
    <row r="774" spans="1:38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</row>
    <row r="775" spans="1:38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 spans="1:38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 spans="1:38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 spans="1:3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 spans="1:38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 spans="1:38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 spans="1:38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 spans="1:38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 spans="1:38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 spans="1:38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 spans="1:38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 spans="1:38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 spans="1:38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 spans="1:3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 spans="1:38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 spans="1:38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 spans="1:38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 spans="1:38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 spans="1:38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 spans="1:38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 spans="1:38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 spans="1:38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 spans="1:38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 spans="1:3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 spans="1:38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 spans="1:38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 spans="1:38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 spans="1:38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 spans="1:38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 spans="1:38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 spans="1:38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 spans="1:38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 spans="1:38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 spans="1:3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 spans="1:38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 spans="1:38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 spans="1:38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 spans="1:38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 spans="1:38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 spans="1:38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 spans="1:38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 spans="1:38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 spans="1:38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 spans="1:3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 spans="1:38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 spans="1:38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 spans="1:38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 spans="1:38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 spans="1:38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 spans="1:38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 spans="1:38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 spans="1:38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 spans="1:38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 spans="1:3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 spans="1:38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 spans="1:38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 spans="1:38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 spans="1:38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 spans="1:38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 spans="1:38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 spans="1:38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 spans="1:38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 spans="1:38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 spans="1: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 spans="1:38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 spans="1:38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 spans="1:38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 spans="1:38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 spans="1:38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 spans="1:38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 spans="1:38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 spans="1:38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 spans="1:38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 spans="1:3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 spans="1:38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 spans="1:38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 spans="1:38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 spans="1:38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 spans="1:38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 spans="1:38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 spans="1:38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 spans="1:38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 spans="1:38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 spans="1:3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 spans="1:38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 spans="1:38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 spans="1:38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 spans="1:38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 spans="1:38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 spans="1:38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 spans="1:38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 spans="1:38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 spans="1:38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 spans="1:3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 spans="1:38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 spans="1:38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 spans="1:38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 spans="1:38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 spans="1:38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 spans="1:38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 spans="1:38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 spans="1:38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 spans="1:38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 spans="1:3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 spans="1:38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 spans="1:38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 spans="1:38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 spans="1:38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 spans="1:38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 spans="1:38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 spans="1:38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 spans="1:38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 spans="1:38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 spans="1:3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 spans="1:38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 spans="1:38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 spans="1:38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 spans="1:38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 spans="1:38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 spans="1:38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 spans="1:38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 spans="1:38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 spans="1:38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 spans="1:3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 spans="1:38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 spans="1:38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 spans="1:38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 spans="1:38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 spans="1:38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 spans="1:38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 spans="1:38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 spans="1:38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 spans="1:38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 spans="1:3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 spans="1:38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 spans="1:38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 spans="1:38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 spans="1:38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 spans="1:38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 spans="1:38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 spans="1:38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 spans="1:38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 spans="1:38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 spans="1:3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 spans="1:38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 spans="1:38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 spans="1:38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 spans="1:38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 spans="1:38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 spans="1:38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 spans="1:38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 spans="1:38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 spans="1:38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 spans="1:3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 spans="1:38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 spans="1:38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 spans="1:38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 spans="1:38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 spans="1:38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 spans="1:38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 spans="1:38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 spans="1:38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 spans="1:38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 spans="1: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 spans="1:38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 spans="1:38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 spans="1:38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 spans="1:38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 spans="1:38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 spans="1:38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 spans="1:38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 spans="1:38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 spans="1:38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 spans="1:3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 spans="1:38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 spans="1:38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 spans="1:38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 spans="1:38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 spans="1:38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 spans="1:38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 spans="1:38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 spans="1:38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 spans="1:38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 spans="1:3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 spans="1:38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 spans="1:38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 spans="1:38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 spans="1:38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 spans="1:38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 spans="1:38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 spans="1:38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 spans="1:38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 spans="1:38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 spans="1:3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 spans="1:38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 spans="1:38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 spans="1:38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 spans="1:38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 spans="1:38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 spans="1:38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 spans="1:38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 spans="1:38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 spans="1:38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 spans="1:3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 spans="1:38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 spans="1:38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 spans="1:38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 spans="1:38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 spans="1:38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 spans="1:38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 spans="1:38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 spans="1:38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 spans="1:38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 spans="1:3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 spans="1:38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 spans="1:38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 spans="1:38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 spans="1:38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 spans="1:38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 spans="1:38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 spans="1:38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 spans="1:38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 spans="1:38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 spans="1:3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 spans="1:38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 spans="1:38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 spans="1:38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 spans="1:38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 spans="1:38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 spans="1:38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 spans="1:38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65613-B015-1E42-84CF-9605A4CD3796}">
  <dimension ref="A1:AC1023"/>
  <sheetViews>
    <sheetView workbookViewId="0">
      <selection sqref="A1:XFD1048576"/>
    </sheetView>
  </sheetViews>
  <sheetFormatPr baseColWidth="10" defaultRowHeight="16"/>
  <sheetData>
    <row r="1" spans="1:29">
      <c r="A1" s="1" t="s">
        <v>0</v>
      </c>
      <c r="B1" s="1" t="s">
        <v>1</v>
      </c>
      <c r="C1" s="1" t="s">
        <v>97</v>
      </c>
      <c r="D1" s="1" t="s">
        <v>98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>
      <c r="A2" s="3" t="s">
        <v>111</v>
      </c>
      <c r="B2" s="3" t="s">
        <v>67</v>
      </c>
      <c r="C2" s="3" t="s">
        <v>69</v>
      </c>
      <c r="D2" s="3" t="s">
        <v>72</v>
      </c>
      <c r="E2" s="4">
        <v>4448.54</v>
      </c>
      <c r="F2" s="4">
        <v>287.3</v>
      </c>
      <c r="G2" s="5">
        <v>0.54759999999999998</v>
      </c>
      <c r="H2" s="4">
        <v>0.52</v>
      </c>
      <c r="I2" s="3">
        <v>57</v>
      </c>
      <c r="J2" s="4">
        <v>78.040000000000006</v>
      </c>
      <c r="K2" s="5">
        <v>0.64910000000000001</v>
      </c>
      <c r="L2" s="3">
        <v>37</v>
      </c>
      <c r="M2" s="4">
        <v>120.23</v>
      </c>
      <c r="N2" s="3">
        <v>2</v>
      </c>
      <c r="O2" s="4">
        <v>2224.27</v>
      </c>
      <c r="P2" s="3">
        <v>1</v>
      </c>
      <c r="Q2" s="4">
        <v>4448.54</v>
      </c>
      <c r="R2" s="5">
        <v>5.4100000000000002E-2</v>
      </c>
      <c r="S2" s="2" t="s">
        <v>19</v>
      </c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>
      <c r="A3" s="3" t="s">
        <v>110</v>
      </c>
      <c r="B3" s="3" t="s">
        <v>67</v>
      </c>
      <c r="C3" s="3" t="s">
        <v>71</v>
      </c>
      <c r="D3" s="3" t="s">
        <v>82</v>
      </c>
      <c r="E3" s="4">
        <v>2080.5</v>
      </c>
      <c r="F3" s="4">
        <v>291.26</v>
      </c>
      <c r="G3" s="5">
        <v>1.1422000000000001</v>
      </c>
      <c r="H3" s="4">
        <v>0.25</v>
      </c>
      <c r="I3" s="3">
        <v>24</v>
      </c>
      <c r="J3" s="4">
        <v>86.69</v>
      </c>
      <c r="K3" s="5">
        <v>0.70830000000000004</v>
      </c>
      <c r="L3" s="3">
        <v>17</v>
      </c>
      <c r="M3" s="4">
        <v>122.38</v>
      </c>
      <c r="N3" s="3">
        <v>2</v>
      </c>
      <c r="O3" s="4">
        <v>1040.25</v>
      </c>
      <c r="P3" s="3">
        <v>1</v>
      </c>
      <c r="Q3" s="4">
        <v>2080.5</v>
      </c>
      <c r="R3" s="5">
        <v>0.1176</v>
      </c>
      <c r="S3" s="2" t="s">
        <v>19</v>
      </c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>
      <c r="A4" s="3" t="s">
        <v>106</v>
      </c>
      <c r="B4" s="3" t="s">
        <v>67</v>
      </c>
      <c r="C4" s="3" t="s">
        <v>152</v>
      </c>
      <c r="D4" s="3" t="s">
        <v>78</v>
      </c>
      <c r="E4" s="4">
        <v>5892.25</v>
      </c>
      <c r="F4" s="4">
        <v>351.48</v>
      </c>
      <c r="G4" s="5">
        <v>0.58430000000000004</v>
      </c>
      <c r="H4" s="4">
        <v>0.6</v>
      </c>
      <c r="I4" s="3">
        <v>70</v>
      </c>
      <c r="J4" s="4">
        <v>84.18</v>
      </c>
      <c r="K4" s="5">
        <v>0.44290000000000002</v>
      </c>
      <c r="L4" s="3">
        <v>31</v>
      </c>
      <c r="M4" s="4">
        <v>190.07</v>
      </c>
      <c r="N4" s="3">
        <v>1</v>
      </c>
      <c r="O4" s="4">
        <v>5892.25</v>
      </c>
      <c r="P4" s="3">
        <v>1</v>
      </c>
      <c r="Q4" s="4">
        <v>5892.25</v>
      </c>
      <c r="R4" s="5">
        <v>3.2300000000000002E-2</v>
      </c>
      <c r="S4" s="2" t="s">
        <v>19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>
      <c r="A5" s="3" t="s">
        <v>112</v>
      </c>
      <c r="B5" s="3" t="s">
        <v>67</v>
      </c>
      <c r="C5" s="3" t="s">
        <v>154</v>
      </c>
      <c r="D5" s="3" t="s">
        <v>78</v>
      </c>
      <c r="E5" s="4">
        <v>780</v>
      </c>
      <c r="F5" s="4">
        <v>296.92</v>
      </c>
      <c r="G5" s="5">
        <v>0.52649999999999997</v>
      </c>
      <c r="H5" s="4">
        <v>0.56000000000000005</v>
      </c>
      <c r="I5" s="3">
        <v>10</v>
      </c>
      <c r="J5" s="4">
        <v>78</v>
      </c>
      <c r="K5" s="5">
        <v>0.3</v>
      </c>
      <c r="L5" s="3">
        <v>3</v>
      </c>
      <c r="M5" s="4">
        <v>260</v>
      </c>
      <c r="N5" s="3">
        <v>1</v>
      </c>
      <c r="O5" s="4">
        <v>780</v>
      </c>
      <c r="P5" s="3">
        <v>1</v>
      </c>
      <c r="Q5" s="4">
        <v>780</v>
      </c>
      <c r="R5" s="5">
        <v>0.33329999999999999</v>
      </c>
      <c r="S5" s="2" t="s">
        <v>19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>
      <c r="A6" s="3" t="s">
        <v>104</v>
      </c>
      <c r="B6" s="3" t="s">
        <v>67</v>
      </c>
      <c r="C6" s="3" t="s">
        <v>80</v>
      </c>
      <c r="D6" s="3" t="s">
        <v>78</v>
      </c>
      <c r="E6" s="4">
        <v>9763.2099999999991</v>
      </c>
      <c r="F6" s="4">
        <v>391.14</v>
      </c>
      <c r="G6" s="5">
        <v>0.66830000000000001</v>
      </c>
      <c r="H6" s="4">
        <v>0.59</v>
      </c>
      <c r="I6" s="3">
        <v>147</v>
      </c>
      <c r="J6" s="4">
        <v>66.42</v>
      </c>
      <c r="K6" s="5">
        <v>0.53059999999999996</v>
      </c>
      <c r="L6" s="3">
        <v>78</v>
      </c>
      <c r="M6" s="4">
        <v>125.17</v>
      </c>
      <c r="N6" s="3">
        <v>5</v>
      </c>
      <c r="O6" s="4">
        <v>1952.64</v>
      </c>
      <c r="P6" s="3">
        <v>0</v>
      </c>
      <c r="Q6" s="3" t="s">
        <v>18</v>
      </c>
      <c r="R6" s="5">
        <v>6.4100000000000004E-2</v>
      </c>
      <c r="S6" s="2" t="s">
        <v>19</v>
      </c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>
      <c r="A7" s="3" t="s">
        <v>107</v>
      </c>
      <c r="B7" s="3" t="s">
        <v>67</v>
      </c>
      <c r="C7" s="3" t="s">
        <v>153</v>
      </c>
      <c r="D7" s="3" t="s">
        <v>78</v>
      </c>
      <c r="E7" s="4">
        <v>17151.98</v>
      </c>
      <c r="F7" s="4">
        <v>347.18</v>
      </c>
      <c r="G7" s="5">
        <v>0.5736</v>
      </c>
      <c r="H7" s="4">
        <v>0.61</v>
      </c>
      <c r="I7" s="3">
        <v>280</v>
      </c>
      <c r="J7" s="4">
        <v>61.26</v>
      </c>
      <c r="K7" s="5">
        <v>0.56789999999999996</v>
      </c>
      <c r="L7" s="3">
        <v>159</v>
      </c>
      <c r="M7" s="4">
        <v>107.87</v>
      </c>
      <c r="N7" s="3">
        <v>4</v>
      </c>
      <c r="O7" s="4">
        <v>4288</v>
      </c>
      <c r="P7" s="3">
        <v>0</v>
      </c>
      <c r="Q7" s="3" t="s">
        <v>18</v>
      </c>
      <c r="R7" s="5">
        <v>2.52E-2</v>
      </c>
      <c r="S7" s="2" t="s">
        <v>19</v>
      </c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>
      <c r="A8" s="3" t="s">
        <v>109</v>
      </c>
      <c r="B8" s="3" t="s">
        <v>67</v>
      </c>
      <c r="C8" s="3" t="s">
        <v>69</v>
      </c>
      <c r="D8" s="3" t="s">
        <v>78</v>
      </c>
      <c r="E8" s="4">
        <v>13021.93</v>
      </c>
      <c r="F8" s="4">
        <v>349.87</v>
      </c>
      <c r="G8" s="5">
        <v>0.60760000000000003</v>
      </c>
      <c r="H8" s="4">
        <v>0.57999999999999996</v>
      </c>
      <c r="I8" s="3">
        <v>173</v>
      </c>
      <c r="J8" s="4">
        <v>75.27</v>
      </c>
      <c r="K8" s="5">
        <v>0.5665</v>
      </c>
      <c r="L8" s="3">
        <v>98</v>
      </c>
      <c r="M8" s="4">
        <v>132.88</v>
      </c>
      <c r="N8" s="3">
        <v>3</v>
      </c>
      <c r="O8" s="4">
        <v>4340.6400000000003</v>
      </c>
      <c r="P8" s="3">
        <v>0</v>
      </c>
      <c r="Q8" s="3" t="s">
        <v>18</v>
      </c>
      <c r="R8" s="5">
        <v>3.0599999999999999E-2</v>
      </c>
      <c r="S8" s="2" t="s">
        <v>19</v>
      </c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>
      <c r="A9" s="3" t="s">
        <v>105</v>
      </c>
      <c r="B9" s="3" t="s">
        <v>67</v>
      </c>
      <c r="C9" s="3" t="s">
        <v>75</v>
      </c>
      <c r="D9" s="3" t="s">
        <v>90</v>
      </c>
      <c r="E9" s="4">
        <v>2891.1</v>
      </c>
      <c r="F9" s="4">
        <v>247.91</v>
      </c>
      <c r="G9" s="5">
        <v>0.55610000000000004</v>
      </c>
      <c r="H9" s="4">
        <v>0.45</v>
      </c>
      <c r="I9" s="3">
        <v>17</v>
      </c>
      <c r="J9" s="4">
        <v>170.06</v>
      </c>
      <c r="K9" s="5">
        <v>0.64710000000000001</v>
      </c>
      <c r="L9" s="3">
        <v>11</v>
      </c>
      <c r="M9" s="4">
        <v>262.83</v>
      </c>
      <c r="N9" s="3">
        <v>3</v>
      </c>
      <c r="O9" s="4">
        <v>963.7</v>
      </c>
      <c r="P9" s="3">
        <v>0</v>
      </c>
      <c r="Q9" s="3" t="s">
        <v>18</v>
      </c>
      <c r="R9" s="5">
        <v>0.2727</v>
      </c>
      <c r="S9" s="2" t="s">
        <v>19</v>
      </c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>
      <c r="A10" s="3" t="s">
        <v>125</v>
      </c>
      <c r="B10" s="3" t="s">
        <v>67</v>
      </c>
      <c r="C10" s="3" t="s">
        <v>91</v>
      </c>
      <c r="D10" s="3" t="s">
        <v>78</v>
      </c>
      <c r="E10" s="4">
        <v>1426.12</v>
      </c>
      <c r="F10" s="4">
        <v>293.38</v>
      </c>
      <c r="G10" s="5">
        <v>0.46350000000000002</v>
      </c>
      <c r="H10" s="4">
        <v>0.63</v>
      </c>
      <c r="I10" s="3">
        <v>27</v>
      </c>
      <c r="J10" s="4">
        <v>52.82</v>
      </c>
      <c r="K10" s="5">
        <v>0.62960000000000005</v>
      </c>
      <c r="L10" s="3">
        <v>17</v>
      </c>
      <c r="M10" s="4">
        <v>83.89</v>
      </c>
      <c r="N10" s="3">
        <v>2</v>
      </c>
      <c r="O10" s="4">
        <v>713.06</v>
      </c>
      <c r="P10" s="3">
        <v>0</v>
      </c>
      <c r="Q10" s="3" t="s">
        <v>18</v>
      </c>
      <c r="R10" s="5">
        <v>0.1176</v>
      </c>
      <c r="S10" s="2" t="s">
        <v>19</v>
      </c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>
      <c r="A11" s="3" t="s">
        <v>135</v>
      </c>
      <c r="B11" s="3" t="s">
        <v>67</v>
      </c>
      <c r="C11" s="3" t="s">
        <v>75</v>
      </c>
      <c r="D11" s="3" t="s">
        <v>74</v>
      </c>
      <c r="E11" s="4">
        <v>3039.2</v>
      </c>
      <c r="F11" s="4">
        <v>315.04000000000002</v>
      </c>
      <c r="G11" s="5">
        <v>0.41339999999999999</v>
      </c>
      <c r="H11" s="4">
        <v>0.76</v>
      </c>
      <c r="I11" s="3">
        <v>10</v>
      </c>
      <c r="J11" s="4">
        <v>303.92</v>
      </c>
      <c r="K11" s="5">
        <v>0.8</v>
      </c>
      <c r="L11" s="3">
        <v>8</v>
      </c>
      <c r="M11" s="4">
        <v>379.9</v>
      </c>
      <c r="N11" s="3">
        <v>2</v>
      </c>
      <c r="O11" s="4">
        <v>1519.6</v>
      </c>
      <c r="P11" s="3">
        <v>0</v>
      </c>
      <c r="Q11" s="3" t="s">
        <v>18</v>
      </c>
      <c r="R11" s="5">
        <v>0.25</v>
      </c>
      <c r="S11" s="2" t="s">
        <v>19</v>
      </c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>
      <c r="A12" s="3" t="s">
        <v>114</v>
      </c>
      <c r="B12" s="3" t="s">
        <v>67</v>
      </c>
      <c r="C12" s="3" t="s">
        <v>156</v>
      </c>
      <c r="D12" s="3" t="s">
        <v>74</v>
      </c>
      <c r="E12" s="4">
        <v>2401.69</v>
      </c>
      <c r="F12" s="4">
        <v>182.03</v>
      </c>
      <c r="G12" s="5">
        <v>0.65449999999999997</v>
      </c>
      <c r="H12" s="4">
        <v>0.28000000000000003</v>
      </c>
      <c r="I12" s="3">
        <v>27</v>
      </c>
      <c r="J12" s="4">
        <v>88.95</v>
      </c>
      <c r="K12" s="5">
        <v>0.74070000000000003</v>
      </c>
      <c r="L12" s="3">
        <v>20</v>
      </c>
      <c r="M12" s="4">
        <v>120.08</v>
      </c>
      <c r="N12" s="3">
        <v>1</v>
      </c>
      <c r="O12" s="4">
        <v>2401.69</v>
      </c>
      <c r="P12" s="3">
        <v>0</v>
      </c>
      <c r="Q12" s="3" t="s">
        <v>18</v>
      </c>
      <c r="R12" s="5">
        <v>0.05</v>
      </c>
      <c r="S12" s="2" t="s">
        <v>19</v>
      </c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>
      <c r="A13" s="3" t="s">
        <v>117</v>
      </c>
      <c r="B13" s="3" t="s">
        <v>67</v>
      </c>
      <c r="C13" s="3" t="s">
        <v>158</v>
      </c>
      <c r="D13" s="3" t="s">
        <v>78</v>
      </c>
      <c r="E13" s="4">
        <v>907.44</v>
      </c>
      <c r="F13" s="4">
        <v>296.07</v>
      </c>
      <c r="G13" s="5">
        <v>0.60719999999999996</v>
      </c>
      <c r="H13" s="4">
        <v>0.49</v>
      </c>
      <c r="I13" s="3">
        <v>17</v>
      </c>
      <c r="J13" s="4">
        <v>53.38</v>
      </c>
      <c r="K13" s="5">
        <v>0.47060000000000002</v>
      </c>
      <c r="L13" s="3">
        <v>8</v>
      </c>
      <c r="M13" s="4">
        <v>113.43</v>
      </c>
      <c r="N13" s="3">
        <v>1</v>
      </c>
      <c r="O13" s="4">
        <v>907.44</v>
      </c>
      <c r="P13" s="3">
        <v>0</v>
      </c>
      <c r="Q13" s="3" t="s">
        <v>18</v>
      </c>
      <c r="R13" s="5">
        <v>0.125</v>
      </c>
      <c r="S13" s="2" t="s">
        <v>19</v>
      </c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>
      <c r="A14" s="3" t="s">
        <v>119</v>
      </c>
      <c r="B14" s="3" t="s">
        <v>67</v>
      </c>
      <c r="C14" s="3" t="s">
        <v>157</v>
      </c>
      <c r="D14" s="3" t="s">
        <v>78</v>
      </c>
      <c r="E14" s="4">
        <v>995.65</v>
      </c>
      <c r="F14" s="4">
        <v>294.75</v>
      </c>
      <c r="G14" s="5">
        <v>0.65869999999999995</v>
      </c>
      <c r="H14" s="4">
        <v>0.45</v>
      </c>
      <c r="I14" s="3">
        <v>11</v>
      </c>
      <c r="J14" s="4">
        <v>90.51</v>
      </c>
      <c r="K14" s="5">
        <v>0.72729999999999995</v>
      </c>
      <c r="L14" s="3">
        <v>8</v>
      </c>
      <c r="M14" s="4">
        <v>124.46</v>
      </c>
      <c r="N14" s="3">
        <v>1</v>
      </c>
      <c r="O14" s="4">
        <v>995.65</v>
      </c>
      <c r="P14" s="3">
        <v>0</v>
      </c>
      <c r="Q14" s="3" t="s">
        <v>18</v>
      </c>
      <c r="R14" s="5">
        <v>0.125</v>
      </c>
      <c r="S14" s="2" t="s">
        <v>19</v>
      </c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>
      <c r="A15" s="3" t="s">
        <v>136</v>
      </c>
      <c r="B15" s="3" t="s">
        <v>67</v>
      </c>
      <c r="C15" s="3" t="s">
        <v>156</v>
      </c>
      <c r="D15" s="3" t="s">
        <v>78</v>
      </c>
      <c r="E15" s="4">
        <v>1179.22</v>
      </c>
      <c r="F15" s="4">
        <v>300.06</v>
      </c>
      <c r="G15" s="5">
        <v>0.67479999999999996</v>
      </c>
      <c r="H15" s="4">
        <v>0.44</v>
      </c>
      <c r="I15" s="3">
        <v>15</v>
      </c>
      <c r="J15" s="4">
        <v>78.61</v>
      </c>
      <c r="K15" s="5">
        <v>0.4667</v>
      </c>
      <c r="L15" s="3">
        <v>7</v>
      </c>
      <c r="M15" s="4">
        <v>168.46</v>
      </c>
      <c r="N15" s="3">
        <v>1</v>
      </c>
      <c r="O15" s="4">
        <v>1179.22</v>
      </c>
      <c r="P15" s="3">
        <v>0</v>
      </c>
      <c r="Q15" s="3" t="s">
        <v>18</v>
      </c>
      <c r="R15" s="5">
        <v>0.1429</v>
      </c>
      <c r="S15" s="2" t="s">
        <v>19</v>
      </c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>
      <c r="A16" s="6" t="s">
        <v>190</v>
      </c>
      <c r="B16" s="6" t="s">
        <v>67</v>
      </c>
      <c r="C16" s="6" t="s">
        <v>170</v>
      </c>
      <c r="D16" s="6" t="s">
        <v>74</v>
      </c>
      <c r="E16" s="7">
        <v>700.33</v>
      </c>
      <c r="F16" s="7">
        <v>201.65</v>
      </c>
      <c r="G16" s="8">
        <v>0.61209999999999998</v>
      </c>
      <c r="H16" s="7">
        <v>0.33</v>
      </c>
      <c r="I16" s="6">
        <v>3</v>
      </c>
      <c r="J16" s="7">
        <v>233.44</v>
      </c>
      <c r="K16" s="8">
        <v>1</v>
      </c>
      <c r="L16" s="6">
        <v>3</v>
      </c>
      <c r="M16" s="7">
        <v>233.44</v>
      </c>
      <c r="N16" s="6">
        <v>1</v>
      </c>
      <c r="O16" s="7">
        <v>700.33</v>
      </c>
      <c r="P16" s="6">
        <v>0</v>
      </c>
      <c r="Q16" s="6" t="s">
        <v>18</v>
      </c>
      <c r="R16" s="8">
        <v>0.33329999999999999</v>
      </c>
      <c r="S16" s="9" t="s">
        <v>19</v>
      </c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>
      <c r="A17" s="3" t="s">
        <v>129</v>
      </c>
      <c r="B17" s="3" t="s">
        <v>67</v>
      </c>
      <c r="C17" s="3" t="s">
        <v>75</v>
      </c>
      <c r="D17" s="3" t="s">
        <v>162</v>
      </c>
      <c r="E17" s="4">
        <v>1512.08</v>
      </c>
      <c r="F17" s="4">
        <v>289.95</v>
      </c>
      <c r="G17" s="5">
        <v>0.45850000000000002</v>
      </c>
      <c r="H17" s="4">
        <v>0.63</v>
      </c>
      <c r="I17" s="3">
        <v>2</v>
      </c>
      <c r="J17" s="4">
        <v>756.04</v>
      </c>
      <c r="K17" s="5">
        <v>1</v>
      </c>
      <c r="L17" s="3">
        <v>2</v>
      </c>
      <c r="M17" s="4">
        <v>756.04</v>
      </c>
      <c r="N17" s="3">
        <v>1</v>
      </c>
      <c r="O17" s="4">
        <v>1512.08</v>
      </c>
      <c r="P17" s="3">
        <v>0</v>
      </c>
      <c r="Q17" s="3" t="s">
        <v>18</v>
      </c>
      <c r="R17" s="5">
        <v>0.5</v>
      </c>
      <c r="S17" s="2" t="s">
        <v>19</v>
      </c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>
      <c r="A18" s="3" t="s">
        <v>139</v>
      </c>
      <c r="B18" s="3" t="s">
        <v>67</v>
      </c>
      <c r="C18" s="3" t="s">
        <v>159</v>
      </c>
      <c r="D18" s="3" t="s">
        <v>81</v>
      </c>
      <c r="E18" s="4">
        <v>1046.48</v>
      </c>
      <c r="F18" s="4">
        <v>321.89</v>
      </c>
      <c r="G18" s="5">
        <v>0.64439999999999997</v>
      </c>
      <c r="H18" s="4">
        <v>0.5</v>
      </c>
      <c r="I18" s="3">
        <v>1</v>
      </c>
      <c r="J18" s="4">
        <v>1046.48</v>
      </c>
      <c r="K18" s="5">
        <v>1</v>
      </c>
      <c r="L18" s="3">
        <v>1</v>
      </c>
      <c r="M18" s="4">
        <v>1046.48</v>
      </c>
      <c r="N18" s="3">
        <v>1</v>
      </c>
      <c r="O18" s="4">
        <v>1046.48</v>
      </c>
      <c r="P18" s="3">
        <v>0</v>
      </c>
      <c r="Q18" s="3" t="s">
        <v>18</v>
      </c>
      <c r="R18" s="5">
        <v>1</v>
      </c>
      <c r="S18" s="2" t="s">
        <v>19</v>
      </c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>
      <c r="A19" s="3" t="s">
        <v>123</v>
      </c>
      <c r="B19" s="3" t="s">
        <v>67</v>
      </c>
      <c r="C19" s="3" t="s">
        <v>159</v>
      </c>
      <c r="D19" s="3" t="s">
        <v>78</v>
      </c>
      <c r="E19" s="4">
        <v>2939.13</v>
      </c>
      <c r="F19" s="4">
        <v>352.63</v>
      </c>
      <c r="G19" s="5">
        <v>1.1258999999999999</v>
      </c>
      <c r="H19" s="4">
        <v>0.31</v>
      </c>
      <c r="I19" s="3">
        <v>40</v>
      </c>
      <c r="J19" s="4">
        <v>73.48</v>
      </c>
      <c r="K19" s="5">
        <v>0.55000000000000004</v>
      </c>
      <c r="L19" s="3">
        <v>22</v>
      </c>
      <c r="M19" s="4">
        <v>133.6</v>
      </c>
      <c r="N19" s="3">
        <v>0</v>
      </c>
      <c r="O19" s="3" t="s">
        <v>18</v>
      </c>
      <c r="P19" s="3">
        <v>0</v>
      </c>
      <c r="Q19" s="3" t="s">
        <v>18</v>
      </c>
      <c r="R19" s="3" t="s">
        <v>18</v>
      </c>
      <c r="S19" s="2" t="s">
        <v>19</v>
      </c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>
      <c r="A20" s="3" t="s">
        <v>122</v>
      </c>
      <c r="B20" s="3" t="s">
        <v>67</v>
      </c>
      <c r="C20" s="3" t="s">
        <v>71</v>
      </c>
      <c r="D20" s="3" t="s">
        <v>78</v>
      </c>
      <c r="E20" s="4">
        <v>2561.7800000000002</v>
      </c>
      <c r="F20" s="4">
        <v>303.27999999999997</v>
      </c>
      <c r="G20" s="5">
        <v>0.65700000000000003</v>
      </c>
      <c r="H20" s="4">
        <v>0.46</v>
      </c>
      <c r="I20" s="3">
        <v>30</v>
      </c>
      <c r="J20" s="4">
        <v>85.39</v>
      </c>
      <c r="K20" s="5">
        <v>0.66669999999999996</v>
      </c>
      <c r="L20" s="3">
        <v>20</v>
      </c>
      <c r="M20" s="4">
        <v>128.09</v>
      </c>
      <c r="N20" s="3">
        <v>0</v>
      </c>
      <c r="O20" s="3" t="s">
        <v>18</v>
      </c>
      <c r="P20" s="3">
        <v>0</v>
      </c>
      <c r="Q20" s="3" t="s">
        <v>18</v>
      </c>
      <c r="R20" s="3" t="s">
        <v>18</v>
      </c>
      <c r="S20" s="2" t="s">
        <v>19</v>
      </c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>
      <c r="A21" s="3" t="s">
        <v>113</v>
      </c>
      <c r="B21" s="3" t="s">
        <v>67</v>
      </c>
      <c r="C21" s="3" t="s">
        <v>155</v>
      </c>
      <c r="D21" s="3" t="s">
        <v>72</v>
      </c>
      <c r="E21" s="4">
        <v>2243.11</v>
      </c>
      <c r="F21" s="4">
        <v>285.77999999999997</v>
      </c>
      <c r="G21" s="5">
        <v>0.51090000000000002</v>
      </c>
      <c r="H21" s="4">
        <v>0.56000000000000005</v>
      </c>
      <c r="I21" s="3">
        <v>25</v>
      </c>
      <c r="J21" s="4">
        <v>89.72</v>
      </c>
      <c r="K21" s="5">
        <v>0.72</v>
      </c>
      <c r="L21" s="3">
        <v>18</v>
      </c>
      <c r="M21" s="4">
        <v>124.62</v>
      </c>
      <c r="N21" s="3">
        <v>0</v>
      </c>
      <c r="O21" s="3" t="s">
        <v>18</v>
      </c>
      <c r="P21" s="3">
        <v>0</v>
      </c>
      <c r="Q21" s="3" t="s">
        <v>18</v>
      </c>
      <c r="R21" s="3" t="s">
        <v>18</v>
      </c>
      <c r="S21" s="2" t="s">
        <v>19</v>
      </c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>
      <c r="A22" s="3" t="s">
        <v>120</v>
      </c>
      <c r="B22" s="3" t="s">
        <v>67</v>
      </c>
      <c r="C22" s="3" t="s">
        <v>159</v>
      </c>
      <c r="D22" s="3" t="s">
        <v>74</v>
      </c>
      <c r="E22" s="4">
        <v>1703.63</v>
      </c>
      <c r="F22" s="4">
        <v>223.19</v>
      </c>
      <c r="G22" s="5">
        <v>0.70550000000000002</v>
      </c>
      <c r="H22" s="4">
        <v>0.32</v>
      </c>
      <c r="I22" s="3">
        <v>21</v>
      </c>
      <c r="J22" s="4">
        <v>81.13</v>
      </c>
      <c r="K22" s="5">
        <v>0.85709999999999997</v>
      </c>
      <c r="L22" s="3">
        <v>18</v>
      </c>
      <c r="M22" s="4">
        <v>94.65</v>
      </c>
      <c r="N22" s="3">
        <v>0</v>
      </c>
      <c r="O22" s="3" t="s">
        <v>18</v>
      </c>
      <c r="P22" s="3">
        <v>0</v>
      </c>
      <c r="Q22" s="3" t="s">
        <v>18</v>
      </c>
      <c r="R22" s="3" t="s">
        <v>18</v>
      </c>
      <c r="S22" s="2" t="s">
        <v>19</v>
      </c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>
      <c r="A23" s="3" t="s">
        <v>183</v>
      </c>
      <c r="B23" s="3" t="s">
        <v>67</v>
      </c>
      <c r="C23" s="3" t="s">
        <v>94</v>
      </c>
      <c r="D23" s="3" t="s">
        <v>74</v>
      </c>
      <c r="E23" s="4">
        <v>2071.85</v>
      </c>
      <c r="F23" s="4">
        <v>209.77</v>
      </c>
      <c r="G23" s="5">
        <v>0.58779999999999999</v>
      </c>
      <c r="H23" s="4">
        <v>0.36</v>
      </c>
      <c r="I23" s="3">
        <v>15</v>
      </c>
      <c r="J23" s="4">
        <v>138.12</v>
      </c>
      <c r="K23" s="5">
        <v>0.73329999999999995</v>
      </c>
      <c r="L23" s="3">
        <v>11</v>
      </c>
      <c r="M23" s="4">
        <v>188.35</v>
      </c>
      <c r="N23" s="3">
        <v>0</v>
      </c>
      <c r="O23" s="3" t="s">
        <v>18</v>
      </c>
      <c r="P23" s="3">
        <v>0</v>
      </c>
      <c r="Q23" s="3" t="s">
        <v>18</v>
      </c>
      <c r="R23" s="3" t="s">
        <v>18</v>
      </c>
      <c r="S23" s="2" t="s">
        <v>19</v>
      </c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>
      <c r="A24" s="3" t="s">
        <v>115</v>
      </c>
      <c r="B24" s="3" t="s">
        <v>67</v>
      </c>
      <c r="C24" s="3" t="s">
        <v>157</v>
      </c>
      <c r="D24" s="3" t="s">
        <v>74</v>
      </c>
      <c r="E24" s="4">
        <v>1512.32</v>
      </c>
      <c r="F24" s="4">
        <v>191.36</v>
      </c>
      <c r="G24" s="5">
        <v>0.55800000000000005</v>
      </c>
      <c r="H24" s="4">
        <v>0.34</v>
      </c>
      <c r="I24" s="3">
        <v>13</v>
      </c>
      <c r="J24" s="4">
        <v>116.33</v>
      </c>
      <c r="K24" s="5">
        <v>0.84619999999999995</v>
      </c>
      <c r="L24" s="3">
        <v>11</v>
      </c>
      <c r="M24" s="4">
        <v>137.47999999999999</v>
      </c>
      <c r="N24" s="3">
        <v>0</v>
      </c>
      <c r="O24" s="3" t="s">
        <v>18</v>
      </c>
      <c r="P24" s="3">
        <v>0</v>
      </c>
      <c r="Q24" s="3" t="s">
        <v>18</v>
      </c>
      <c r="R24" s="3" t="s">
        <v>18</v>
      </c>
      <c r="S24" s="2" t="s">
        <v>19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>
      <c r="A25" s="3" t="s">
        <v>132</v>
      </c>
      <c r="B25" s="3" t="s">
        <v>67</v>
      </c>
      <c r="C25" s="3" t="s">
        <v>94</v>
      </c>
      <c r="D25" s="3" t="s">
        <v>78</v>
      </c>
      <c r="E25" s="4">
        <v>2298.4</v>
      </c>
      <c r="F25" s="4">
        <v>302.94</v>
      </c>
      <c r="G25" s="5">
        <v>0.52790000000000004</v>
      </c>
      <c r="H25" s="4">
        <v>0.56999999999999995</v>
      </c>
      <c r="I25" s="3">
        <v>16</v>
      </c>
      <c r="J25" s="4">
        <v>143.65</v>
      </c>
      <c r="K25" s="5">
        <v>0.625</v>
      </c>
      <c r="L25" s="3">
        <v>10</v>
      </c>
      <c r="M25" s="4">
        <v>229.84</v>
      </c>
      <c r="N25" s="3">
        <v>0</v>
      </c>
      <c r="O25" s="3" t="s">
        <v>18</v>
      </c>
      <c r="P25" s="3">
        <v>0</v>
      </c>
      <c r="Q25" s="3" t="s">
        <v>18</v>
      </c>
      <c r="R25" s="3" t="s">
        <v>18</v>
      </c>
      <c r="S25" s="2" t="s">
        <v>19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>
      <c r="A26" s="3" t="s">
        <v>131</v>
      </c>
      <c r="B26" s="3" t="s">
        <v>67</v>
      </c>
      <c r="C26" s="3" t="s">
        <v>91</v>
      </c>
      <c r="D26" s="3" t="s">
        <v>81</v>
      </c>
      <c r="E26" s="4">
        <v>2078.56</v>
      </c>
      <c r="F26" s="4">
        <v>343.79</v>
      </c>
      <c r="G26" s="5">
        <v>0.40749999999999997</v>
      </c>
      <c r="H26" s="4">
        <v>0.84</v>
      </c>
      <c r="I26" s="3">
        <v>13</v>
      </c>
      <c r="J26" s="4">
        <v>159.88999999999999</v>
      </c>
      <c r="K26" s="5">
        <v>0.69230000000000003</v>
      </c>
      <c r="L26" s="3">
        <v>9</v>
      </c>
      <c r="M26" s="4">
        <v>230.95</v>
      </c>
      <c r="N26" s="3">
        <v>0</v>
      </c>
      <c r="O26" s="3" t="s">
        <v>18</v>
      </c>
      <c r="P26" s="3">
        <v>0</v>
      </c>
      <c r="Q26" s="3" t="s">
        <v>18</v>
      </c>
      <c r="R26" s="3" t="s">
        <v>18</v>
      </c>
      <c r="S26" s="2" t="s">
        <v>19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>
      <c r="A27" s="3" t="s">
        <v>140</v>
      </c>
      <c r="B27" s="3" t="s">
        <v>67</v>
      </c>
      <c r="C27" s="3" t="s">
        <v>96</v>
      </c>
      <c r="D27" s="3" t="s">
        <v>72</v>
      </c>
      <c r="E27" s="4">
        <v>1540.5</v>
      </c>
      <c r="F27" s="4">
        <v>289.3</v>
      </c>
      <c r="G27" s="5">
        <v>0.32490000000000002</v>
      </c>
      <c r="H27" s="4">
        <v>0.89</v>
      </c>
      <c r="I27" s="3">
        <v>6</v>
      </c>
      <c r="J27" s="19">
        <v>256.75</v>
      </c>
      <c r="K27" s="20">
        <v>1</v>
      </c>
      <c r="L27" s="3">
        <v>6</v>
      </c>
      <c r="M27" s="19">
        <v>256.75</v>
      </c>
      <c r="N27" s="3">
        <v>0</v>
      </c>
      <c r="O27" s="21" t="s">
        <v>18</v>
      </c>
      <c r="P27" s="21">
        <v>0</v>
      </c>
      <c r="Q27" s="21" t="s">
        <v>18</v>
      </c>
      <c r="R27" s="21" t="s">
        <v>18</v>
      </c>
      <c r="S27" s="22" t="s">
        <v>19</v>
      </c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>
      <c r="A28" s="3" t="s">
        <v>118</v>
      </c>
      <c r="B28" s="3" t="s">
        <v>67</v>
      </c>
      <c r="C28" s="3" t="s">
        <v>155</v>
      </c>
      <c r="D28" s="3" t="s">
        <v>78</v>
      </c>
      <c r="E28" s="4">
        <v>865.08</v>
      </c>
      <c r="F28" s="4">
        <v>296.26</v>
      </c>
      <c r="G28" s="5">
        <v>0.71640000000000004</v>
      </c>
      <c r="H28" s="4">
        <v>0.41</v>
      </c>
      <c r="I28" s="3">
        <v>10</v>
      </c>
      <c r="J28" s="4">
        <v>86.51</v>
      </c>
      <c r="K28" s="5">
        <v>0.5</v>
      </c>
      <c r="L28" s="3">
        <v>5</v>
      </c>
      <c r="M28" s="4">
        <v>173.02</v>
      </c>
      <c r="N28" s="3">
        <v>0</v>
      </c>
      <c r="O28" s="3" t="s">
        <v>18</v>
      </c>
      <c r="P28" s="3">
        <v>0</v>
      </c>
      <c r="Q28" s="3" t="s">
        <v>18</v>
      </c>
      <c r="R28" s="3" t="s">
        <v>18</v>
      </c>
      <c r="S28" s="2" t="s">
        <v>19</v>
      </c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>
      <c r="A29" s="3" t="s">
        <v>137</v>
      </c>
      <c r="B29" s="3" t="s">
        <v>67</v>
      </c>
      <c r="C29" s="3" t="s">
        <v>91</v>
      </c>
      <c r="D29" s="3" t="s">
        <v>72</v>
      </c>
      <c r="E29" s="4">
        <v>1426.3</v>
      </c>
      <c r="F29" s="4">
        <v>287.10000000000002</v>
      </c>
      <c r="G29" s="5">
        <v>0.41489999999999999</v>
      </c>
      <c r="H29" s="4">
        <v>0.69</v>
      </c>
      <c r="I29" s="3">
        <v>9</v>
      </c>
      <c r="J29" s="4">
        <v>158.47999999999999</v>
      </c>
      <c r="K29" s="5">
        <v>0.55559999999999998</v>
      </c>
      <c r="L29" s="3">
        <v>5</v>
      </c>
      <c r="M29" s="4">
        <v>285.26</v>
      </c>
      <c r="N29" s="3">
        <v>0</v>
      </c>
      <c r="O29" s="3" t="s">
        <v>18</v>
      </c>
      <c r="P29" s="3">
        <v>0</v>
      </c>
      <c r="Q29" s="3" t="s">
        <v>18</v>
      </c>
      <c r="R29" s="3" t="s">
        <v>18</v>
      </c>
      <c r="S29" s="2" t="s">
        <v>19</v>
      </c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>
      <c r="A30" s="3" t="s">
        <v>128</v>
      </c>
      <c r="B30" s="3" t="s">
        <v>67</v>
      </c>
      <c r="C30" s="3" t="s">
        <v>153</v>
      </c>
      <c r="D30" s="3" t="s">
        <v>74</v>
      </c>
      <c r="E30" s="4">
        <v>852.16</v>
      </c>
      <c r="F30" s="4">
        <v>220.14</v>
      </c>
      <c r="G30" s="5">
        <v>0.60580000000000001</v>
      </c>
      <c r="H30" s="4">
        <v>0.36</v>
      </c>
      <c r="I30" s="3">
        <v>9</v>
      </c>
      <c r="J30" s="4">
        <v>94.68</v>
      </c>
      <c r="K30" s="5">
        <v>0.55559999999999998</v>
      </c>
      <c r="L30" s="3">
        <v>5</v>
      </c>
      <c r="M30" s="4">
        <v>170.43</v>
      </c>
      <c r="N30" s="3">
        <v>0</v>
      </c>
      <c r="O30" s="3" t="s">
        <v>18</v>
      </c>
      <c r="P30" s="3">
        <v>0</v>
      </c>
      <c r="Q30" s="3" t="s">
        <v>18</v>
      </c>
      <c r="R30" s="3" t="s">
        <v>18</v>
      </c>
      <c r="S30" s="2" t="s">
        <v>19</v>
      </c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>
      <c r="A31" s="3" t="s">
        <v>134</v>
      </c>
      <c r="B31" s="3" t="s">
        <v>67</v>
      </c>
      <c r="C31" s="3" t="s">
        <v>75</v>
      </c>
      <c r="D31" s="3" t="s">
        <v>72</v>
      </c>
      <c r="E31" s="4">
        <v>1159.24</v>
      </c>
      <c r="F31" s="4">
        <v>269.14999999999998</v>
      </c>
      <c r="G31" s="5">
        <v>0.3931</v>
      </c>
      <c r="H31" s="4">
        <v>0.68</v>
      </c>
      <c r="I31" s="3">
        <v>6</v>
      </c>
      <c r="J31" s="4">
        <v>193.21</v>
      </c>
      <c r="K31" s="5">
        <v>0.83330000000000004</v>
      </c>
      <c r="L31" s="3">
        <v>5</v>
      </c>
      <c r="M31" s="4">
        <v>231.85</v>
      </c>
      <c r="N31" s="3">
        <v>0</v>
      </c>
      <c r="O31" s="3" t="s">
        <v>18</v>
      </c>
      <c r="P31" s="3">
        <v>0</v>
      </c>
      <c r="Q31" s="3" t="s">
        <v>18</v>
      </c>
      <c r="R31" s="3" t="s">
        <v>18</v>
      </c>
      <c r="S31" s="2" t="s">
        <v>19</v>
      </c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>
      <c r="A32" s="6" t="s">
        <v>191</v>
      </c>
      <c r="B32" s="6" t="s">
        <v>67</v>
      </c>
      <c r="C32" s="6" t="s">
        <v>76</v>
      </c>
      <c r="D32" s="6" t="s">
        <v>78</v>
      </c>
      <c r="E32" s="7">
        <v>1089.1500000000001</v>
      </c>
      <c r="F32" s="7">
        <v>285.79000000000002</v>
      </c>
      <c r="G32" s="8">
        <v>0.55289999999999995</v>
      </c>
      <c r="H32" s="7">
        <v>0.52</v>
      </c>
      <c r="I32" s="6">
        <v>9</v>
      </c>
      <c r="J32" s="7">
        <v>121.02</v>
      </c>
      <c r="K32" s="8">
        <v>0.44440000000000002</v>
      </c>
      <c r="L32" s="6">
        <v>4</v>
      </c>
      <c r="M32" s="7">
        <v>272.29000000000002</v>
      </c>
      <c r="N32" s="6">
        <v>0</v>
      </c>
      <c r="O32" s="6" t="s">
        <v>18</v>
      </c>
      <c r="P32" s="6">
        <v>0</v>
      </c>
      <c r="Q32" s="6" t="s">
        <v>18</v>
      </c>
      <c r="R32" s="6" t="s">
        <v>18</v>
      </c>
      <c r="S32" s="9" t="s">
        <v>19</v>
      </c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>
      <c r="A33" s="3" t="s">
        <v>121</v>
      </c>
      <c r="B33" s="3" t="s">
        <v>67</v>
      </c>
      <c r="C33" s="3" t="s">
        <v>94</v>
      </c>
      <c r="D33" s="3" t="s">
        <v>72</v>
      </c>
      <c r="E33" s="4">
        <v>851.8</v>
      </c>
      <c r="F33" s="4">
        <v>287.87</v>
      </c>
      <c r="G33" s="5">
        <v>0.58330000000000004</v>
      </c>
      <c r="H33" s="4">
        <v>0.49</v>
      </c>
      <c r="I33" s="3">
        <v>7</v>
      </c>
      <c r="J33" s="4">
        <v>121.69</v>
      </c>
      <c r="K33" s="5">
        <v>0.57140000000000002</v>
      </c>
      <c r="L33" s="3">
        <v>4</v>
      </c>
      <c r="M33" s="4">
        <v>212.95</v>
      </c>
      <c r="N33" s="3">
        <v>0</v>
      </c>
      <c r="O33" s="3" t="s">
        <v>18</v>
      </c>
      <c r="P33" s="3">
        <v>0</v>
      </c>
      <c r="Q33" s="3" t="s">
        <v>18</v>
      </c>
      <c r="R33" s="3" t="s">
        <v>18</v>
      </c>
      <c r="S33" s="2" t="s">
        <v>19</v>
      </c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>
      <c r="A34" s="3" t="s">
        <v>130</v>
      </c>
      <c r="B34" s="3" t="s">
        <v>67</v>
      </c>
      <c r="C34" s="3" t="s">
        <v>160</v>
      </c>
      <c r="D34" s="3" t="s">
        <v>74</v>
      </c>
      <c r="E34" s="4">
        <v>756.02</v>
      </c>
      <c r="F34" s="4">
        <v>186.67</v>
      </c>
      <c r="G34" s="5">
        <v>0.56569999999999998</v>
      </c>
      <c r="H34" s="4">
        <v>0.33</v>
      </c>
      <c r="I34" s="3">
        <v>7</v>
      </c>
      <c r="J34" s="4">
        <v>108</v>
      </c>
      <c r="K34" s="5">
        <v>0.57140000000000002</v>
      </c>
      <c r="L34" s="3">
        <v>4</v>
      </c>
      <c r="M34" s="4">
        <v>189.01</v>
      </c>
      <c r="N34" s="3">
        <v>0</v>
      </c>
      <c r="O34" s="3" t="s">
        <v>18</v>
      </c>
      <c r="P34" s="3">
        <v>0</v>
      </c>
      <c r="Q34" s="3" t="s">
        <v>18</v>
      </c>
      <c r="R34" s="3" t="s">
        <v>18</v>
      </c>
      <c r="S34" s="2" t="s">
        <v>19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>
      <c r="A35" s="3" t="s">
        <v>184</v>
      </c>
      <c r="B35" s="3" t="s">
        <v>67</v>
      </c>
      <c r="C35" s="3" t="s">
        <v>189</v>
      </c>
      <c r="D35" s="3" t="s">
        <v>74</v>
      </c>
      <c r="E35" s="4">
        <v>982.94</v>
      </c>
      <c r="F35" s="4">
        <v>214.24</v>
      </c>
      <c r="G35" s="5">
        <v>0.65149999999999997</v>
      </c>
      <c r="H35" s="4">
        <v>0.33</v>
      </c>
      <c r="I35" s="3">
        <v>6</v>
      </c>
      <c r="J35" s="4">
        <v>163.82</v>
      </c>
      <c r="K35" s="5">
        <v>0.66669999999999996</v>
      </c>
      <c r="L35" s="3">
        <v>4</v>
      </c>
      <c r="M35" s="4">
        <v>245.74</v>
      </c>
      <c r="N35" s="3">
        <v>0</v>
      </c>
      <c r="O35" s="3" t="s">
        <v>18</v>
      </c>
      <c r="P35" s="3">
        <v>0</v>
      </c>
      <c r="Q35" s="3" t="s">
        <v>18</v>
      </c>
      <c r="R35" s="3" t="s">
        <v>18</v>
      </c>
      <c r="S35" s="2" t="s">
        <v>19</v>
      </c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>
      <c r="A36" s="3" t="s">
        <v>143</v>
      </c>
      <c r="B36" s="3" t="s">
        <v>67</v>
      </c>
      <c r="C36" s="3" t="s">
        <v>80</v>
      </c>
      <c r="D36" s="3" t="s">
        <v>72</v>
      </c>
      <c r="E36" s="4">
        <v>851.83</v>
      </c>
      <c r="F36" s="4">
        <v>285.27</v>
      </c>
      <c r="G36" s="5">
        <v>0.50129999999999997</v>
      </c>
      <c r="H36" s="4">
        <v>0.56999999999999995</v>
      </c>
      <c r="I36" s="3">
        <v>3</v>
      </c>
      <c r="J36" s="4">
        <v>283.94</v>
      </c>
      <c r="K36" s="5">
        <v>1</v>
      </c>
      <c r="L36" s="3">
        <v>3</v>
      </c>
      <c r="M36" s="4">
        <v>283.94</v>
      </c>
      <c r="N36" s="3">
        <v>0</v>
      </c>
      <c r="O36" s="3" t="s">
        <v>18</v>
      </c>
      <c r="P36" s="3">
        <v>0</v>
      </c>
      <c r="Q36" s="3" t="s">
        <v>18</v>
      </c>
      <c r="R36" s="3" t="s">
        <v>18</v>
      </c>
      <c r="S36" s="2" t="s">
        <v>19</v>
      </c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>
      <c r="A37" s="3" t="s">
        <v>185</v>
      </c>
      <c r="B37" s="3" t="s">
        <v>67</v>
      </c>
      <c r="C37" s="3" t="s">
        <v>69</v>
      </c>
      <c r="D37" s="3" t="s">
        <v>81</v>
      </c>
      <c r="E37" s="7">
        <v>755.81</v>
      </c>
      <c r="F37" s="4">
        <v>322.31</v>
      </c>
      <c r="G37" s="5">
        <v>0.51680000000000004</v>
      </c>
      <c r="H37" s="4">
        <v>0.62</v>
      </c>
      <c r="I37" s="3">
        <v>3</v>
      </c>
      <c r="J37" s="4">
        <v>251.94</v>
      </c>
      <c r="K37" s="5">
        <v>1</v>
      </c>
      <c r="L37" s="3">
        <v>3</v>
      </c>
      <c r="M37" s="4">
        <v>251.94</v>
      </c>
      <c r="N37" s="3">
        <v>0</v>
      </c>
      <c r="O37" s="3" t="s">
        <v>18</v>
      </c>
      <c r="P37" s="3">
        <v>0</v>
      </c>
      <c r="Q37" s="3" t="s">
        <v>18</v>
      </c>
      <c r="R37" s="3" t="s">
        <v>18</v>
      </c>
      <c r="S37" s="2" t="s">
        <v>19</v>
      </c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>
      <c r="A38" s="6" t="s">
        <v>192</v>
      </c>
      <c r="B38" s="6" t="s">
        <v>67</v>
      </c>
      <c r="C38" s="6" t="s">
        <v>189</v>
      </c>
      <c r="D38" s="6" t="s">
        <v>78</v>
      </c>
      <c r="E38" s="7">
        <v>843.52</v>
      </c>
      <c r="F38" s="7">
        <v>300.19</v>
      </c>
      <c r="G38" s="8">
        <v>0.56869999999999998</v>
      </c>
      <c r="H38" s="7">
        <v>0.53</v>
      </c>
      <c r="I38" s="6">
        <v>6</v>
      </c>
      <c r="J38" s="7">
        <v>140.59</v>
      </c>
      <c r="K38" s="8">
        <v>0.33329999999999999</v>
      </c>
      <c r="L38" s="6">
        <v>2</v>
      </c>
      <c r="M38" s="7">
        <v>421.76</v>
      </c>
      <c r="N38" s="6">
        <v>0</v>
      </c>
      <c r="O38" s="6" t="s">
        <v>18</v>
      </c>
      <c r="P38" s="6">
        <v>0</v>
      </c>
      <c r="Q38" s="6" t="s">
        <v>18</v>
      </c>
      <c r="R38" s="6" t="s">
        <v>18</v>
      </c>
      <c r="S38" s="9" t="s">
        <v>19</v>
      </c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>
      <c r="A39" s="3" t="s">
        <v>146</v>
      </c>
      <c r="B39" s="16" t="s">
        <v>67</v>
      </c>
      <c r="C39" s="16" t="s">
        <v>75</v>
      </c>
      <c r="D39" s="16" t="s">
        <v>81</v>
      </c>
      <c r="E39" s="4">
        <v>1512.16</v>
      </c>
      <c r="F39" s="4">
        <v>320.58</v>
      </c>
      <c r="G39" s="5">
        <v>0.44690000000000002</v>
      </c>
      <c r="H39" s="4">
        <v>0.72</v>
      </c>
      <c r="I39" s="3">
        <v>4</v>
      </c>
      <c r="J39" s="4">
        <v>378.04</v>
      </c>
      <c r="K39" s="5">
        <v>0.5</v>
      </c>
      <c r="L39" s="3">
        <v>2</v>
      </c>
      <c r="M39" s="4">
        <v>756.08</v>
      </c>
      <c r="N39" s="3">
        <v>0</v>
      </c>
      <c r="O39" s="3" t="s">
        <v>18</v>
      </c>
      <c r="P39" s="3">
        <v>0</v>
      </c>
      <c r="Q39" s="3" t="s">
        <v>18</v>
      </c>
      <c r="R39" s="3" t="s">
        <v>18</v>
      </c>
      <c r="S39" s="2" t="s">
        <v>19</v>
      </c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>
      <c r="A40" s="6" t="s">
        <v>193</v>
      </c>
      <c r="B40" s="6" t="s">
        <v>67</v>
      </c>
      <c r="C40" s="6" t="s">
        <v>80</v>
      </c>
      <c r="D40" s="6" t="s">
        <v>81</v>
      </c>
      <c r="E40" s="7">
        <v>989.21</v>
      </c>
      <c r="F40" s="7">
        <v>343.36</v>
      </c>
      <c r="G40" s="8">
        <v>0.51580000000000004</v>
      </c>
      <c r="H40" s="7">
        <v>0.67</v>
      </c>
      <c r="I40" s="6">
        <v>4</v>
      </c>
      <c r="J40" s="7">
        <v>247.3</v>
      </c>
      <c r="K40" s="8">
        <v>0.5</v>
      </c>
      <c r="L40" s="6">
        <v>2</v>
      </c>
      <c r="M40" s="7">
        <v>494.61</v>
      </c>
      <c r="N40" s="6">
        <v>0</v>
      </c>
      <c r="O40" s="6" t="s">
        <v>18</v>
      </c>
      <c r="P40" s="6">
        <v>0</v>
      </c>
      <c r="Q40" s="6" t="s">
        <v>18</v>
      </c>
      <c r="R40" s="6" t="s">
        <v>18</v>
      </c>
      <c r="S40" s="9" t="s">
        <v>19</v>
      </c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>
      <c r="A41" s="3" t="s">
        <v>126</v>
      </c>
      <c r="B41" s="3" t="s">
        <v>67</v>
      </c>
      <c r="C41" s="3" t="s">
        <v>75</v>
      </c>
      <c r="D41" s="3" t="s">
        <v>78</v>
      </c>
      <c r="E41" s="4">
        <v>2158.0100000000002</v>
      </c>
      <c r="F41" s="4">
        <v>301.14999999999998</v>
      </c>
      <c r="G41" s="5">
        <v>0.51490000000000002</v>
      </c>
      <c r="H41" s="4">
        <v>0.57999999999999996</v>
      </c>
      <c r="I41" s="3">
        <v>3</v>
      </c>
      <c r="J41" s="4">
        <v>719.34</v>
      </c>
      <c r="K41" s="5">
        <v>0.66669999999999996</v>
      </c>
      <c r="L41" s="3">
        <v>2</v>
      </c>
      <c r="M41" s="4">
        <v>1079.01</v>
      </c>
      <c r="N41" s="3">
        <v>0</v>
      </c>
      <c r="O41" s="3" t="s">
        <v>18</v>
      </c>
      <c r="P41" s="3">
        <v>0</v>
      </c>
      <c r="Q41" s="3" t="s">
        <v>18</v>
      </c>
      <c r="R41" s="3" t="s">
        <v>18</v>
      </c>
      <c r="S41" s="2" t="s">
        <v>19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>
      <c r="A42" s="3" t="s">
        <v>148</v>
      </c>
      <c r="B42" s="3" t="s">
        <v>67</v>
      </c>
      <c r="C42" s="3" t="s">
        <v>96</v>
      </c>
      <c r="D42" s="3" t="s">
        <v>78</v>
      </c>
      <c r="E42" s="4">
        <v>826.47</v>
      </c>
      <c r="F42" s="4">
        <v>290.5</v>
      </c>
      <c r="G42" s="5">
        <v>0.39789999999999998</v>
      </c>
      <c r="H42" s="4">
        <v>0.73</v>
      </c>
      <c r="I42" s="3">
        <v>3</v>
      </c>
      <c r="J42" s="4">
        <v>275.49</v>
      </c>
      <c r="K42" s="5">
        <v>0.66669999999999996</v>
      </c>
      <c r="L42" s="3">
        <v>2</v>
      </c>
      <c r="M42" s="4">
        <v>413.24</v>
      </c>
      <c r="N42" s="3">
        <v>0</v>
      </c>
      <c r="O42" s="3" t="s">
        <v>18</v>
      </c>
      <c r="P42" s="3">
        <v>0</v>
      </c>
      <c r="Q42" s="3" t="s">
        <v>18</v>
      </c>
      <c r="R42" s="3" t="s">
        <v>18</v>
      </c>
      <c r="S42" s="2" t="s">
        <v>19</v>
      </c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>
      <c r="A43" s="6" t="s">
        <v>194</v>
      </c>
      <c r="B43" s="6" t="s">
        <v>67</v>
      </c>
      <c r="C43" s="6" t="s">
        <v>206</v>
      </c>
      <c r="D43" s="6" t="s">
        <v>78</v>
      </c>
      <c r="E43" s="7">
        <v>223.43</v>
      </c>
      <c r="F43" s="7">
        <v>295.54000000000002</v>
      </c>
      <c r="G43" s="8">
        <v>0.58730000000000004</v>
      </c>
      <c r="H43" s="7">
        <v>0.5</v>
      </c>
      <c r="I43" s="6">
        <v>2</v>
      </c>
      <c r="J43" s="7">
        <v>111.72</v>
      </c>
      <c r="K43" s="8">
        <v>1</v>
      </c>
      <c r="L43" s="6">
        <v>2</v>
      </c>
      <c r="M43" s="7">
        <v>111.72</v>
      </c>
      <c r="N43" s="6">
        <v>0</v>
      </c>
      <c r="O43" s="6" t="s">
        <v>18</v>
      </c>
      <c r="P43" s="6">
        <v>0</v>
      </c>
      <c r="Q43" s="6" t="s">
        <v>18</v>
      </c>
      <c r="R43" s="6" t="s">
        <v>18</v>
      </c>
      <c r="S43" s="9" t="s">
        <v>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>
      <c r="A44" s="6" t="s">
        <v>195</v>
      </c>
      <c r="B44" s="6" t="s">
        <v>67</v>
      </c>
      <c r="C44" s="6" t="s">
        <v>73</v>
      </c>
      <c r="D44" s="6" t="s">
        <v>74</v>
      </c>
      <c r="E44" s="7">
        <v>699.64</v>
      </c>
      <c r="F44" s="7">
        <v>217.55</v>
      </c>
      <c r="G44" s="8">
        <v>0.54069999999999996</v>
      </c>
      <c r="H44" s="7">
        <v>0.4</v>
      </c>
      <c r="I44" s="6">
        <v>5</v>
      </c>
      <c r="J44" s="7">
        <v>139.93</v>
      </c>
      <c r="K44" s="8">
        <v>0.2</v>
      </c>
      <c r="L44" s="6">
        <v>1</v>
      </c>
      <c r="M44" s="7">
        <v>699.64</v>
      </c>
      <c r="N44" s="6">
        <v>0</v>
      </c>
      <c r="O44" s="6" t="s">
        <v>18</v>
      </c>
      <c r="P44" s="6">
        <v>0</v>
      </c>
      <c r="Q44" s="6" t="s">
        <v>18</v>
      </c>
      <c r="R44" s="6" t="s">
        <v>18</v>
      </c>
      <c r="S44" s="9" t="s">
        <v>19</v>
      </c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>
      <c r="A45" s="6" t="s">
        <v>196</v>
      </c>
      <c r="B45" s="6" t="s">
        <v>67</v>
      </c>
      <c r="C45" s="6" t="s">
        <v>207</v>
      </c>
      <c r="D45" s="6" t="s">
        <v>78</v>
      </c>
      <c r="E45" s="7">
        <v>703.28</v>
      </c>
      <c r="F45" s="7">
        <v>297.62</v>
      </c>
      <c r="G45" s="8">
        <v>0.57550000000000001</v>
      </c>
      <c r="H45" s="7">
        <v>0.52</v>
      </c>
      <c r="I45" s="6">
        <v>4</v>
      </c>
      <c r="J45" s="7">
        <v>175.82</v>
      </c>
      <c r="K45" s="8">
        <v>0.25</v>
      </c>
      <c r="L45" s="6">
        <v>1</v>
      </c>
      <c r="M45" s="7">
        <v>703.28</v>
      </c>
      <c r="N45" s="6">
        <v>0</v>
      </c>
      <c r="O45" s="6" t="s">
        <v>18</v>
      </c>
      <c r="P45" s="6">
        <v>0</v>
      </c>
      <c r="Q45" s="6" t="s">
        <v>18</v>
      </c>
      <c r="R45" s="6" t="s">
        <v>18</v>
      </c>
      <c r="S45" s="9" t="s">
        <v>19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>
      <c r="A46" s="6" t="s">
        <v>197</v>
      </c>
      <c r="B46" s="6" t="s">
        <v>67</v>
      </c>
      <c r="C46" s="6" t="s">
        <v>88</v>
      </c>
      <c r="D46" s="6" t="s">
        <v>78</v>
      </c>
      <c r="E46" s="7">
        <v>732.66</v>
      </c>
      <c r="F46" s="7">
        <v>296.5</v>
      </c>
      <c r="G46" s="8">
        <v>0.53990000000000005</v>
      </c>
      <c r="H46" s="7">
        <v>0.55000000000000004</v>
      </c>
      <c r="I46" s="6">
        <v>2</v>
      </c>
      <c r="J46" s="7">
        <v>366.33</v>
      </c>
      <c r="K46" s="8">
        <v>0.5</v>
      </c>
      <c r="L46" s="6">
        <v>1</v>
      </c>
      <c r="M46" s="7">
        <v>732.66</v>
      </c>
      <c r="N46" s="6">
        <v>0</v>
      </c>
      <c r="O46" s="6" t="s">
        <v>18</v>
      </c>
      <c r="P46" s="6">
        <v>0</v>
      </c>
      <c r="Q46" s="6" t="s">
        <v>18</v>
      </c>
      <c r="R46" s="6" t="s">
        <v>18</v>
      </c>
      <c r="S46" s="9" t="s">
        <v>19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>
      <c r="A47" s="3" t="s">
        <v>147</v>
      </c>
      <c r="B47" s="3" t="s">
        <v>67</v>
      </c>
      <c r="C47" s="3" t="s">
        <v>96</v>
      </c>
      <c r="D47" s="3" t="s">
        <v>81</v>
      </c>
      <c r="E47" s="4">
        <v>826.08</v>
      </c>
      <c r="F47" s="4">
        <v>340.79</v>
      </c>
      <c r="G47" s="5">
        <v>0.33829999999999999</v>
      </c>
      <c r="H47" s="4">
        <v>1.01</v>
      </c>
      <c r="I47" s="3">
        <v>1</v>
      </c>
      <c r="J47" s="4">
        <v>826.08</v>
      </c>
      <c r="K47" s="5">
        <v>1</v>
      </c>
      <c r="L47" s="3">
        <v>1</v>
      </c>
      <c r="M47" s="4">
        <v>826.08</v>
      </c>
      <c r="N47" s="3">
        <v>0</v>
      </c>
      <c r="O47" s="3" t="s">
        <v>18</v>
      </c>
      <c r="P47" s="3">
        <v>0</v>
      </c>
      <c r="Q47" s="3" t="s">
        <v>18</v>
      </c>
      <c r="R47" s="3" t="s">
        <v>18</v>
      </c>
      <c r="S47" s="2" t="s">
        <v>19</v>
      </c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>
      <c r="A48" s="3" t="s">
        <v>145</v>
      </c>
      <c r="B48" s="3" t="s">
        <v>67</v>
      </c>
      <c r="C48" s="3" t="s">
        <v>161</v>
      </c>
      <c r="D48" s="3" t="s">
        <v>81</v>
      </c>
      <c r="E48" s="4">
        <v>453.85</v>
      </c>
      <c r="F48" s="4">
        <v>332.98</v>
      </c>
      <c r="G48" s="5">
        <v>0.47910000000000003</v>
      </c>
      <c r="H48" s="4">
        <v>0.7</v>
      </c>
      <c r="I48" s="3">
        <v>1</v>
      </c>
      <c r="J48" s="4">
        <v>453.85</v>
      </c>
      <c r="K48" s="5">
        <v>1</v>
      </c>
      <c r="L48" s="3">
        <v>1</v>
      </c>
      <c r="M48" s="4">
        <v>453.85</v>
      </c>
      <c r="N48" s="3">
        <v>0</v>
      </c>
      <c r="O48" s="3" t="s">
        <v>18</v>
      </c>
      <c r="P48" s="3">
        <v>0</v>
      </c>
      <c r="Q48" s="3" t="s">
        <v>18</v>
      </c>
      <c r="R48" s="3" t="s">
        <v>18</v>
      </c>
      <c r="S48" s="2" t="s">
        <v>19</v>
      </c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>
      <c r="A49" s="3" t="s">
        <v>133</v>
      </c>
      <c r="B49" s="3" t="s">
        <v>67</v>
      </c>
      <c r="C49" s="3" t="s">
        <v>161</v>
      </c>
      <c r="D49" s="3" t="s">
        <v>72</v>
      </c>
      <c r="E49" s="4">
        <v>453.76</v>
      </c>
      <c r="F49" s="4">
        <v>273.35000000000002</v>
      </c>
      <c r="G49" s="5">
        <v>0.42649999999999999</v>
      </c>
      <c r="H49" s="4">
        <v>0.64</v>
      </c>
      <c r="I49" s="3">
        <v>1</v>
      </c>
      <c r="J49" s="4">
        <v>453.76</v>
      </c>
      <c r="K49" s="5">
        <v>1</v>
      </c>
      <c r="L49" s="3">
        <v>1</v>
      </c>
      <c r="M49" s="4">
        <v>453.76</v>
      </c>
      <c r="N49" s="3">
        <v>0</v>
      </c>
      <c r="O49" s="3" t="s">
        <v>18</v>
      </c>
      <c r="P49" s="3">
        <v>0</v>
      </c>
      <c r="Q49" s="3" t="s">
        <v>18</v>
      </c>
      <c r="R49" s="3" t="s">
        <v>18</v>
      </c>
      <c r="S49" s="2" t="s">
        <v>19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>
      <c r="A50" s="6" t="s">
        <v>198</v>
      </c>
      <c r="B50" s="6" t="s">
        <v>67</v>
      </c>
      <c r="C50" s="6" t="s">
        <v>154</v>
      </c>
      <c r="D50" s="6" t="s">
        <v>72</v>
      </c>
      <c r="E50" s="7">
        <v>155.72</v>
      </c>
      <c r="F50" s="7">
        <v>272.70999999999998</v>
      </c>
      <c r="G50" s="8">
        <v>0.61470000000000002</v>
      </c>
      <c r="H50" s="7">
        <v>0.44</v>
      </c>
      <c r="I50" s="6">
        <v>1</v>
      </c>
      <c r="J50" s="7">
        <v>155.72</v>
      </c>
      <c r="K50" s="8">
        <v>1</v>
      </c>
      <c r="L50" s="6">
        <v>1</v>
      </c>
      <c r="M50" s="7">
        <v>155.72</v>
      </c>
      <c r="N50" s="6">
        <v>0</v>
      </c>
      <c r="O50" s="6" t="s">
        <v>18</v>
      </c>
      <c r="P50" s="6">
        <v>0</v>
      </c>
      <c r="Q50" s="6" t="s">
        <v>18</v>
      </c>
      <c r="R50" s="6" t="s">
        <v>18</v>
      </c>
      <c r="S50" s="9" t="s">
        <v>19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>
      <c r="A51" s="3" t="s">
        <v>144</v>
      </c>
      <c r="B51" s="3" t="s">
        <v>67</v>
      </c>
      <c r="C51" s="3" t="s">
        <v>75</v>
      </c>
      <c r="D51" s="3" t="s">
        <v>78</v>
      </c>
      <c r="E51" s="4">
        <v>1103.56</v>
      </c>
      <c r="F51" s="4">
        <v>295.77999999999997</v>
      </c>
      <c r="G51" s="5">
        <v>0.5181</v>
      </c>
      <c r="H51" s="4">
        <v>0.56999999999999995</v>
      </c>
      <c r="I51" s="3">
        <v>2</v>
      </c>
      <c r="J51" s="4">
        <v>551.78</v>
      </c>
      <c r="K51" s="5">
        <v>0</v>
      </c>
      <c r="L51" s="3">
        <v>0</v>
      </c>
      <c r="M51" s="3" t="s">
        <v>18</v>
      </c>
      <c r="N51" s="3">
        <v>0</v>
      </c>
      <c r="O51" s="3" t="s">
        <v>18</v>
      </c>
      <c r="P51" s="3">
        <v>0</v>
      </c>
      <c r="Q51" s="3" t="s">
        <v>18</v>
      </c>
      <c r="R51" s="3" t="s">
        <v>18</v>
      </c>
      <c r="S51" s="2" t="s">
        <v>19</v>
      </c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>
      <c r="A52" s="6" t="s">
        <v>199</v>
      </c>
      <c r="B52" s="6" t="s">
        <v>67</v>
      </c>
      <c r="C52" s="6" t="s">
        <v>207</v>
      </c>
      <c r="D52" s="6" t="s">
        <v>72</v>
      </c>
      <c r="E52" s="7">
        <v>670.98</v>
      </c>
      <c r="F52" s="7">
        <v>257.97000000000003</v>
      </c>
      <c r="G52" s="8">
        <v>0.57630000000000003</v>
      </c>
      <c r="H52" s="7">
        <v>0.45</v>
      </c>
      <c r="I52" s="6">
        <v>2</v>
      </c>
      <c r="J52" s="7">
        <v>335.49</v>
      </c>
      <c r="K52" s="8">
        <v>0</v>
      </c>
      <c r="L52" s="6">
        <v>0</v>
      </c>
      <c r="M52" s="6" t="s">
        <v>18</v>
      </c>
      <c r="N52" s="6">
        <v>0</v>
      </c>
      <c r="O52" s="6" t="s">
        <v>18</v>
      </c>
      <c r="P52" s="6">
        <v>0</v>
      </c>
      <c r="Q52" s="6" t="s">
        <v>18</v>
      </c>
      <c r="R52" s="6" t="s">
        <v>18</v>
      </c>
      <c r="S52" s="9" t="s">
        <v>19</v>
      </c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>
      <c r="A53" s="6" t="s">
        <v>200</v>
      </c>
      <c r="B53" s="6" t="s">
        <v>67</v>
      </c>
      <c r="C53" s="6" t="s">
        <v>208</v>
      </c>
      <c r="D53" s="6" t="s">
        <v>78</v>
      </c>
      <c r="E53" s="7">
        <v>531.95000000000005</v>
      </c>
      <c r="F53" s="7">
        <v>295.86</v>
      </c>
      <c r="G53" s="8">
        <v>0.59179999999999999</v>
      </c>
      <c r="H53" s="7">
        <v>0.5</v>
      </c>
      <c r="I53" s="6">
        <v>2</v>
      </c>
      <c r="J53" s="7">
        <v>265.98</v>
      </c>
      <c r="K53" s="8">
        <v>0</v>
      </c>
      <c r="L53" s="6">
        <v>0</v>
      </c>
      <c r="M53" s="6" t="s">
        <v>18</v>
      </c>
      <c r="N53" s="6">
        <v>0</v>
      </c>
      <c r="O53" s="6" t="s">
        <v>18</v>
      </c>
      <c r="P53" s="6">
        <v>0</v>
      </c>
      <c r="Q53" s="6" t="s">
        <v>18</v>
      </c>
      <c r="R53" s="6" t="s">
        <v>18</v>
      </c>
      <c r="S53" s="9" t="s">
        <v>19</v>
      </c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>
      <c r="A54" s="6" t="s">
        <v>201</v>
      </c>
      <c r="B54" s="6" t="s">
        <v>67</v>
      </c>
      <c r="C54" s="6" t="s">
        <v>209</v>
      </c>
      <c r="D54" s="6" t="s">
        <v>78</v>
      </c>
      <c r="E54" s="7">
        <v>539.4</v>
      </c>
      <c r="F54" s="7">
        <v>303.02999999999997</v>
      </c>
      <c r="G54" s="8">
        <v>0.623</v>
      </c>
      <c r="H54" s="7">
        <v>0.49</v>
      </c>
      <c r="I54" s="6">
        <v>1</v>
      </c>
      <c r="J54" s="7">
        <v>539.4</v>
      </c>
      <c r="K54" s="8">
        <v>0</v>
      </c>
      <c r="L54" s="6">
        <v>0</v>
      </c>
      <c r="M54" s="6" t="s">
        <v>18</v>
      </c>
      <c r="N54" s="6">
        <v>0</v>
      </c>
      <c r="O54" s="6" t="s">
        <v>18</v>
      </c>
      <c r="P54" s="6">
        <v>0</v>
      </c>
      <c r="Q54" s="6" t="s">
        <v>18</v>
      </c>
      <c r="R54" s="6" t="s">
        <v>18</v>
      </c>
      <c r="S54" s="9" t="s">
        <v>19</v>
      </c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>
      <c r="A55" s="6" t="s">
        <v>202</v>
      </c>
      <c r="B55" s="6" t="s">
        <v>67</v>
      </c>
      <c r="C55" s="6" t="s">
        <v>206</v>
      </c>
      <c r="D55" s="6" t="s">
        <v>81</v>
      </c>
      <c r="E55" s="7">
        <v>152.47999999999999</v>
      </c>
      <c r="F55" s="7">
        <v>319.66000000000003</v>
      </c>
      <c r="G55" s="8">
        <v>0.77569999999999995</v>
      </c>
      <c r="H55" s="7">
        <v>0.41</v>
      </c>
      <c r="I55" s="6">
        <v>1</v>
      </c>
      <c r="J55" s="7">
        <v>152.47999999999999</v>
      </c>
      <c r="K55" s="8">
        <v>0</v>
      </c>
      <c r="L55" s="6">
        <v>0</v>
      </c>
      <c r="M55" s="6" t="s">
        <v>18</v>
      </c>
      <c r="N55" s="6">
        <v>0</v>
      </c>
      <c r="O55" s="6" t="s">
        <v>18</v>
      </c>
      <c r="P55" s="6">
        <v>0</v>
      </c>
      <c r="Q55" s="6" t="s">
        <v>18</v>
      </c>
      <c r="R55" s="6" t="s">
        <v>18</v>
      </c>
      <c r="S55" s="9" t="s">
        <v>19</v>
      </c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>
      <c r="A56" s="3" t="s">
        <v>182</v>
      </c>
      <c r="B56" s="3" t="s">
        <v>67</v>
      </c>
      <c r="C56" s="3" t="s">
        <v>75</v>
      </c>
      <c r="D56" s="3" t="s">
        <v>90</v>
      </c>
      <c r="E56" s="4">
        <v>756.34</v>
      </c>
      <c r="F56" s="4">
        <v>262.8</v>
      </c>
      <c r="G56" s="5">
        <v>0.77070000000000005</v>
      </c>
      <c r="H56" s="4">
        <v>0.34</v>
      </c>
      <c r="I56" s="3">
        <v>0</v>
      </c>
      <c r="J56" s="3" t="s">
        <v>18</v>
      </c>
      <c r="K56" s="3" t="s">
        <v>18</v>
      </c>
      <c r="L56" s="3">
        <v>0</v>
      </c>
      <c r="M56" s="3" t="s">
        <v>18</v>
      </c>
      <c r="N56" s="3">
        <v>0</v>
      </c>
      <c r="O56" s="3" t="s">
        <v>18</v>
      </c>
      <c r="P56" s="3">
        <v>0</v>
      </c>
      <c r="Q56" s="3" t="s">
        <v>18</v>
      </c>
      <c r="R56" s="3" t="s">
        <v>18</v>
      </c>
      <c r="S56" s="2" t="s">
        <v>19</v>
      </c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>
      <c r="A57" s="6" t="s">
        <v>203</v>
      </c>
      <c r="B57" s="6" t="s">
        <v>67</v>
      </c>
      <c r="C57" s="6" t="s">
        <v>210</v>
      </c>
      <c r="D57" s="6" t="s">
        <v>78</v>
      </c>
      <c r="E57" s="7">
        <v>275.44</v>
      </c>
      <c r="F57" s="7">
        <v>294.27</v>
      </c>
      <c r="G57" s="8">
        <v>0.56940000000000002</v>
      </c>
      <c r="H57" s="7">
        <v>0.52</v>
      </c>
      <c r="I57" s="6">
        <v>0</v>
      </c>
      <c r="J57" s="6" t="s">
        <v>18</v>
      </c>
      <c r="K57" s="6" t="s">
        <v>18</v>
      </c>
      <c r="L57" s="6">
        <v>0</v>
      </c>
      <c r="M57" s="6" t="s">
        <v>18</v>
      </c>
      <c r="N57" s="6">
        <v>0</v>
      </c>
      <c r="O57" s="6" t="s">
        <v>18</v>
      </c>
      <c r="P57" s="6">
        <v>0</v>
      </c>
      <c r="Q57" s="6" t="s">
        <v>18</v>
      </c>
      <c r="R57" s="6" t="s">
        <v>18</v>
      </c>
      <c r="S57" s="9" t="s">
        <v>19</v>
      </c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>
      <c r="A58" s="6" t="s">
        <v>204</v>
      </c>
      <c r="B58" s="6" t="s">
        <v>67</v>
      </c>
      <c r="C58" s="6" t="s">
        <v>88</v>
      </c>
      <c r="D58" s="6" t="s">
        <v>72</v>
      </c>
      <c r="E58" s="7">
        <v>259.24</v>
      </c>
      <c r="F58" s="7">
        <v>256.67</v>
      </c>
      <c r="G58" s="8">
        <v>0.79900000000000004</v>
      </c>
      <c r="H58" s="7">
        <v>0.32</v>
      </c>
      <c r="I58" s="6">
        <v>0</v>
      </c>
      <c r="J58" s="6" t="s">
        <v>18</v>
      </c>
      <c r="K58" s="6" t="s">
        <v>18</v>
      </c>
      <c r="L58" s="6">
        <v>0</v>
      </c>
      <c r="M58" s="6" t="s">
        <v>18</v>
      </c>
      <c r="N58" s="6">
        <v>0</v>
      </c>
      <c r="O58" s="6" t="s">
        <v>18</v>
      </c>
      <c r="P58" s="6">
        <v>0</v>
      </c>
      <c r="Q58" s="6" t="s">
        <v>18</v>
      </c>
      <c r="R58" s="6" t="s">
        <v>18</v>
      </c>
      <c r="S58" s="9" t="s">
        <v>19</v>
      </c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>
      <c r="A59" s="2" t="s">
        <v>149</v>
      </c>
      <c r="B59" s="2"/>
      <c r="C59" s="2"/>
      <c r="D59" s="2"/>
      <c r="E59" s="10">
        <v>115236.09</v>
      </c>
      <c r="F59" s="10">
        <v>302.5</v>
      </c>
      <c r="G59" s="11">
        <v>0.60389999999999999</v>
      </c>
      <c r="H59" s="10">
        <v>0.5</v>
      </c>
      <c r="I59" s="23">
        <v>1201</v>
      </c>
      <c r="J59" s="10">
        <v>95.95</v>
      </c>
      <c r="K59" s="11">
        <v>0.59119999999999995</v>
      </c>
      <c r="L59" s="1">
        <v>710</v>
      </c>
      <c r="M59" s="10">
        <v>162.30000000000001</v>
      </c>
      <c r="N59" s="1">
        <v>33</v>
      </c>
      <c r="O59" s="10">
        <v>3492</v>
      </c>
      <c r="P59" s="1">
        <v>4</v>
      </c>
      <c r="Q59" s="10">
        <v>28809.02</v>
      </c>
      <c r="R59" s="11">
        <v>4.65E-2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>
      <c r="A64" s="3" t="s">
        <v>66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>
      <c r="A65" s="24" t="s">
        <v>205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>
        <v>1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spans="1:29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spans="1:29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spans="1:2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spans="1:29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 spans="1:29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  <row r="1002" spans="1:29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</row>
    <row r="1003" spans="1:29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</row>
    <row r="1004" spans="1:29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</row>
    <row r="1005" spans="1:29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</row>
    <row r="1006" spans="1:29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</row>
    <row r="1007" spans="1:29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</row>
    <row r="1008" spans="1:29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</row>
    <row r="1009" spans="1:2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</row>
    <row r="1010" spans="1:29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</row>
    <row r="1011" spans="1:29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</row>
    <row r="1012" spans="1:29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</row>
    <row r="1013" spans="1:29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</row>
    <row r="1014" spans="1:29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</row>
    <row r="1015" spans="1:29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</row>
    <row r="1016" spans="1:29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</row>
    <row r="1017" spans="1:29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</row>
    <row r="1018" spans="1:29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</row>
    <row r="1019" spans="1:2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</row>
    <row r="1020" spans="1:29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</row>
    <row r="1021" spans="1:29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</row>
    <row r="1022" spans="1:29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</row>
    <row r="1023" spans="1:29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FB614-8D84-4D45-A2C1-AC5F919303A9}">
  <dimension ref="A1:AJ1018"/>
  <sheetViews>
    <sheetView workbookViewId="0">
      <selection activeCell="C10" sqref="A1:R62"/>
    </sheetView>
  </sheetViews>
  <sheetFormatPr baseColWidth="10" defaultRowHeight="16"/>
  <cols>
    <col min="2" max="2" width="23.6640625" customWidth="1"/>
    <col min="3" max="3" width="29.1640625" customWidth="1"/>
  </cols>
  <sheetData>
    <row r="1" spans="1:36">
      <c r="A1" s="1" t="s">
        <v>0</v>
      </c>
      <c r="B1" s="1" t="s">
        <v>97</v>
      </c>
      <c r="C1" s="1" t="s">
        <v>98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31</v>
      </c>
      <c r="B2" s="3" t="s">
        <v>73</v>
      </c>
      <c r="C2" s="3" t="s">
        <v>81</v>
      </c>
      <c r="D2" s="4">
        <v>9555.58</v>
      </c>
      <c r="E2" s="4">
        <v>83.16</v>
      </c>
      <c r="F2" s="5">
        <v>7.4000000000000003E-3</v>
      </c>
      <c r="G2" s="4">
        <v>11.28</v>
      </c>
      <c r="H2" s="3">
        <v>132</v>
      </c>
      <c r="I2" s="4">
        <v>72.39</v>
      </c>
      <c r="J2" s="5">
        <v>0.46970000000000001</v>
      </c>
      <c r="K2" s="3">
        <v>62</v>
      </c>
      <c r="L2" s="4">
        <v>154.12</v>
      </c>
      <c r="M2" s="3">
        <v>9</v>
      </c>
      <c r="N2" s="4">
        <v>1061.73</v>
      </c>
      <c r="O2" s="3">
        <v>1</v>
      </c>
      <c r="P2" s="4">
        <v>9555.58</v>
      </c>
      <c r="Q2" s="5">
        <v>0.1452</v>
      </c>
      <c r="R2" s="2" t="s">
        <v>19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29</v>
      </c>
      <c r="B3" s="3" t="s">
        <v>77</v>
      </c>
      <c r="C3" s="3" t="s">
        <v>81</v>
      </c>
      <c r="D3" s="4">
        <v>21775.65</v>
      </c>
      <c r="E3" s="4">
        <v>78.62</v>
      </c>
      <c r="F3" s="5">
        <v>5.5999999999999999E-3</v>
      </c>
      <c r="G3" s="4">
        <v>14.18</v>
      </c>
      <c r="H3" s="3">
        <v>256</v>
      </c>
      <c r="I3" s="4">
        <v>85.06</v>
      </c>
      <c r="J3" s="5">
        <v>0.36330000000000001</v>
      </c>
      <c r="K3" s="3">
        <v>93</v>
      </c>
      <c r="L3" s="4">
        <v>234.15</v>
      </c>
      <c r="M3" s="3">
        <v>6</v>
      </c>
      <c r="N3" s="4">
        <v>3629.28</v>
      </c>
      <c r="O3" s="3">
        <v>0</v>
      </c>
      <c r="P3" s="3" t="s">
        <v>18</v>
      </c>
      <c r="Q3" s="5">
        <v>6.4500000000000002E-2</v>
      </c>
      <c r="R3" s="2" t="s">
        <v>19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20</v>
      </c>
      <c r="B4" s="3" t="s">
        <v>71</v>
      </c>
      <c r="C4" s="3" t="s">
        <v>72</v>
      </c>
      <c r="D4" s="4">
        <v>20394.560000000001</v>
      </c>
      <c r="E4" s="4">
        <v>48.59</v>
      </c>
      <c r="F4" s="5">
        <v>4.4000000000000003E-3</v>
      </c>
      <c r="G4" s="4">
        <v>11.11</v>
      </c>
      <c r="H4" s="3">
        <v>186</v>
      </c>
      <c r="I4" s="4">
        <v>109.65</v>
      </c>
      <c r="J4" s="5">
        <v>0.65049999999999997</v>
      </c>
      <c r="K4" s="3">
        <v>121</v>
      </c>
      <c r="L4" s="4">
        <v>168.55</v>
      </c>
      <c r="M4" s="3">
        <v>2</v>
      </c>
      <c r="N4" s="4">
        <v>10197.280000000001</v>
      </c>
      <c r="O4" s="3">
        <v>0</v>
      </c>
      <c r="P4" s="3" t="s">
        <v>18</v>
      </c>
      <c r="Q4" s="5">
        <v>1.6500000000000001E-2</v>
      </c>
      <c r="R4" s="2" t="s">
        <v>19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26</v>
      </c>
      <c r="B5" s="3" t="s">
        <v>80</v>
      </c>
      <c r="C5" s="3" t="s">
        <v>81</v>
      </c>
      <c r="D5" s="4">
        <v>23358.86</v>
      </c>
      <c r="E5" s="4">
        <v>76.72</v>
      </c>
      <c r="F5" s="5">
        <v>5.3E-3</v>
      </c>
      <c r="G5" s="4">
        <v>14.5</v>
      </c>
      <c r="H5" s="3">
        <v>283</v>
      </c>
      <c r="I5" s="4">
        <v>82.54</v>
      </c>
      <c r="J5" s="5">
        <v>0.34279999999999999</v>
      </c>
      <c r="K5" s="3">
        <v>97</v>
      </c>
      <c r="L5" s="4">
        <v>240.81</v>
      </c>
      <c r="M5" s="3">
        <v>2</v>
      </c>
      <c r="N5" s="4">
        <v>11679.43</v>
      </c>
      <c r="O5" s="3">
        <v>0</v>
      </c>
      <c r="P5" s="3" t="s">
        <v>18</v>
      </c>
      <c r="Q5" s="5">
        <v>2.06E-2</v>
      </c>
      <c r="R5" s="2" t="s">
        <v>19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3" t="s">
        <v>23</v>
      </c>
      <c r="B6" s="3" t="s">
        <v>76</v>
      </c>
      <c r="C6" s="3" t="s">
        <v>72</v>
      </c>
      <c r="D6" s="4">
        <v>5586.44</v>
      </c>
      <c r="E6" s="4">
        <v>72.819999999999993</v>
      </c>
      <c r="F6" s="5">
        <v>5.5999999999999999E-3</v>
      </c>
      <c r="G6" s="4">
        <v>13.05</v>
      </c>
      <c r="H6" s="3">
        <v>68</v>
      </c>
      <c r="I6" s="4">
        <v>82.15</v>
      </c>
      <c r="J6" s="5">
        <v>0.66180000000000005</v>
      </c>
      <c r="K6" s="3">
        <v>45</v>
      </c>
      <c r="L6" s="4">
        <v>124.14</v>
      </c>
      <c r="M6" s="3">
        <v>2</v>
      </c>
      <c r="N6" s="4">
        <v>2793.22</v>
      </c>
      <c r="O6" s="3">
        <v>0</v>
      </c>
      <c r="P6" s="3" t="s">
        <v>18</v>
      </c>
      <c r="Q6" s="5">
        <v>4.4400000000000002E-2</v>
      </c>
      <c r="R6" s="2" t="s">
        <v>19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7" spans="1:36">
      <c r="A7" s="3" t="s">
        <v>46</v>
      </c>
      <c r="B7" s="3" t="s">
        <v>240</v>
      </c>
      <c r="C7" s="3" t="s">
        <v>81</v>
      </c>
      <c r="D7" s="4">
        <v>2388.6</v>
      </c>
      <c r="E7" s="4">
        <v>45.58</v>
      </c>
      <c r="F7" s="5">
        <v>4.1000000000000003E-3</v>
      </c>
      <c r="G7" s="4">
        <v>11.21</v>
      </c>
      <c r="H7" s="3">
        <v>28</v>
      </c>
      <c r="I7" s="4">
        <v>85.31</v>
      </c>
      <c r="J7" s="5">
        <v>0.39290000000000003</v>
      </c>
      <c r="K7" s="3">
        <v>11</v>
      </c>
      <c r="L7" s="4">
        <v>217.15</v>
      </c>
      <c r="M7" s="3">
        <v>2</v>
      </c>
      <c r="N7" s="4">
        <v>1194.3</v>
      </c>
      <c r="O7" s="3">
        <v>0</v>
      </c>
      <c r="P7" s="3" t="s">
        <v>18</v>
      </c>
      <c r="Q7" s="5">
        <v>0.18179999999999999</v>
      </c>
      <c r="R7" s="2" t="s">
        <v>19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spans="1:36">
      <c r="A8" s="3" t="s">
        <v>48</v>
      </c>
      <c r="B8" s="3" t="s">
        <v>75</v>
      </c>
      <c r="C8" s="3" t="s">
        <v>81</v>
      </c>
      <c r="D8" s="4">
        <v>2332.5300000000002</v>
      </c>
      <c r="E8" s="4">
        <v>51.42</v>
      </c>
      <c r="F8" s="5">
        <v>5.4000000000000003E-3</v>
      </c>
      <c r="G8" s="4">
        <v>9.52</v>
      </c>
      <c r="H8" s="3">
        <v>2</v>
      </c>
      <c r="I8" s="4">
        <v>1166.27</v>
      </c>
      <c r="J8" s="5">
        <v>1</v>
      </c>
      <c r="K8" s="3">
        <v>2</v>
      </c>
      <c r="L8" s="4">
        <v>1166.27</v>
      </c>
      <c r="M8" s="3">
        <v>2</v>
      </c>
      <c r="N8" s="4">
        <v>1166.27</v>
      </c>
      <c r="O8" s="3">
        <v>0</v>
      </c>
      <c r="P8" s="3" t="s">
        <v>18</v>
      </c>
      <c r="Q8" s="5">
        <v>1</v>
      </c>
      <c r="R8" s="2" t="s">
        <v>19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spans="1:36">
      <c r="A9" s="3" t="s">
        <v>38</v>
      </c>
      <c r="B9" s="3" t="s">
        <v>88</v>
      </c>
      <c r="C9" s="3" t="s">
        <v>72</v>
      </c>
      <c r="D9" s="4">
        <v>23598.22</v>
      </c>
      <c r="E9" s="4">
        <v>64.13</v>
      </c>
      <c r="F9" s="5">
        <v>5.0000000000000001E-3</v>
      </c>
      <c r="G9" s="4">
        <v>12.93</v>
      </c>
      <c r="H9" s="3">
        <v>209</v>
      </c>
      <c r="I9" s="4">
        <v>112.91</v>
      </c>
      <c r="J9" s="5">
        <v>0.41149999999999998</v>
      </c>
      <c r="K9" s="3">
        <v>86</v>
      </c>
      <c r="L9" s="4">
        <v>274.39999999999998</v>
      </c>
      <c r="M9" s="3">
        <v>1</v>
      </c>
      <c r="N9" s="4">
        <v>23598.22</v>
      </c>
      <c r="O9" s="3">
        <v>0</v>
      </c>
      <c r="P9" s="3" t="s">
        <v>18</v>
      </c>
      <c r="Q9" s="5">
        <v>1.1599999999999999E-2</v>
      </c>
      <c r="R9" s="2" t="s">
        <v>19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spans="1:36">
      <c r="A10" s="3" t="s">
        <v>28</v>
      </c>
      <c r="B10" s="3" t="s">
        <v>71</v>
      </c>
      <c r="C10" s="3" t="s">
        <v>82</v>
      </c>
      <c r="D10" s="4">
        <v>9090.75</v>
      </c>
      <c r="E10" s="4">
        <v>75.19</v>
      </c>
      <c r="F10" s="5">
        <v>6.6E-3</v>
      </c>
      <c r="G10" s="4">
        <v>11.31</v>
      </c>
      <c r="H10" s="3">
        <v>85</v>
      </c>
      <c r="I10" s="4">
        <v>106.95</v>
      </c>
      <c r="J10" s="5">
        <v>0.76470000000000005</v>
      </c>
      <c r="K10" s="3">
        <v>65</v>
      </c>
      <c r="L10" s="4">
        <v>139.86000000000001</v>
      </c>
      <c r="M10" s="3">
        <v>1</v>
      </c>
      <c r="N10" s="4">
        <v>9090.75</v>
      </c>
      <c r="O10" s="3">
        <v>0</v>
      </c>
      <c r="P10" s="3" t="s">
        <v>18</v>
      </c>
      <c r="Q10" s="5">
        <v>1.54E-2</v>
      </c>
      <c r="R10" s="2" t="s">
        <v>19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</row>
    <row r="11" spans="1:36">
      <c r="A11" s="3" t="s">
        <v>24</v>
      </c>
      <c r="B11" s="3" t="s">
        <v>77</v>
      </c>
      <c r="C11" s="3" t="s">
        <v>78</v>
      </c>
      <c r="D11" s="4">
        <v>5724.32</v>
      </c>
      <c r="E11" s="4">
        <v>61.25</v>
      </c>
      <c r="F11" s="5">
        <v>6.7000000000000002E-3</v>
      </c>
      <c r="G11" s="4">
        <v>9.1199999999999992</v>
      </c>
      <c r="H11" s="3">
        <v>67</v>
      </c>
      <c r="I11" s="4">
        <v>85.44</v>
      </c>
      <c r="J11" s="5">
        <v>0.56720000000000004</v>
      </c>
      <c r="K11" s="3">
        <v>38</v>
      </c>
      <c r="L11" s="4">
        <v>150.63999999999999</v>
      </c>
      <c r="M11" s="3">
        <v>1</v>
      </c>
      <c r="N11" s="4">
        <v>5724.32</v>
      </c>
      <c r="O11" s="3">
        <v>0</v>
      </c>
      <c r="P11" s="3" t="s">
        <v>18</v>
      </c>
      <c r="Q11" s="5">
        <v>2.63E-2</v>
      </c>
      <c r="R11" s="2" t="s">
        <v>19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</row>
    <row r="12" spans="1:36">
      <c r="A12" s="3" t="s">
        <v>42</v>
      </c>
      <c r="B12" s="3" t="s">
        <v>80</v>
      </c>
      <c r="C12" s="3" t="s">
        <v>78</v>
      </c>
      <c r="D12" s="4">
        <v>2496.2399999999998</v>
      </c>
      <c r="E12" s="4">
        <v>139.63</v>
      </c>
      <c r="F12" s="5">
        <v>1.29E-2</v>
      </c>
      <c r="G12" s="4">
        <v>10.81</v>
      </c>
      <c r="H12" s="3">
        <v>22</v>
      </c>
      <c r="I12" s="4">
        <v>113.47</v>
      </c>
      <c r="J12" s="5">
        <v>0.63639999999999997</v>
      </c>
      <c r="K12" s="3">
        <v>14</v>
      </c>
      <c r="L12" s="4">
        <v>178.3</v>
      </c>
      <c r="M12" s="3">
        <v>1</v>
      </c>
      <c r="N12" s="4">
        <v>2496.2399999999998</v>
      </c>
      <c r="O12" s="3">
        <v>0</v>
      </c>
      <c r="P12" s="3" t="s">
        <v>18</v>
      </c>
      <c r="Q12" s="5">
        <v>7.1400000000000005E-2</v>
      </c>
      <c r="R12" s="2" t="s">
        <v>19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36">
      <c r="A13" s="3" t="s">
        <v>32</v>
      </c>
      <c r="B13" s="3" t="s">
        <v>71</v>
      </c>
      <c r="C13" s="3" t="s">
        <v>81</v>
      </c>
      <c r="D13" s="4">
        <v>3074.68</v>
      </c>
      <c r="E13" s="4">
        <v>50</v>
      </c>
      <c r="F13" s="5">
        <v>4.5999999999999999E-3</v>
      </c>
      <c r="G13" s="4">
        <v>10.86</v>
      </c>
      <c r="H13" s="3">
        <v>22</v>
      </c>
      <c r="I13" s="4">
        <v>139.76</v>
      </c>
      <c r="J13" s="5">
        <v>0.36359999999999998</v>
      </c>
      <c r="K13" s="3">
        <v>8</v>
      </c>
      <c r="L13" s="4">
        <v>384.34</v>
      </c>
      <c r="M13" s="3">
        <v>1</v>
      </c>
      <c r="N13" s="4">
        <v>3074.68</v>
      </c>
      <c r="O13" s="3">
        <v>0</v>
      </c>
      <c r="P13" s="3" t="s">
        <v>18</v>
      </c>
      <c r="Q13" s="5">
        <v>0.125</v>
      </c>
      <c r="R13" s="2" t="s">
        <v>19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</row>
    <row r="14" spans="1:36">
      <c r="A14" s="3" t="s">
        <v>27</v>
      </c>
      <c r="B14" s="3" t="s">
        <v>69</v>
      </c>
      <c r="C14" s="3" t="s">
        <v>81</v>
      </c>
      <c r="D14" s="4">
        <v>3203.02</v>
      </c>
      <c r="E14" s="4">
        <v>99.17</v>
      </c>
      <c r="F14" s="5">
        <v>7.1999999999999998E-3</v>
      </c>
      <c r="G14" s="4">
        <v>13.87</v>
      </c>
      <c r="H14" s="3">
        <v>29</v>
      </c>
      <c r="I14" s="4">
        <v>110.45</v>
      </c>
      <c r="J14" s="5">
        <v>0.2414</v>
      </c>
      <c r="K14" s="3">
        <v>7</v>
      </c>
      <c r="L14" s="4">
        <v>457.57</v>
      </c>
      <c r="M14" s="3">
        <v>1</v>
      </c>
      <c r="N14" s="4">
        <v>3203.02</v>
      </c>
      <c r="O14" s="3">
        <v>0</v>
      </c>
      <c r="P14" s="3" t="s">
        <v>18</v>
      </c>
      <c r="Q14" s="5">
        <v>0.1429</v>
      </c>
      <c r="R14" s="2" t="s">
        <v>19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spans="1:36">
      <c r="A15" s="3" t="s">
        <v>247</v>
      </c>
      <c r="B15" s="3" t="s">
        <v>75</v>
      </c>
      <c r="C15" s="3" t="s">
        <v>78</v>
      </c>
      <c r="D15" s="4">
        <v>3577.47</v>
      </c>
      <c r="E15" s="4">
        <v>36.58</v>
      </c>
      <c r="F15" s="5">
        <v>5.7000000000000002E-3</v>
      </c>
      <c r="G15" s="4">
        <v>6.36</v>
      </c>
      <c r="H15" s="3">
        <v>12</v>
      </c>
      <c r="I15" s="4">
        <v>298.12</v>
      </c>
      <c r="J15" s="5">
        <v>0.58330000000000004</v>
      </c>
      <c r="K15" s="3">
        <v>7</v>
      </c>
      <c r="L15" s="4">
        <v>511.07</v>
      </c>
      <c r="M15" s="3">
        <v>1</v>
      </c>
      <c r="N15" s="4">
        <v>3577.47</v>
      </c>
      <c r="O15" s="3">
        <v>0</v>
      </c>
      <c r="P15" s="3" t="s">
        <v>18</v>
      </c>
      <c r="Q15" s="5">
        <v>0.1429</v>
      </c>
      <c r="R15" s="2" t="s">
        <v>19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spans="1:36">
      <c r="A16" s="3" t="s">
        <v>34</v>
      </c>
      <c r="B16" s="3" t="s">
        <v>80</v>
      </c>
      <c r="C16" s="3" t="s">
        <v>72</v>
      </c>
      <c r="D16" s="4">
        <v>1407.52</v>
      </c>
      <c r="E16" s="4">
        <v>93.6</v>
      </c>
      <c r="F16" s="5">
        <v>7.6E-3</v>
      </c>
      <c r="G16" s="4">
        <v>12.35</v>
      </c>
      <c r="H16" s="3">
        <v>6</v>
      </c>
      <c r="I16" s="4">
        <v>234.59</v>
      </c>
      <c r="J16" s="5">
        <v>0.66669999999999996</v>
      </c>
      <c r="K16" s="3">
        <v>4</v>
      </c>
      <c r="L16" s="4">
        <v>351.88</v>
      </c>
      <c r="M16" s="3">
        <v>1</v>
      </c>
      <c r="N16" s="4">
        <v>1407.52</v>
      </c>
      <c r="O16" s="3">
        <v>0</v>
      </c>
      <c r="P16" s="3" t="s">
        <v>18</v>
      </c>
      <c r="Q16" s="5">
        <v>0.25</v>
      </c>
      <c r="R16" s="2" t="s">
        <v>19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spans="1:36">
      <c r="A17" s="3" t="s">
        <v>41</v>
      </c>
      <c r="B17" s="3" t="s">
        <v>75</v>
      </c>
      <c r="C17" s="3" t="s">
        <v>72</v>
      </c>
      <c r="D17" s="4">
        <v>2888.93</v>
      </c>
      <c r="E17" s="4">
        <v>47.3</v>
      </c>
      <c r="F17" s="5">
        <v>5.1999999999999998E-3</v>
      </c>
      <c r="G17" s="4">
        <v>9.08</v>
      </c>
      <c r="H17" s="3">
        <v>4</v>
      </c>
      <c r="I17" s="4">
        <v>722.23</v>
      </c>
      <c r="J17" s="5">
        <v>1</v>
      </c>
      <c r="K17" s="3">
        <v>4</v>
      </c>
      <c r="L17" s="4">
        <v>722.23</v>
      </c>
      <c r="M17" s="3">
        <v>1</v>
      </c>
      <c r="N17" s="4">
        <v>2888.93</v>
      </c>
      <c r="O17" s="3">
        <v>0</v>
      </c>
      <c r="P17" s="3" t="s">
        <v>18</v>
      </c>
      <c r="Q17" s="5">
        <v>0.25</v>
      </c>
      <c r="R17" s="2" t="s">
        <v>19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spans="1:36">
      <c r="A18" s="3" t="s">
        <v>171</v>
      </c>
      <c r="B18" s="3" t="s">
        <v>88</v>
      </c>
      <c r="C18" s="3" t="s">
        <v>78</v>
      </c>
      <c r="D18" s="4">
        <v>6412.77</v>
      </c>
      <c r="E18" s="4">
        <v>62.69</v>
      </c>
      <c r="F18" s="5">
        <v>6.0000000000000001E-3</v>
      </c>
      <c r="G18" s="4">
        <v>10.5</v>
      </c>
      <c r="H18" s="3">
        <v>58</v>
      </c>
      <c r="I18" s="4">
        <v>110.57</v>
      </c>
      <c r="J18" s="5">
        <v>0.4138</v>
      </c>
      <c r="K18" s="3">
        <v>24</v>
      </c>
      <c r="L18" s="4">
        <v>267.2</v>
      </c>
      <c r="M18" s="3">
        <v>0</v>
      </c>
      <c r="N18" s="3" t="s">
        <v>18</v>
      </c>
      <c r="O18" s="3">
        <v>0</v>
      </c>
      <c r="P18" s="3" t="s">
        <v>18</v>
      </c>
      <c r="Q18" s="3" t="s">
        <v>18</v>
      </c>
      <c r="R18" s="2" t="s">
        <v>19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spans="1:36">
      <c r="A19" s="3" t="s">
        <v>39</v>
      </c>
      <c r="B19" s="3" t="s">
        <v>89</v>
      </c>
      <c r="C19" s="3" t="s">
        <v>90</v>
      </c>
      <c r="D19" s="4">
        <v>4634.59</v>
      </c>
      <c r="E19" s="4">
        <v>103.96</v>
      </c>
      <c r="F19" s="5">
        <v>1.23E-2</v>
      </c>
      <c r="G19" s="4">
        <v>8.4700000000000006</v>
      </c>
      <c r="H19" s="3">
        <v>28</v>
      </c>
      <c r="I19" s="4">
        <v>165.52</v>
      </c>
      <c r="J19" s="5">
        <v>0.53569999999999995</v>
      </c>
      <c r="K19" s="3">
        <v>15</v>
      </c>
      <c r="L19" s="4">
        <v>308.97000000000003</v>
      </c>
      <c r="M19" s="3">
        <v>0</v>
      </c>
      <c r="N19" s="3" t="s">
        <v>18</v>
      </c>
      <c r="O19" s="3">
        <v>0</v>
      </c>
      <c r="P19" s="3" t="s">
        <v>18</v>
      </c>
      <c r="Q19" s="3" t="s">
        <v>18</v>
      </c>
      <c r="R19" s="2" t="s">
        <v>19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spans="1:36">
      <c r="A20" s="3" t="s">
        <v>30</v>
      </c>
      <c r="B20" s="3" t="s">
        <v>71</v>
      </c>
      <c r="C20" s="3" t="s">
        <v>83</v>
      </c>
      <c r="D20" s="4">
        <v>1623.44</v>
      </c>
      <c r="E20" s="4">
        <v>51.79</v>
      </c>
      <c r="F20" s="5">
        <v>5.4999999999999997E-3</v>
      </c>
      <c r="G20" s="4">
        <v>9.44</v>
      </c>
      <c r="H20" s="3">
        <v>16</v>
      </c>
      <c r="I20" s="4">
        <v>101.47</v>
      </c>
      <c r="J20" s="5">
        <v>0.375</v>
      </c>
      <c r="K20" s="3">
        <v>6</v>
      </c>
      <c r="L20" s="4">
        <v>270.57</v>
      </c>
      <c r="M20" s="3">
        <v>0</v>
      </c>
      <c r="N20" s="3" t="s">
        <v>18</v>
      </c>
      <c r="O20" s="3">
        <v>0</v>
      </c>
      <c r="P20" s="3" t="s">
        <v>18</v>
      </c>
      <c r="Q20" s="3" t="s">
        <v>18</v>
      </c>
      <c r="R20" s="2" t="s">
        <v>19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spans="1:36">
      <c r="A21" s="3" t="s">
        <v>243</v>
      </c>
      <c r="B21" s="3" t="s">
        <v>181</v>
      </c>
      <c r="C21" s="3" t="s">
        <v>78</v>
      </c>
      <c r="D21" s="4">
        <v>2130</v>
      </c>
      <c r="E21" s="4">
        <v>81.760000000000005</v>
      </c>
      <c r="F21" s="5">
        <v>6.4000000000000003E-3</v>
      </c>
      <c r="G21" s="4">
        <v>12.86</v>
      </c>
      <c r="H21" s="3">
        <v>8</v>
      </c>
      <c r="I21" s="4">
        <v>266.25</v>
      </c>
      <c r="J21" s="5">
        <v>0.625</v>
      </c>
      <c r="K21" s="3">
        <v>5</v>
      </c>
      <c r="L21" s="4">
        <v>426</v>
      </c>
      <c r="M21" s="3">
        <v>0</v>
      </c>
      <c r="N21" s="3" t="s">
        <v>18</v>
      </c>
      <c r="O21" s="3">
        <v>0</v>
      </c>
      <c r="P21" s="3" t="s">
        <v>18</v>
      </c>
      <c r="Q21" s="3" t="s">
        <v>18</v>
      </c>
      <c r="R21" s="2" t="s">
        <v>19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</row>
    <row r="22" spans="1:36">
      <c r="A22" s="3" t="s">
        <v>21</v>
      </c>
      <c r="B22" s="3" t="s">
        <v>73</v>
      </c>
      <c r="C22" s="3" t="s">
        <v>74</v>
      </c>
      <c r="D22" s="4">
        <v>1229.5999999999999</v>
      </c>
      <c r="E22" s="4">
        <v>29.66</v>
      </c>
      <c r="F22" s="5">
        <v>5.3E-3</v>
      </c>
      <c r="G22" s="4">
        <v>5.59</v>
      </c>
      <c r="H22" s="3">
        <v>5</v>
      </c>
      <c r="I22" s="4">
        <v>245.92</v>
      </c>
      <c r="J22" s="5">
        <v>1</v>
      </c>
      <c r="K22" s="3">
        <v>5</v>
      </c>
      <c r="L22" s="4">
        <v>245.92</v>
      </c>
      <c r="M22" s="3">
        <v>0</v>
      </c>
      <c r="N22" s="3" t="s">
        <v>18</v>
      </c>
      <c r="O22" s="3">
        <v>0</v>
      </c>
      <c r="P22" s="3" t="s">
        <v>18</v>
      </c>
      <c r="Q22" s="3" t="s">
        <v>18</v>
      </c>
      <c r="R22" s="2" t="s">
        <v>19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spans="1:36">
      <c r="A23" s="3" t="s">
        <v>244</v>
      </c>
      <c r="B23" s="3" t="s">
        <v>170</v>
      </c>
      <c r="C23" s="3" t="s">
        <v>78</v>
      </c>
      <c r="D23" s="4">
        <v>1555.11</v>
      </c>
      <c r="E23" s="4">
        <v>57.58</v>
      </c>
      <c r="F23" s="5">
        <v>7.1000000000000004E-3</v>
      </c>
      <c r="G23" s="4">
        <v>8.14</v>
      </c>
      <c r="H23" s="3">
        <v>13</v>
      </c>
      <c r="I23" s="4">
        <v>119.62</v>
      </c>
      <c r="J23" s="5">
        <v>0.23080000000000001</v>
      </c>
      <c r="K23" s="3">
        <v>3</v>
      </c>
      <c r="L23" s="4">
        <v>518.37</v>
      </c>
      <c r="M23" s="3">
        <v>0</v>
      </c>
      <c r="N23" s="3" t="s">
        <v>18</v>
      </c>
      <c r="O23" s="3">
        <v>0</v>
      </c>
      <c r="P23" s="3" t="s">
        <v>18</v>
      </c>
      <c r="Q23" s="3" t="s">
        <v>18</v>
      </c>
      <c r="R23" s="2" t="s">
        <v>19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</row>
    <row r="24" spans="1:36">
      <c r="A24" s="21" t="s">
        <v>245</v>
      </c>
      <c r="B24" s="21" t="s">
        <v>155</v>
      </c>
      <c r="C24" s="21" t="s">
        <v>78</v>
      </c>
      <c r="D24" s="19">
        <v>2438.0300000000002</v>
      </c>
      <c r="E24" s="19">
        <v>52.05</v>
      </c>
      <c r="F24" s="20">
        <v>6.4000000000000003E-3</v>
      </c>
      <c r="G24" s="19">
        <v>8.1</v>
      </c>
      <c r="H24" s="21">
        <v>4</v>
      </c>
      <c r="I24" s="19">
        <v>609.51</v>
      </c>
      <c r="J24" s="20">
        <v>0.75</v>
      </c>
      <c r="K24" s="21">
        <v>3</v>
      </c>
      <c r="L24" s="19">
        <v>812.68</v>
      </c>
      <c r="M24" s="21">
        <v>0</v>
      </c>
      <c r="N24" s="21" t="s">
        <v>18</v>
      </c>
      <c r="O24" s="21">
        <v>0</v>
      </c>
      <c r="P24" s="21" t="s">
        <v>18</v>
      </c>
      <c r="Q24" s="21" t="s">
        <v>18</v>
      </c>
      <c r="R24" s="22" t="s">
        <v>19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spans="1:36">
      <c r="A25" s="21" t="s">
        <v>213</v>
      </c>
      <c r="B25" s="21" t="s">
        <v>75</v>
      </c>
      <c r="C25" s="21" t="s">
        <v>72</v>
      </c>
      <c r="D25" s="19">
        <v>1382.47</v>
      </c>
      <c r="E25" s="19">
        <v>21.69</v>
      </c>
      <c r="F25" s="20">
        <v>3.7000000000000002E-3</v>
      </c>
      <c r="G25" s="19">
        <v>5.93</v>
      </c>
      <c r="H25" s="21">
        <v>4</v>
      </c>
      <c r="I25" s="19">
        <v>345.62</v>
      </c>
      <c r="J25" s="20">
        <v>0.75</v>
      </c>
      <c r="K25" s="21">
        <v>3</v>
      </c>
      <c r="L25" s="19">
        <v>460.82</v>
      </c>
      <c r="M25" s="21">
        <v>0</v>
      </c>
      <c r="N25" s="21" t="s">
        <v>18</v>
      </c>
      <c r="O25" s="21">
        <v>0</v>
      </c>
      <c r="P25" s="21" t="s">
        <v>18</v>
      </c>
      <c r="Q25" s="21" t="s">
        <v>18</v>
      </c>
      <c r="R25" s="22" t="s">
        <v>19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</row>
    <row r="26" spans="1:36">
      <c r="A26" s="21" t="s">
        <v>214</v>
      </c>
      <c r="B26" s="21" t="s">
        <v>75</v>
      </c>
      <c r="C26" s="21" t="s">
        <v>90</v>
      </c>
      <c r="D26" s="19">
        <v>1532.67</v>
      </c>
      <c r="E26" s="19">
        <v>72.680000000000007</v>
      </c>
      <c r="F26" s="20">
        <v>1.1299999999999999E-2</v>
      </c>
      <c r="G26" s="19">
        <v>6.44</v>
      </c>
      <c r="H26" s="21">
        <v>4</v>
      </c>
      <c r="I26" s="19">
        <v>383.17</v>
      </c>
      <c r="J26" s="20">
        <v>0.5</v>
      </c>
      <c r="K26" s="21">
        <v>2</v>
      </c>
      <c r="L26" s="19">
        <v>766.34</v>
      </c>
      <c r="M26" s="21">
        <v>0</v>
      </c>
      <c r="N26" s="21" t="s">
        <v>18</v>
      </c>
      <c r="O26" s="21">
        <v>0</v>
      </c>
      <c r="P26" s="21" t="s">
        <v>18</v>
      </c>
      <c r="Q26" s="21" t="s">
        <v>18</v>
      </c>
      <c r="R26" s="22" t="s">
        <v>19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spans="1:36">
      <c r="A27" s="3" t="s">
        <v>215</v>
      </c>
      <c r="B27" s="3" t="s">
        <v>181</v>
      </c>
      <c r="C27" s="3" t="s">
        <v>72</v>
      </c>
      <c r="D27" s="4">
        <v>2091.33</v>
      </c>
      <c r="E27" s="4">
        <v>76.17</v>
      </c>
      <c r="F27" s="5">
        <v>4.4000000000000003E-3</v>
      </c>
      <c r="G27" s="4">
        <v>17.329999999999998</v>
      </c>
      <c r="H27" s="3">
        <v>3</v>
      </c>
      <c r="I27" s="4">
        <v>697.11</v>
      </c>
      <c r="J27" s="5">
        <v>0.66669999999999996</v>
      </c>
      <c r="K27" s="3">
        <v>2</v>
      </c>
      <c r="L27" s="4">
        <v>1045.67</v>
      </c>
      <c r="M27" s="3">
        <v>0</v>
      </c>
      <c r="N27" s="3" t="s">
        <v>18</v>
      </c>
      <c r="O27" s="3">
        <v>0</v>
      </c>
      <c r="P27" s="3" t="s">
        <v>18</v>
      </c>
      <c r="Q27" s="3" t="s">
        <v>18</v>
      </c>
      <c r="R27" s="2" t="s">
        <v>19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</row>
    <row r="28" spans="1:36">
      <c r="A28" s="3" t="s">
        <v>177</v>
      </c>
      <c r="B28" s="3" t="s">
        <v>154</v>
      </c>
      <c r="C28" s="3" t="s">
        <v>72</v>
      </c>
      <c r="D28" s="4">
        <v>607.92999999999995</v>
      </c>
      <c r="E28" s="4">
        <v>23.37</v>
      </c>
      <c r="F28" s="5">
        <v>3.0999999999999999E-3</v>
      </c>
      <c r="G28" s="4">
        <v>7.51</v>
      </c>
      <c r="H28" s="3">
        <v>3</v>
      </c>
      <c r="I28" s="4">
        <v>202.64</v>
      </c>
      <c r="J28" s="5">
        <v>0.66669999999999996</v>
      </c>
      <c r="K28" s="3">
        <v>2</v>
      </c>
      <c r="L28" s="4">
        <v>303.97000000000003</v>
      </c>
      <c r="M28" s="3">
        <v>0</v>
      </c>
      <c r="N28" s="3" t="s">
        <v>18</v>
      </c>
      <c r="O28" s="3">
        <v>0</v>
      </c>
      <c r="P28" s="3" t="s">
        <v>18</v>
      </c>
      <c r="Q28" s="3" t="s">
        <v>18</v>
      </c>
      <c r="R28" s="2" t="s">
        <v>19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spans="1:36">
      <c r="A29" s="3" t="s">
        <v>60</v>
      </c>
      <c r="B29" s="3" t="s">
        <v>75</v>
      </c>
      <c r="C29" s="3" t="s">
        <v>81</v>
      </c>
      <c r="D29" s="4">
        <v>2894.78</v>
      </c>
      <c r="E29" s="4">
        <v>79.959999999999994</v>
      </c>
      <c r="F29" s="5">
        <v>4.7999999999999996E-3</v>
      </c>
      <c r="G29" s="4">
        <v>16.73</v>
      </c>
      <c r="H29" s="3">
        <v>2</v>
      </c>
      <c r="I29" s="4">
        <v>1447.39</v>
      </c>
      <c r="J29" s="5">
        <v>1</v>
      </c>
      <c r="K29" s="3">
        <v>2</v>
      </c>
      <c r="L29" s="4">
        <v>1447.39</v>
      </c>
      <c r="M29" s="3">
        <v>0</v>
      </c>
      <c r="N29" s="3" t="s">
        <v>18</v>
      </c>
      <c r="O29" s="3">
        <v>0</v>
      </c>
      <c r="P29" s="3" t="s">
        <v>18</v>
      </c>
      <c r="Q29" s="3" t="s">
        <v>18</v>
      </c>
      <c r="R29" s="2" t="s">
        <v>19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spans="1:36">
      <c r="A30" s="3" t="s">
        <v>40</v>
      </c>
      <c r="B30" s="3" t="s">
        <v>75</v>
      </c>
      <c r="C30" s="3" t="s">
        <v>90</v>
      </c>
      <c r="D30" s="4">
        <v>2879.52</v>
      </c>
      <c r="E30" s="4">
        <v>156.12</v>
      </c>
      <c r="F30" s="5">
        <v>1.12E-2</v>
      </c>
      <c r="G30" s="4">
        <v>13.91</v>
      </c>
      <c r="H30" s="3">
        <v>2</v>
      </c>
      <c r="I30" s="4">
        <v>1439.76</v>
      </c>
      <c r="J30" s="5">
        <v>1</v>
      </c>
      <c r="K30" s="3">
        <v>2</v>
      </c>
      <c r="L30" s="4">
        <v>1439.76</v>
      </c>
      <c r="M30" s="3">
        <v>0</v>
      </c>
      <c r="N30" s="3" t="s">
        <v>18</v>
      </c>
      <c r="O30" s="3">
        <v>0</v>
      </c>
      <c r="P30" s="3" t="s">
        <v>18</v>
      </c>
      <c r="Q30" s="3" t="s">
        <v>18</v>
      </c>
      <c r="R30" s="2" t="s">
        <v>19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</row>
    <row r="31" spans="1:36">
      <c r="A31" s="21" t="s">
        <v>216</v>
      </c>
      <c r="B31" s="21" t="s">
        <v>210</v>
      </c>
      <c r="C31" s="21" t="s">
        <v>78</v>
      </c>
      <c r="D31" s="19">
        <v>1794.22</v>
      </c>
      <c r="E31" s="19">
        <v>58.4</v>
      </c>
      <c r="F31" s="20">
        <v>6.4999999999999997E-3</v>
      </c>
      <c r="G31" s="19">
        <v>8.9700000000000006</v>
      </c>
      <c r="H31" s="21">
        <v>2</v>
      </c>
      <c r="I31" s="19">
        <v>897.11</v>
      </c>
      <c r="J31" s="20">
        <v>1</v>
      </c>
      <c r="K31" s="21">
        <v>2</v>
      </c>
      <c r="L31" s="19">
        <v>897.11</v>
      </c>
      <c r="M31" s="21">
        <v>0</v>
      </c>
      <c r="N31" s="21" t="s">
        <v>18</v>
      </c>
      <c r="O31" s="21">
        <v>0</v>
      </c>
      <c r="P31" s="21" t="s">
        <v>18</v>
      </c>
      <c r="Q31" s="21" t="s">
        <v>18</v>
      </c>
      <c r="R31" s="22" t="s">
        <v>19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</row>
    <row r="32" spans="1:36">
      <c r="A32" s="3" t="s">
        <v>50</v>
      </c>
      <c r="B32" s="3" t="s">
        <v>94</v>
      </c>
      <c r="C32" s="3" t="s">
        <v>81</v>
      </c>
      <c r="D32" s="4">
        <v>632.04</v>
      </c>
      <c r="E32" s="4">
        <v>32.54</v>
      </c>
      <c r="F32" s="5">
        <v>4.5999999999999999E-3</v>
      </c>
      <c r="G32" s="4">
        <v>7.02</v>
      </c>
      <c r="H32" s="3">
        <v>2</v>
      </c>
      <c r="I32" s="4">
        <v>316.02</v>
      </c>
      <c r="J32" s="5">
        <v>1</v>
      </c>
      <c r="K32" s="3">
        <v>2</v>
      </c>
      <c r="L32" s="4">
        <v>316.02</v>
      </c>
      <c r="M32" s="3">
        <v>0</v>
      </c>
      <c r="N32" s="3" t="s">
        <v>18</v>
      </c>
      <c r="O32" s="3">
        <v>0</v>
      </c>
      <c r="P32" s="3" t="s">
        <v>18</v>
      </c>
      <c r="Q32" s="3" t="s">
        <v>18</v>
      </c>
      <c r="R32" s="2" t="s">
        <v>19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</row>
    <row r="33" spans="1:36">
      <c r="A33" s="21" t="s">
        <v>218</v>
      </c>
      <c r="B33" s="21" t="s">
        <v>69</v>
      </c>
      <c r="C33" s="21" t="s">
        <v>72</v>
      </c>
      <c r="D33" s="19">
        <v>880.03</v>
      </c>
      <c r="E33" s="19">
        <v>69.89</v>
      </c>
      <c r="F33" s="20">
        <v>6.3E-3</v>
      </c>
      <c r="G33" s="19">
        <v>11</v>
      </c>
      <c r="H33" s="21">
        <v>3</v>
      </c>
      <c r="I33" s="19">
        <v>293.33999999999997</v>
      </c>
      <c r="J33" s="20">
        <v>0.33329999999999999</v>
      </c>
      <c r="K33" s="21">
        <v>1</v>
      </c>
      <c r="L33" s="19">
        <v>880.03</v>
      </c>
      <c r="M33" s="21">
        <v>0</v>
      </c>
      <c r="N33" s="21" t="s">
        <v>18</v>
      </c>
      <c r="O33" s="21">
        <v>0</v>
      </c>
      <c r="P33" s="21" t="s">
        <v>18</v>
      </c>
      <c r="Q33" s="21" t="s">
        <v>18</v>
      </c>
      <c r="R33" s="22" t="s">
        <v>19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spans="1:36">
      <c r="A34" s="21" t="s">
        <v>219</v>
      </c>
      <c r="B34" s="21" t="s">
        <v>159</v>
      </c>
      <c r="C34" s="21" t="s">
        <v>81</v>
      </c>
      <c r="D34" s="19">
        <v>600</v>
      </c>
      <c r="E34" s="19">
        <v>48.8</v>
      </c>
      <c r="F34" s="20">
        <v>5.5999999999999999E-3</v>
      </c>
      <c r="G34" s="19">
        <v>8.6999999999999993</v>
      </c>
      <c r="H34" s="21">
        <v>3</v>
      </c>
      <c r="I34" s="19">
        <v>200</v>
      </c>
      <c r="J34" s="20">
        <v>0.33329999999999999</v>
      </c>
      <c r="K34" s="21">
        <v>1</v>
      </c>
      <c r="L34" s="19">
        <v>600</v>
      </c>
      <c r="M34" s="21">
        <v>0</v>
      </c>
      <c r="N34" s="21" t="s">
        <v>18</v>
      </c>
      <c r="O34" s="21">
        <v>0</v>
      </c>
      <c r="P34" s="21" t="s">
        <v>18</v>
      </c>
      <c r="Q34" s="21" t="s">
        <v>18</v>
      </c>
      <c r="R34" s="22" t="s">
        <v>19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>
      <c r="A35" s="3" t="s">
        <v>49</v>
      </c>
      <c r="B35" s="3" t="s">
        <v>75</v>
      </c>
      <c r="C35" s="3" t="s">
        <v>93</v>
      </c>
      <c r="D35" s="4">
        <v>2888.26</v>
      </c>
      <c r="E35" s="4">
        <v>96.17</v>
      </c>
      <c r="F35" s="5">
        <v>5.7000000000000002E-3</v>
      </c>
      <c r="G35" s="4">
        <v>16.989999999999998</v>
      </c>
      <c r="H35" s="3">
        <v>2</v>
      </c>
      <c r="I35" s="4">
        <v>1444.13</v>
      </c>
      <c r="J35" s="5">
        <v>0.5</v>
      </c>
      <c r="K35" s="3">
        <v>1</v>
      </c>
      <c r="L35" s="4">
        <v>2888.26</v>
      </c>
      <c r="M35" s="3">
        <v>0</v>
      </c>
      <c r="N35" s="3" t="s">
        <v>18</v>
      </c>
      <c r="O35" s="3">
        <v>0</v>
      </c>
      <c r="P35" s="3" t="s">
        <v>18</v>
      </c>
      <c r="Q35" s="3" t="s">
        <v>18</v>
      </c>
      <c r="R35" s="2" t="s">
        <v>19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spans="1:36">
      <c r="A36" s="3" t="s">
        <v>54</v>
      </c>
      <c r="B36" s="3" t="s">
        <v>75</v>
      </c>
      <c r="C36" s="3" t="s">
        <v>74</v>
      </c>
      <c r="D36" s="4">
        <v>2197.58</v>
      </c>
      <c r="E36" s="4">
        <v>29.53</v>
      </c>
      <c r="F36" s="5">
        <v>5.3E-3</v>
      </c>
      <c r="G36" s="4">
        <v>5.61</v>
      </c>
      <c r="H36" s="3">
        <v>2</v>
      </c>
      <c r="I36" s="4">
        <v>1098.79</v>
      </c>
      <c r="J36" s="5">
        <v>0.5</v>
      </c>
      <c r="K36" s="3">
        <v>1</v>
      </c>
      <c r="L36" s="4">
        <v>2197.58</v>
      </c>
      <c r="M36" s="3">
        <v>0</v>
      </c>
      <c r="N36" s="3" t="s">
        <v>18</v>
      </c>
      <c r="O36" s="3">
        <v>0</v>
      </c>
      <c r="P36" s="3" t="s">
        <v>18</v>
      </c>
      <c r="Q36" s="3" t="s">
        <v>18</v>
      </c>
      <c r="R36" s="2" t="s">
        <v>19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spans="1:36">
      <c r="A37" s="3" t="s">
        <v>36</v>
      </c>
      <c r="B37" s="3" t="s">
        <v>75</v>
      </c>
      <c r="C37" s="3" t="s">
        <v>82</v>
      </c>
      <c r="D37" s="4">
        <v>1570.01</v>
      </c>
      <c r="E37" s="4">
        <v>34.229999999999997</v>
      </c>
      <c r="F37" s="5">
        <v>5.0000000000000001E-3</v>
      </c>
      <c r="G37" s="4">
        <v>6.86</v>
      </c>
      <c r="H37" s="3">
        <v>2</v>
      </c>
      <c r="I37" s="4">
        <v>785.01</v>
      </c>
      <c r="J37" s="5">
        <v>0.5</v>
      </c>
      <c r="K37" s="3">
        <v>1</v>
      </c>
      <c r="L37" s="4">
        <v>1570.01</v>
      </c>
      <c r="M37" s="3">
        <v>0</v>
      </c>
      <c r="N37" s="3" t="s">
        <v>18</v>
      </c>
      <c r="O37" s="3">
        <v>0</v>
      </c>
      <c r="P37" s="3" t="s">
        <v>18</v>
      </c>
      <c r="Q37" s="3" t="s">
        <v>18</v>
      </c>
      <c r="R37" s="2" t="s">
        <v>19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spans="1:36">
      <c r="A38" s="3" t="s">
        <v>55</v>
      </c>
      <c r="B38" s="3" t="s">
        <v>75</v>
      </c>
      <c r="C38" s="3" t="s">
        <v>74</v>
      </c>
      <c r="D38" s="4">
        <v>1544.23</v>
      </c>
      <c r="E38" s="4">
        <v>43.03</v>
      </c>
      <c r="F38" s="5">
        <v>5.4999999999999997E-3</v>
      </c>
      <c r="G38" s="4">
        <v>7.84</v>
      </c>
      <c r="H38" s="3">
        <v>2</v>
      </c>
      <c r="I38" s="4">
        <v>772.12</v>
      </c>
      <c r="J38" s="5">
        <v>0.5</v>
      </c>
      <c r="K38" s="3">
        <v>1</v>
      </c>
      <c r="L38" s="4">
        <v>1544.23</v>
      </c>
      <c r="M38" s="3">
        <v>0</v>
      </c>
      <c r="N38" s="3" t="s">
        <v>18</v>
      </c>
      <c r="O38" s="3">
        <v>0</v>
      </c>
      <c r="P38" s="3" t="s">
        <v>18</v>
      </c>
      <c r="Q38" s="3" t="s">
        <v>18</v>
      </c>
      <c r="R38" s="2" t="s">
        <v>19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</row>
    <row r="39" spans="1:36">
      <c r="A39" s="21" t="s">
        <v>220</v>
      </c>
      <c r="B39" s="21" t="s">
        <v>154</v>
      </c>
      <c r="C39" s="21" t="s">
        <v>81</v>
      </c>
      <c r="D39" s="19">
        <v>887.31</v>
      </c>
      <c r="E39" s="19">
        <v>35.18</v>
      </c>
      <c r="F39" s="20">
        <v>3.8999999999999998E-3</v>
      </c>
      <c r="G39" s="19">
        <v>9.15</v>
      </c>
      <c r="H39" s="21">
        <v>2</v>
      </c>
      <c r="I39" s="19">
        <v>443.66</v>
      </c>
      <c r="J39" s="20">
        <v>0.5</v>
      </c>
      <c r="K39" s="21">
        <v>1</v>
      </c>
      <c r="L39" s="19">
        <v>887.31</v>
      </c>
      <c r="M39" s="21">
        <v>0</v>
      </c>
      <c r="N39" s="21" t="s">
        <v>18</v>
      </c>
      <c r="O39" s="21">
        <v>0</v>
      </c>
      <c r="P39" s="21" t="s">
        <v>18</v>
      </c>
      <c r="Q39" s="21" t="s">
        <v>18</v>
      </c>
      <c r="R39" s="22" t="s">
        <v>19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spans="1:36">
      <c r="A40" s="3" t="s">
        <v>221</v>
      </c>
      <c r="B40" s="3" t="s">
        <v>181</v>
      </c>
      <c r="C40" s="3" t="s">
        <v>81</v>
      </c>
      <c r="D40" s="4">
        <v>1963.71</v>
      </c>
      <c r="E40" s="4">
        <v>91.68</v>
      </c>
      <c r="F40" s="5">
        <v>5.4000000000000003E-3</v>
      </c>
      <c r="G40" s="4">
        <v>16.95</v>
      </c>
      <c r="H40" s="3">
        <v>1</v>
      </c>
      <c r="I40" s="4">
        <v>1963.71</v>
      </c>
      <c r="J40" s="5">
        <v>1</v>
      </c>
      <c r="K40" s="3">
        <v>1</v>
      </c>
      <c r="L40" s="4">
        <v>1963.71</v>
      </c>
      <c r="M40" s="3">
        <v>0</v>
      </c>
      <c r="N40" s="3" t="s">
        <v>18</v>
      </c>
      <c r="O40" s="3">
        <v>0</v>
      </c>
      <c r="P40" s="3" t="s">
        <v>18</v>
      </c>
      <c r="Q40" s="3" t="s">
        <v>18</v>
      </c>
      <c r="R40" s="2" t="s">
        <v>19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</row>
    <row r="41" spans="1:36">
      <c r="A41" s="3" t="s">
        <v>57</v>
      </c>
      <c r="B41" s="3" t="s">
        <v>75</v>
      </c>
      <c r="C41" s="3" t="s">
        <v>93</v>
      </c>
      <c r="D41" s="4">
        <v>1588.81</v>
      </c>
      <c r="E41" s="4">
        <v>33.51</v>
      </c>
      <c r="F41" s="5">
        <v>4.1999999999999997E-3</v>
      </c>
      <c r="G41" s="4">
        <v>7.94</v>
      </c>
      <c r="H41" s="3">
        <v>1</v>
      </c>
      <c r="I41" s="4">
        <v>1588.81</v>
      </c>
      <c r="J41" s="5">
        <v>1</v>
      </c>
      <c r="K41" s="3">
        <v>1</v>
      </c>
      <c r="L41" s="4">
        <v>1588.81</v>
      </c>
      <c r="M41" s="3">
        <v>0</v>
      </c>
      <c r="N41" s="3" t="s">
        <v>18</v>
      </c>
      <c r="O41" s="3">
        <v>0</v>
      </c>
      <c r="P41" s="3" t="s">
        <v>18</v>
      </c>
      <c r="Q41" s="3" t="s">
        <v>18</v>
      </c>
      <c r="R41" s="2" t="s">
        <v>19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spans="1:36">
      <c r="A42" s="3" t="s">
        <v>22</v>
      </c>
      <c r="B42" s="3" t="s">
        <v>75</v>
      </c>
      <c r="C42" s="3" t="s">
        <v>93</v>
      </c>
      <c r="D42" s="4">
        <v>1075.26</v>
      </c>
      <c r="E42" s="4">
        <v>41.22</v>
      </c>
      <c r="F42" s="5">
        <v>5.1000000000000004E-3</v>
      </c>
      <c r="G42" s="4">
        <v>8.02</v>
      </c>
      <c r="H42" s="3">
        <v>1</v>
      </c>
      <c r="I42" s="4">
        <v>1075.26</v>
      </c>
      <c r="J42" s="5">
        <v>1</v>
      </c>
      <c r="K42" s="3">
        <v>1</v>
      </c>
      <c r="L42" s="4">
        <v>1075.26</v>
      </c>
      <c r="M42" s="3">
        <v>0</v>
      </c>
      <c r="N42" s="3" t="s">
        <v>18</v>
      </c>
      <c r="O42" s="3">
        <v>0</v>
      </c>
      <c r="P42" s="3" t="s">
        <v>18</v>
      </c>
      <c r="Q42" s="3" t="s">
        <v>18</v>
      </c>
      <c r="R42" s="2" t="s">
        <v>19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spans="1:36">
      <c r="A43" s="21" t="s">
        <v>222</v>
      </c>
      <c r="B43" s="21" t="s">
        <v>75</v>
      </c>
      <c r="C43" s="21" t="s">
        <v>90</v>
      </c>
      <c r="D43" s="19">
        <v>616.82000000000005</v>
      </c>
      <c r="E43" s="19">
        <v>49.64</v>
      </c>
      <c r="F43" s="20">
        <v>1.1299999999999999E-2</v>
      </c>
      <c r="G43" s="19">
        <v>4.41</v>
      </c>
      <c r="H43" s="21">
        <v>1</v>
      </c>
      <c r="I43" s="19">
        <v>616.82000000000005</v>
      </c>
      <c r="J43" s="20">
        <v>1</v>
      </c>
      <c r="K43" s="21">
        <v>1</v>
      </c>
      <c r="L43" s="19">
        <v>616.82000000000005</v>
      </c>
      <c r="M43" s="21">
        <v>0</v>
      </c>
      <c r="N43" s="21" t="s">
        <v>18</v>
      </c>
      <c r="O43" s="21">
        <v>0</v>
      </c>
      <c r="P43" s="21" t="s">
        <v>18</v>
      </c>
      <c r="Q43" s="21" t="s">
        <v>18</v>
      </c>
      <c r="R43" s="22" t="s">
        <v>19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spans="1:36">
      <c r="A44" s="21" t="s">
        <v>223</v>
      </c>
      <c r="B44" s="21" t="s">
        <v>75</v>
      </c>
      <c r="C44" s="21" t="s">
        <v>81</v>
      </c>
      <c r="D44" s="19">
        <v>600.22</v>
      </c>
      <c r="E44" s="19">
        <v>25.71</v>
      </c>
      <c r="F44" s="20">
        <v>3.8E-3</v>
      </c>
      <c r="G44" s="19">
        <v>6.82</v>
      </c>
      <c r="H44" s="21">
        <v>1</v>
      </c>
      <c r="I44" s="19">
        <v>600.22</v>
      </c>
      <c r="J44" s="20">
        <v>1</v>
      </c>
      <c r="K44" s="21">
        <v>1</v>
      </c>
      <c r="L44" s="19">
        <v>600.22</v>
      </c>
      <c r="M44" s="21">
        <v>0</v>
      </c>
      <c r="N44" s="21" t="s">
        <v>18</v>
      </c>
      <c r="O44" s="21">
        <v>0</v>
      </c>
      <c r="P44" s="21" t="s">
        <v>18</v>
      </c>
      <c r="Q44" s="21" t="s">
        <v>18</v>
      </c>
      <c r="R44" s="22" t="s">
        <v>19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spans="1:36">
      <c r="A45" s="21" t="s">
        <v>224</v>
      </c>
      <c r="B45" s="21" t="s">
        <v>154</v>
      </c>
      <c r="C45" s="21" t="s">
        <v>78</v>
      </c>
      <c r="D45" s="19">
        <v>600</v>
      </c>
      <c r="E45" s="19">
        <v>44.05</v>
      </c>
      <c r="F45" s="20">
        <v>5.4000000000000003E-3</v>
      </c>
      <c r="G45" s="19">
        <v>8.11</v>
      </c>
      <c r="H45" s="21">
        <v>1</v>
      </c>
      <c r="I45" s="19">
        <v>600</v>
      </c>
      <c r="J45" s="20">
        <v>1</v>
      </c>
      <c r="K45" s="21">
        <v>1</v>
      </c>
      <c r="L45" s="19">
        <v>600</v>
      </c>
      <c r="M45" s="21">
        <v>0</v>
      </c>
      <c r="N45" s="21" t="s">
        <v>18</v>
      </c>
      <c r="O45" s="21">
        <v>0</v>
      </c>
      <c r="P45" s="21" t="s">
        <v>18</v>
      </c>
      <c r="Q45" s="21" t="s">
        <v>18</v>
      </c>
      <c r="R45" s="22" t="s">
        <v>19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spans="1:36">
      <c r="A46" s="21" t="s">
        <v>226</v>
      </c>
      <c r="B46" s="21" t="s">
        <v>75</v>
      </c>
      <c r="C46" s="21" t="s">
        <v>78</v>
      </c>
      <c r="D46" s="19">
        <v>775</v>
      </c>
      <c r="E46" s="19">
        <v>56.94</v>
      </c>
      <c r="F46" s="20">
        <v>7.4000000000000003E-3</v>
      </c>
      <c r="G46" s="19">
        <v>7.67</v>
      </c>
      <c r="H46" s="21">
        <v>1</v>
      </c>
      <c r="I46" s="19">
        <v>775</v>
      </c>
      <c r="J46" s="20">
        <v>0</v>
      </c>
      <c r="K46" s="21">
        <v>0</v>
      </c>
      <c r="L46" s="21" t="s">
        <v>18</v>
      </c>
      <c r="M46" s="21">
        <v>0</v>
      </c>
      <c r="N46" s="21" t="s">
        <v>18</v>
      </c>
      <c r="O46" s="21">
        <v>0</v>
      </c>
      <c r="P46" s="21" t="s">
        <v>18</v>
      </c>
      <c r="Q46" s="21" t="s">
        <v>18</v>
      </c>
      <c r="R46" s="22" t="s">
        <v>19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</row>
    <row r="47" spans="1:36">
      <c r="A47" s="21" t="s">
        <v>227</v>
      </c>
      <c r="B47" s="21" t="s">
        <v>159</v>
      </c>
      <c r="C47" s="21" t="s">
        <v>78</v>
      </c>
      <c r="D47" s="19">
        <v>624.80999999999995</v>
      </c>
      <c r="E47" s="19">
        <v>49.13</v>
      </c>
      <c r="F47" s="20">
        <v>7.6E-3</v>
      </c>
      <c r="G47" s="19">
        <v>6.44</v>
      </c>
      <c r="H47" s="21">
        <v>1</v>
      </c>
      <c r="I47" s="19">
        <v>624.80999999999995</v>
      </c>
      <c r="J47" s="20">
        <v>0</v>
      </c>
      <c r="K47" s="21">
        <v>0</v>
      </c>
      <c r="L47" s="21" t="s">
        <v>18</v>
      </c>
      <c r="M47" s="21">
        <v>0</v>
      </c>
      <c r="N47" s="21" t="s">
        <v>18</v>
      </c>
      <c r="O47" s="21">
        <v>0</v>
      </c>
      <c r="P47" s="21" t="s">
        <v>18</v>
      </c>
      <c r="Q47" s="21" t="s">
        <v>18</v>
      </c>
      <c r="R47" s="22" t="s">
        <v>19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spans="1:36">
      <c r="A48" s="21" t="s">
        <v>246</v>
      </c>
      <c r="B48" s="21" t="s">
        <v>75</v>
      </c>
      <c r="C48" s="21" t="s">
        <v>78</v>
      </c>
      <c r="D48" s="19">
        <v>2865.81</v>
      </c>
      <c r="E48" s="19">
        <v>96.43</v>
      </c>
      <c r="F48" s="20">
        <v>6.4999999999999997E-3</v>
      </c>
      <c r="G48" s="19">
        <v>14.85</v>
      </c>
      <c r="H48" s="21">
        <v>0</v>
      </c>
      <c r="I48" s="21" t="s">
        <v>18</v>
      </c>
      <c r="J48" s="21" t="s">
        <v>18</v>
      </c>
      <c r="K48" s="21">
        <v>0</v>
      </c>
      <c r="L48" s="21" t="s">
        <v>18</v>
      </c>
      <c r="M48" s="21">
        <v>0</v>
      </c>
      <c r="N48" s="21" t="s">
        <v>18</v>
      </c>
      <c r="O48" s="21">
        <v>0</v>
      </c>
      <c r="P48" s="21" t="s">
        <v>18</v>
      </c>
      <c r="Q48" s="21" t="s">
        <v>18</v>
      </c>
      <c r="R48" s="22" t="s">
        <v>19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spans="1:36">
      <c r="A49" s="21" t="s">
        <v>228</v>
      </c>
      <c r="B49" s="21" t="s">
        <v>75</v>
      </c>
      <c r="C49" s="21" t="s">
        <v>72</v>
      </c>
      <c r="D49" s="19">
        <v>2543.44</v>
      </c>
      <c r="E49" s="19">
        <v>69.48</v>
      </c>
      <c r="F49" s="20">
        <v>4.3E-3</v>
      </c>
      <c r="G49" s="19">
        <v>16.100000000000001</v>
      </c>
      <c r="H49" s="21">
        <v>0</v>
      </c>
      <c r="I49" s="21" t="s">
        <v>18</v>
      </c>
      <c r="J49" s="21" t="s">
        <v>18</v>
      </c>
      <c r="K49" s="21">
        <v>0</v>
      </c>
      <c r="L49" s="21" t="s">
        <v>18</v>
      </c>
      <c r="M49" s="21">
        <v>0</v>
      </c>
      <c r="N49" s="21" t="s">
        <v>18</v>
      </c>
      <c r="O49" s="21">
        <v>0</v>
      </c>
      <c r="P49" s="21" t="s">
        <v>18</v>
      </c>
      <c r="Q49" s="21" t="s">
        <v>18</v>
      </c>
      <c r="R49" s="22" t="s">
        <v>19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spans="1:36">
      <c r="A50" s="21" t="s">
        <v>229</v>
      </c>
      <c r="B50" s="21" t="s">
        <v>75</v>
      </c>
      <c r="C50" s="21" t="s">
        <v>72</v>
      </c>
      <c r="D50" s="19">
        <v>2533.02</v>
      </c>
      <c r="E50" s="19">
        <v>100.56</v>
      </c>
      <c r="F50" s="20">
        <v>7.1999999999999998E-3</v>
      </c>
      <c r="G50" s="19">
        <v>13.92</v>
      </c>
      <c r="H50" s="21">
        <v>0</v>
      </c>
      <c r="I50" s="21" t="s">
        <v>18</v>
      </c>
      <c r="J50" s="21" t="s">
        <v>18</v>
      </c>
      <c r="K50" s="21">
        <v>0</v>
      </c>
      <c r="L50" s="21" t="s">
        <v>18</v>
      </c>
      <c r="M50" s="21">
        <v>0</v>
      </c>
      <c r="N50" s="21" t="s">
        <v>18</v>
      </c>
      <c r="O50" s="21">
        <v>0</v>
      </c>
      <c r="P50" s="21" t="s">
        <v>18</v>
      </c>
      <c r="Q50" s="21" t="s">
        <v>18</v>
      </c>
      <c r="R50" s="22" t="s">
        <v>19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>
      <c r="A51" s="3" t="s">
        <v>53</v>
      </c>
      <c r="B51" s="3" t="s">
        <v>75</v>
      </c>
      <c r="C51" s="3" t="s">
        <v>72</v>
      </c>
      <c r="D51" s="4">
        <v>2356.1799999999998</v>
      </c>
      <c r="E51" s="4">
        <v>27.33</v>
      </c>
      <c r="F51" s="5">
        <v>4.1999999999999997E-3</v>
      </c>
      <c r="G51" s="4">
        <v>6.52</v>
      </c>
      <c r="H51" s="3">
        <v>0</v>
      </c>
      <c r="I51" s="3" t="s">
        <v>18</v>
      </c>
      <c r="J51" s="3" t="s">
        <v>18</v>
      </c>
      <c r="K51" s="3">
        <v>0</v>
      </c>
      <c r="L51" s="3" t="s">
        <v>18</v>
      </c>
      <c r="M51" s="3">
        <v>0</v>
      </c>
      <c r="N51" s="3" t="s">
        <v>18</v>
      </c>
      <c r="O51" s="3">
        <v>0</v>
      </c>
      <c r="P51" s="3" t="s">
        <v>18</v>
      </c>
      <c r="Q51" s="3" t="s">
        <v>18</v>
      </c>
      <c r="R51" s="2" t="s">
        <v>19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>
      <c r="A52" s="3" t="s">
        <v>58</v>
      </c>
      <c r="B52" s="3" t="s">
        <v>75</v>
      </c>
      <c r="C52" s="3" t="s">
        <v>90</v>
      </c>
      <c r="D52" s="4">
        <v>2160.63</v>
      </c>
      <c r="E52" s="4">
        <v>57.42</v>
      </c>
      <c r="F52" s="5">
        <v>1.0999999999999999E-2</v>
      </c>
      <c r="G52" s="4">
        <v>5.23</v>
      </c>
      <c r="H52" s="3">
        <v>0</v>
      </c>
      <c r="I52" s="3" t="s">
        <v>18</v>
      </c>
      <c r="J52" s="3" t="s">
        <v>18</v>
      </c>
      <c r="K52" s="3">
        <v>0</v>
      </c>
      <c r="L52" s="3" t="s">
        <v>18</v>
      </c>
      <c r="M52" s="3">
        <v>0</v>
      </c>
      <c r="N52" s="3" t="s">
        <v>18</v>
      </c>
      <c r="O52" s="3">
        <v>0</v>
      </c>
      <c r="P52" s="3" t="s">
        <v>18</v>
      </c>
      <c r="Q52" s="3" t="s">
        <v>18</v>
      </c>
      <c r="R52" s="2" t="s">
        <v>19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spans="1:36">
      <c r="A53" s="21" t="s">
        <v>230</v>
      </c>
      <c r="B53" s="21" t="s">
        <v>161</v>
      </c>
      <c r="C53" s="21" t="s">
        <v>72</v>
      </c>
      <c r="D53" s="19">
        <v>930</v>
      </c>
      <c r="E53" s="19">
        <v>47.07</v>
      </c>
      <c r="F53" s="20">
        <v>4.7999999999999996E-3</v>
      </c>
      <c r="G53" s="19">
        <v>9.89</v>
      </c>
      <c r="H53" s="21">
        <v>0</v>
      </c>
      <c r="I53" s="21" t="s">
        <v>18</v>
      </c>
      <c r="J53" s="21" t="s">
        <v>18</v>
      </c>
      <c r="K53" s="21">
        <v>0</v>
      </c>
      <c r="L53" s="21" t="s">
        <v>18</v>
      </c>
      <c r="M53" s="21">
        <v>0</v>
      </c>
      <c r="N53" s="21" t="s">
        <v>18</v>
      </c>
      <c r="O53" s="21">
        <v>0</v>
      </c>
      <c r="P53" s="21" t="s">
        <v>18</v>
      </c>
      <c r="Q53" s="21" t="s">
        <v>18</v>
      </c>
      <c r="R53" s="22" t="s">
        <v>19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>
      <c r="A54" s="3" t="s">
        <v>176</v>
      </c>
      <c r="B54" s="3" t="s">
        <v>75</v>
      </c>
      <c r="C54" s="3" t="s">
        <v>78</v>
      </c>
      <c r="D54" s="4">
        <v>775</v>
      </c>
      <c r="E54" s="4">
        <v>32.659999999999997</v>
      </c>
      <c r="F54" s="5">
        <v>5.7999999999999996E-3</v>
      </c>
      <c r="G54" s="4">
        <v>5.62</v>
      </c>
      <c r="H54" s="3">
        <v>0</v>
      </c>
      <c r="I54" s="3" t="s">
        <v>18</v>
      </c>
      <c r="J54" s="3" t="s">
        <v>18</v>
      </c>
      <c r="K54" s="3">
        <v>0</v>
      </c>
      <c r="L54" s="3" t="s">
        <v>18</v>
      </c>
      <c r="M54" s="3">
        <v>0</v>
      </c>
      <c r="N54" s="3" t="s">
        <v>18</v>
      </c>
      <c r="O54" s="3">
        <v>0</v>
      </c>
      <c r="P54" s="3" t="s">
        <v>18</v>
      </c>
      <c r="Q54" s="3" t="s">
        <v>18</v>
      </c>
      <c r="R54" s="2" t="s">
        <v>19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>
      <c r="A55" s="3" t="s">
        <v>59</v>
      </c>
      <c r="B55" s="3" t="s">
        <v>75</v>
      </c>
      <c r="C55" s="3" t="s">
        <v>90</v>
      </c>
      <c r="D55" s="4">
        <v>773.66</v>
      </c>
      <c r="E55" s="4">
        <v>53.34</v>
      </c>
      <c r="F55" s="5">
        <v>1.06E-2</v>
      </c>
      <c r="G55" s="4">
        <v>5.0599999999999996</v>
      </c>
      <c r="H55" s="3">
        <v>0</v>
      </c>
      <c r="I55" s="3" t="s">
        <v>18</v>
      </c>
      <c r="J55" s="3" t="s">
        <v>18</v>
      </c>
      <c r="K55" s="3">
        <v>0</v>
      </c>
      <c r="L55" s="3" t="s">
        <v>18</v>
      </c>
      <c r="M55" s="3">
        <v>0</v>
      </c>
      <c r="N55" s="3" t="s">
        <v>18</v>
      </c>
      <c r="O55" s="3">
        <v>0</v>
      </c>
      <c r="P55" s="3" t="s">
        <v>18</v>
      </c>
      <c r="Q55" s="3" t="s">
        <v>18</v>
      </c>
      <c r="R55" s="2" t="s">
        <v>19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>
      <c r="A56" s="3" t="s">
        <v>61</v>
      </c>
      <c r="B56" s="3" t="s">
        <v>75</v>
      </c>
      <c r="C56" s="3" t="s">
        <v>81</v>
      </c>
      <c r="D56" s="4">
        <v>753.98</v>
      </c>
      <c r="E56" s="4">
        <v>29.99</v>
      </c>
      <c r="F56" s="5">
        <v>3.8E-3</v>
      </c>
      <c r="G56" s="4">
        <v>7.85</v>
      </c>
      <c r="H56" s="3">
        <v>0</v>
      </c>
      <c r="I56" s="3" t="s">
        <v>18</v>
      </c>
      <c r="J56" s="3" t="s">
        <v>18</v>
      </c>
      <c r="K56" s="3">
        <v>0</v>
      </c>
      <c r="L56" s="3" t="s">
        <v>18</v>
      </c>
      <c r="M56" s="3">
        <v>0</v>
      </c>
      <c r="N56" s="3" t="s">
        <v>18</v>
      </c>
      <c r="O56" s="3">
        <v>0</v>
      </c>
      <c r="P56" s="3" t="s">
        <v>18</v>
      </c>
      <c r="Q56" s="3" t="s">
        <v>18</v>
      </c>
      <c r="R56" s="2" t="s">
        <v>19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spans="1:36">
      <c r="A57" s="21" t="s">
        <v>231</v>
      </c>
      <c r="B57" s="21" t="s">
        <v>69</v>
      </c>
      <c r="C57" s="21" t="s">
        <v>78</v>
      </c>
      <c r="D57" s="19">
        <v>720</v>
      </c>
      <c r="E57" s="19">
        <v>52.94</v>
      </c>
      <c r="F57" s="20">
        <v>6.1999999999999998E-3</v>
      </c>
      <c r="G57" s="19">
        <v>8.57</v>
      </c>
      <c r="H57" s="21">
        <v>0</v>
      </c>
      <c r="I57" s="21" t="s">
        <v>18</v>
      </c>
      <c r="J57" s="21" t="s">
        <v>18</v>
      </c>
      <c r="K57" s="21">
        <v>0</v>
      </c>
      <c r="L57" s="21" t="s">
        <v>18</v>
      </c>
      <c r="M57" s="21">
        <v>0</v>
      </c>
      <c r="N57" s="21" t="s">
        <v>18</v>
      </c>
      <c r="O57" s="21">
        <v>0</v>
      </c>
      <c r="P57" s="21" t="s">
        <v>18</v>
      </c>
      <c r="Q57" s="21" t="s">
        <v>18</v>
      </c>
      <c r="R57" s="22" t="s">
        <v>19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>
      <c r="A58" s="3" t="s">
        <v>175</v>
      </c>
      <c r="B58" s="3" t="s">
        <v>75</v>
      </c>
      <c r="C58" s="3" t="s">
        <v>72</v>
      </c>
      <c r="D58" s="4">
        <v>629.66</v>
      </c>
      <c r="E58" s="4">
        <v>19.46</v>
      </c>
      <c r="F58" s="5">
        <v>3.7000000000000002E-3</v>
      </c>
      <c r="G58" s="4">
        <v>5.34</v>
      </c>
      <c r="H58" s="3">
        <v>0</v>
      </c>
      <c r="I58" s="3" t="s">
        <v>18</v>
      </c>
      <c r="J58" s="3" t="s">
        <v>18</v>
      </c>
      <c r="K58" s="3">
        <v>0</v>
      </c>
      <c r="L58" s="3" t="s">
        <v>18</v>
      </c>
      <c r="M58" s="3">
        <v>0</v>
      </c>
      <c r="N58" s="3" t="s">
        <v>18</v>
      </c>
      <c r="O58" s="3">
        <v>0</v>
      </c>
      <c r="P58" s="3" t="s">
        <v>18</v>
      </c>
      <c r="Q58" s="3" t="s">
        <v>18</v>
      </c>
      <c r="R58" s="2" t="s">
        <v>19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>
      <c r="A59" s="21" t="s">
        <v>232</v>
      </c>
      <c r="B59" s="21" t="s">
        <v>75</v>
      </c>
      <c r="C59" s="21" t="s">
        <v>81</v>
      </c>
      <c r="D59" s="19">
        <v>629.01</v>
      </c>
      <c r="E59" s="19">
        <v>37.97</v>
      </c>
      <c r="F59" s="20">
        <v>5.8999999999999999E-3</v>
      </c>
      <c r="G59" s="19">
        <v>6.42</v>
      </c>
      <c r="H59" s="21">
        <v>0</v>
      </c>
      <c r="I59" s="21" t="s">
        <v>18</v>
      </c>
      <c r="J59" s="21" t="s">
        <v>18</v>
      </c>
      <c r="K59" s="21">
        <v>0</v>
      </c>
      <c r="L59" s="21" t="s">
        <v>18</v>
      </c>
      <c r="M59" s="21">
        <v>0</v>
      </c>
      <c r="N59" s="21" t="s">
        <v>18</v>
      </c>
      <c r="O59" s="21">
        <v>0</v>
      </c>
      <c r="P59" s="21" t="s">
        <v>18</v>
      </c>
      <c r="Q59" s="21" t="s">
        <v>18</v>
      </c>
      <c r="R59" s="22" t="s">
        <v>19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>
      <c r="A60" s="21" t="s">
        <v>233</v>
      </c>
      <c r="B60" s="21" t="s">
        <v>75</v>
      </c>
      <c r="C60" s="21" t="s">
        <v>93</v>
      </c>
      <c r="D60" s="19">
        <v>617.41</v>
      </c>
      <c r="E60" s="19">
        <v>25.62</v>
      </c>
      <c r="F60" s="20">
        <v>4.5999999999999999E-3</v>
      </c>
      <c r="G60" s="19">
        <v>5.61</v>
      </c>
      <c r="H60" s="21">
        <v>0</v>
      </c>
      <c r="I60" s="21" t="s">
        <v>18</v>
      </c>
      <c r="J60" s="21" t="s">
        <v>18</v>
      </c>
      <c r="K60" s="21">
        <v>0</v>
      </c>
      <c r="L60" s="21" t="s">
        <v>18</v>
      </c>
      <c r="M60" s="21">
        <v>0</v>
      </c>
      <c r="N60" s="21" t="s">
        <v>18</v>
      </c>
      <c r="O60" s="21">
        <v>0</v>
      </c>
      <c r="P60" s="21" t="s">
        <v>18</v>
      </c>
      <c r="Q60" s="21" t="s">
        <v>18</v>
      </c>
      <c r="R60" s="22" t="s">
        <v>19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>
      <c r="A61" s="21" t="s">
        <v>234</v>
      </c>
      <c r="B61" s="21" t="s">
        <v>242</v>
      </c>
      <c r="C61" s="21" t="s">
        <v>93</v>
      </c>
      <c r="D61" s="19">
        <v>318.67</v>
      </c>
      <c r="E61" s="19">
        <v>24.15</v>
      </c>
      <c r="F61" s="20">
        <v>4.0000000000000001E-3</v>
      </c>
      <c r="G61" s="19">
        <v>6.01</v>
      </c>
      <c r="H61" s="21">
        <v>0</v>
      </c>
      <c r="I61" s="21" t="s">
        <v>18</v>
      </c>
      <c r="J61" s="21" t="s">
        <v>18</v>
      </c>
      <c r="K61" s="21">
        <v>0</v>
      </c>
      <c r="L61" s="21" t="s">
        <v>18</v>
      </c>
      <c r="M61" s="21">
        <v>0</v>
      </c>
      <c r="N61" s="21" t="s">
        <v>18</v>
      </c>
      <c r="O61" s="21">
        <v>0</v>
      </c>
      <c r="P61" s="21" t="s">
        <v>18</v>
      </c>
      <c r="Q61" s="21" t="s">
        <v>18</v>
      </c>
      <c r="R61" s="22" t="s">
        <v>19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>
      <c r="A62" s="3" t="s">
        <v>65</v>
      </c>
      <c r="B62" s="2"/>
      <c r="C62" s="2"/>
      <c r="D62" s="10">
        <v>220600.77</v>
      </c>
      <c r="E62" s="10">
        <v>59.42</v>
      </c>
      <c r="F62" s="11">
        <v>5.5999999999999999E-3</v>
      </c>
      <c r="G62" s="10">
        <v>10.66</v>
      </c>
      <c r="H62" s="23">
        <v>1597</v>
      </c>
      <c r="I62" s="10">
        <v>138.13</v>
      </c>
      <c r="J62" s="11">
        <v>0.47460000000000002</v>
      </c>
      <c r="K62" s="1">
        <v>758</v>
      </c>
      <c r="L62" s="10">
        <v>291.02999999999997</v>
      </c>
      <c r="M62" s="1">
        <v>35</v>
      </c>
      <c r="N62" s="10">
        <v>6302.88</v>
      </c>
      <c r="O62" s="1">
        <v>1</v>
      </c>
      <c r="P62" s="10">
        <v>220600.77</v>
      </c>
      <c r="Q62" s="11">
        <v>4.6199999999999998E-2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>
      <c r="A66" s="3" t="s">
        <v>235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>
      <c r="A67" s="3" t="s">
        <v>228</v>
      </c>
      <c r="B67" s="2"/>
      <c r="C67" s="2"/>
      <c r="D67" s="2"/>
      <c r="E67" s="2"/>
      <c r="F67" s="2"/>
      <c r="G67" s="2"/>
      <c r="H67" s="2"/>
      <c r="I67" s="2"/>
      <c r="J67" s="2"/>
      <c r="K67" s="2">
        <v>1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>
      <c r="A70" s="2" t="s">
        <v>66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>
      <c r="A71" s="3" t="s">
        <v>236</v>
      </c>
      <c r="B71" s="2"/>
      <c r="C71" s="2"/>
      <c r="D71" s="2"/>
      <c r="E71" s="2"/>
      <c r="F71" s="2"/>
      <c r="G71" s="2"/>
      <c r="H71" s="2"/>
      <c r="I71" s="2"/>
      <c r="J71" s="2"/>
      <c r="K71" s="18">
        <v>1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>
      <c r="A72" s="3" t="s">
        <v>237</v>
      </c>
      <c r="B72" s="2"/>
      <c r="C72" s="2"/>
      <c r="D72" s="2"/>
      <c r="E72" s="2"/>
      <c r="F72" s="2"/>
      <c r="G72" s="2"/>
      <c r="H72" s="2"/>
      <c r="I72" s="2"/>
      <c r="J72" s="2"/>
      <c r="K72" s="18">
        <v>1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</row>
    <row r="73" spans="1:36">
      <c r="A73" s="3" t="s">
        <v>238</v>
      </c>
      <c r="B73" s="2"/>
      <c r="C73" s="2"/>
      <c r="D73" s="2"/>
      <c r="E73" s="2"/>
      <c r="F73" s="2"/>
      <c r="G73" s="2"/>
      <c r="H73" s="2"/>
      <c r="I73" s="2"/>
      <c r="J73" s="2"/>
      <c r="K73" s="18">
        <v>2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spans="1:36">
      <c r="A74" s="3" t="s">
        <v>178</v>
      </c>
      <c r="B74" s="2"/>
      <c r="C74" s="2"/>
      <c r="D74" s="2"/>
      <c r="E74" s="2"/>
      <c r="F74" s="2"/>
      <c r="G74" s="2"/>
      <c r="H74" s="2"/>
      <c r="I74" s="2"/>
      <c r="J74" s="2"/>
      <c r="K74" s="18">
        <v>3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</row>
    <row r="75" spans="1:36">
      <c r="A75" s="3" t="s">
        <v>179</v>
      </c>
      <c r="B75" s="2"/>
      <c r="C75" s="2"/>
      <c r="D75" s="2"/>
      <c r="E75" s="2"/>
      <c r="F75" s="2"/>
      <c r="G75" s="2"/>
      <c r="H75" s="2"/>
      <c r="I75" s="2"/>
      <c r="J75" s="2"/>
      <c r="K75" s="18">
        <v>5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spans="1:36">
      <c r="A76" s="3" t="s">
        <v>239</v>
      </c>
      <c r="B76" s="2"/>
      <c r="C76" s="2"/>
      <c r="D76" s="2"/>
      <c r="E76" s="2"/>
      <c r="F76" s="2"/>
      <c r="G76" s="2"/>
      <c r="H76" s="2"/>
      <c r="I76" s="2"/>
      <c r="J76" s="2"/>
      <c r="K76" s="18">
        <v>5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</row>
    <row r="77" spans="1:36">
      <c r="A77" s="12" t="s">
        <v>180</v>
      </c>
      <c r="B77" s="2"/>
      <c r="C77" s="2"/>
      <c r="D77" s="2"/>
      <c r="E77" s="2"/>
      <c r="F77" s="2"/>
      <c r="G77" s="2"/>
      <c r="H77" s="2"/>
      <c r="I77" s="2"/>
      <c r="J77" s="2"/>
      <c r="K77" s="18">
        <v>1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spans="1:3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spans="1:3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spans="1:3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</row>
    <row r="81" spans="1:3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spans="1:3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</row>
    <row r="83" spans="1:3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spans="1:3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spans="1:3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spans="1:3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</row>
    <row r="87" spans="1:3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spans="1:3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</row>
    <row r="89" spans="1:3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spans="1:3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spans="1:3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spans="1:3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</row>
    <row r="93" spans="1:3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spans="1:3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</row>
    <row r="95" spans="1:3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spans="1:3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spans="1:3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spans="1:3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</row>
    <row r="99" spans="1:3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spans="1:3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</row>
    <row r="101" spans="1:3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spans="1:3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spans="1:3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spans="1:3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</row>
    <row r="105" spans="1:3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spans="1:3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</row>
    <row r="107" spans="1:3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spans="1:3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</row>
    <row r="109" spans="1:3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spans="1:3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</row>
    <row r="111" spans="1:3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spans="1:3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</row>
    <row r="113" spans="1:3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spans="1:3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spans="1:3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spans="1:3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</row>
    <row r="117" spans="1:3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spans="1:3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</row>
    <row r="119" spans="1:3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spans="1:3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spans="1:3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spans="1:3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</row>
    <row r="123" spans="1:3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</row>
    <row r="124" spans="1:3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</row>
    <row r="125" spans="1:3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</row>
    <row r="126" spans="1:3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</row>
    <row r="127" spans="1:3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</row>
    <row r="128" spans="1:3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</row>
    <row r="129" spans="1:3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spans="1:3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</row>
    <row r="131" spans="1:3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spans="1:3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</row>
    <row r="133" spans="1:3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</row>
    <row r="134" spans="1:3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</row>
    <row r="135" spans="1:3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</row>
    <row r="136" spans="1: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</row>
    <row r="137" spans="1:3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</row>
    <row r="138" spans="1:3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39" spans="1:3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</row>
    <row r="140" spans="1:3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</row>
    <row r="141" spans="1:3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</row>
    <row r="142" spans="1:3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</row>
    <row r="143" spans="1:3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</row>
    <row r="144" spans="1:3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</row>
    <row r="145" spans="1:3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</row>
    <row r="146" spans="1:3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</row>
    <row r="147" spans="1:3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</row>
    <row r="148" spans="1:3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</row>
    <row r="149" spans="1:3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</row>
    <row r="150" spans="1:3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</row>
    <row r="151" spans="1:3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</row>
    <row r="152" spans="1:3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</row>
    <row r="153" spans="1:3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</row>
    <row r="154" spans="1:3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</row>
    <row r="155" spans="1:3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</row>
    <row r="156" spans="1:3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</row>
    <row r="157" spans="1:3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</row>
    <row r="158" spans="1:3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</row>
    <row r="159" spans="1:3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</row>
    <row r="160" spans="1:3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</row>
    <row r="161" spans="1:3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</row>
    <row r="162" spans="1:3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</row>
    <row r="163" spans="1:3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</row>
    <row r="164" spans="1:3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</row>
    <row r="165" spans="1:3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</row>
    <row r="166" spans="1:3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</row>
    <row r="167" spans="1:3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</row>
    <row r="168" spans="1:3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</row>
    <row r="169" spans="1:3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</row>
    <row r="170" spans="1:3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</row>
    <row r="171" spans="1:3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</row>
    <row r="172" spans="1:3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</row>
    <row r="173" spans="1:3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</row>
    <row r="174" spans="1:3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</row>
    <row r="175" spans="1:3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</row>
    <row r="176" spans="1:3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</row>
    <row r="177" spans="1:3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</row>
    <row r="178" spans="1:3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</row>
    <row r="179" spans="1:3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</row>
    <row r="180" spans="1:3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</row>
    <row r="181" spans="1:3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</row>
    <row r="182" spans="1:3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</row>
    <row r="183" spans="1:3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</row>
    <row r="184" spans="1:3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</row>
    <row r="185" spans="1:3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</row>
    <row r="186" spans="1:3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</row>
    <row r="187" spans="1:3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</row>
    <row r="188" spans="1:3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</row>
    <row r="189" spans="1:3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</row>
    <row r="190" spans="1:3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</row>
    <row r="191" spans="1:3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</row>
    <row r="192" spans="1:3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</row>
    <row r="193" spans="1:3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</row>
    <row r="194" spans="1:3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</row>
    <row r="195" spans="1:3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</row>
    <row r="196" spans="1:3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</row>
    <row r="197" spans="1:3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</row>
    <row r="198" spans="1:3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</row>
    <row r="199" spans="1:3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</row>
    <row r="200" spans="1:3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</row>
    <row r="201" spans="1:3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</row>
    <row r="202" spans="1:3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</row>
    <row r="203" spans="1:3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</row>
    <row r="204" spans="1:3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</row>
    <row r="205" spans="1:3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</row>
    <row r="206" spans="1:3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</row>
    <row r="207" spans="1:3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</row>
    <row r="208" spans="1:3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</row>
    <row r="209" spans="1:3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</row>
    <row r="210" spans="1:3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</row>
    <row r="211" spans="1:3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</row>
    <row r="212" spans="1:3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</row>
    <row r="213" spans="1:3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</row>
    <row r="214" spans="1:3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</row>
    <row r="215" spans="1:3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</row>
    <row r="216" spans="1:3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</row>
    <row r="217" spans="1:3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</row>
    <row r="218" spans="1:3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</row>
    <row r="219" spans="1:3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</row>
    <row r="220" spans="1:3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</row>
    <row r="221" spans="1:3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</row>
    <row r="222" spans="1:3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</row>
    <row r="223" spans="1:3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</row>
    <row r="224" spans="1:3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</row>
    <row r="225" spans="1:3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</row>
    <row r="226" spans="1:3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</row>
    <row r="227" spans="1:3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</row>
    <row r="228" spans="1:3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</row>
    <row r="229" spans="1:3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</row>
    <row r="230" spans="1:3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</row>
    <row r="231" spans="1:3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</row>
    <row r="232" spans="1:3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</row>
    <row r="233" spans="1:3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</row>
    <row r="234" spans="1:3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</row>
    <row r="235" spans="1:3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</row>
    <row r="236" spans="1: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</row>
    <row r="237" spans="1:3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</row>
    <row r="238" spans="1:3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</row>
    <row r="239" spans="1:3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</row>
    <row r="240" spans="1:3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</row>
    <row r="241" spans="1:3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</row>
    <row r="242" spans="1:3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</row>
    <row r="243" spans="1:3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</row>
    <row r="244" spans="1:3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</row>
    <row r="245" spans="1:3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</row>
    <row r="246" spans="1:3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</row>
    <row r="247" spans="1:3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</row>
    <row r="248" spans="1:3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</row>
    <row r="249" spans="1:3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</row>
    <row r="250" spans="1:3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</row>
    <row r="251" spans="1:3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</row>
    <row r="252" spans="1:3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</row>
    <row r="253" spans="1:3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</row>
    <row r="254" spans="1:3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</row>
    <row r="255" spans="1:3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</row>
    <row r="256" spans="1:3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</row>
    <row r="257" spans="1:3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</row>
    <row r="258" spans="1:3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</row>
    <row r="259" spans="1:3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</row>
    <row r="260" spans="1:3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</row>
    <row r="261" spans="1:3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</row>
    <row r="262" spans="1:3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</row>
    <row r="263" spans="1:3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</row>
    <row r="264" spans="1:3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</row>
    <row r="265" spans="1:3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</row>
    <row r="266" spans="1:3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</row>
    <row r="267" spans="1:3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</row>
    <row r="268" spans="1:3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</row>
    <row r="269" spans="1:3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</row>
    <row r="270" spans="1:3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</row>
    <row r="271" spans="1:3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</row>
    <row r="272" spans="1:3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</row>
    <row r="273" spans="1:3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</row>
    <row r="274" spans="1:3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</row>
    <row r="275" spans="1:3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</row>
    <row r="276" spans="1:3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</row>
    <row r="277" spans="1:3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</row>
    <row r="278" spans="1:3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</row>
    <row r="279" spans="1:3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</row>
    <row r="280" spans="1:3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</row>
    <row r="281" spans="1:3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</row>
    <row r="282" spans="1:3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</row>
    <row r="283" spans="1:3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</row>
    <row r="284" spans="1:3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</row>
    <row r="285" spans="1:3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</row>
    <row r="286" spans="1:3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</row>
    <row r="287" spans="1:3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</row>
    <row r="288" spans="1:3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</row>
    <row r="289" spans="1:3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</row>
    <row r="290" spans="1:3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</row>
    <row r="291" spans="1:3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</row>
    <row r="292" spans="1:3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</row>
    <row r="293" spans="1:3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</row>
    <row r="294" spans="1:3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</row>
    <row r="295" spans="1:3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</row>
    <row r="296" spans="1:3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</row>
    <row r="297" spans="1:3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</row>
    <row r="298" spans="1:3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</row>
    <row r="299" spans="1:3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</row>
    <row r="300" spans="1:3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</row>
    <row r="301" spans="1:3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</row>
    <row r="302" spans="1:3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</row>
    <row r="303" spans="1:3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</row>
    <row r="304" spans="1:3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</row>
    <row r="305" spans="1:3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</row>
    <row r="306" spans="1:3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</row>
    <row r="307" spans="1:3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</row>
    <row r="308" spans="1:3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</row>
    <row r="309" spans="1:3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</row>
    <row r="310" spans="1:3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</row>
    <row r="311" spans="1:3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</row>
    <row r="312" spans="1:3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</row>
    <row r="313" spans="1:3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</row>
    <row r="314" spans="1:3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</row>
    <row r="315" spans="1:3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</row>
    <row r="316" spans="1:3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</row>
    <row r="317" spans="1:3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</row>
    <row r="318" spans="1:3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</row>
    <row r="319" spans="1:3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</row>
    <row r="320" spans="1:3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</row>
    <row r="321" spans="1:3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</row>
    <row r="322" spans="1:3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</row>
    <row r="323" spans="1:3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</row>
    <row r="324" spans="1:3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</row>
    <row r="325" spans="1:3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</row>
    <row r="326" spans="1:3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</row>
    <row r="327" spans="1:3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</row>
    <row r="328" spans="1:3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</row>
    <row r="329" spans="1:3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</row>
    <row r="330" spans="1:3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</row>
    <row r="331" spans="1:3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</row>
    <row r="332" spans="1:3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</row>
    <row r="333" spans="1:3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</row>
    <row r="334" spans="1:3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</row>
    <row r="335" spans="1:3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</row>
    <row r="336" spans="1: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</row>
    <row r="337" spans="1:3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</row>
    <row r="338" spans="1:3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</row>
    <row r="339" spans="1:3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</row>
    <row r="340" spans="1:3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</row>
    <row r="341" spans="1:3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</row>
    <row r="342" spans="1:3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</row>
    <row r="343" spans="1:3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</row>
    <row r="344" spans="1:3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</row>
    <row r="345" spans="1:3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</row>
    <row r="346" spans="1:3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</row>
    <row r="347" spans="1:3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</row>
    <row r="348" spans="1:3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</row>
    <row r="349" spans="1:3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</row>
    <row r="350" spans="1:3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</row>
    <row r="351" spans="1:3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</row>
    <row r="352" spans="1:3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</row>
    <row r="353" spans="1:3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</row>
    <row r="354" spans="1:3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</row>
    <row r="355" spans="1:3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</row>
    <row r="356" spans="1:3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</row>
    <row r="357" spans="1:3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</row>
    <row r="358" spans="1:3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</row>
    <row r="359" spans="1:3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</row>
    <row r="360" spans="1:3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</row>
    <row r="361" spans="1:3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</row>
    <row r="362" spans="1:3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</row>
    <row r="363" spans="1:3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</row>
    <row r="364" spans="1:3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</row>
    <row r="365" spans="1:3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</row>
    <row r="366" spans="1:3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</row>
    <row r="367" spans="1:3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</row>
    <row r="368" spans="1:3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</row>
    <row r="369" spans="1:3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</row>
    <row r="370" spans="1:3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</row>
    <row r="371" spans="1:3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</row>
    <row r="372" spans="1:3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</row>
    <row r="373" spans="1:3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</row>
    <row r="374" spans="1:3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</row>
    <row r="375" spans="1:3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</row>
    <row r="376" spans="1:3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</row>
    <row r="377" spans="1:3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</row>
    <row r="378" spans="1:3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</row>
    <row r="379" spans="1:3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</row>
    <row r="380" spans="1:3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</row>
    <row r="381" spans="1:3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</row>
    <row r="382" spans="1:3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</row>
    <row r="383" spans="1:3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</row>
    <row r="384" spans="1:3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</row>
    <row r="385" spans="1:3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</row>
    <row r="386" spans="1:3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</row>
    <row r="387" spans="1:3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</row>
    <row r="388" spans="1:3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</row>
    <row r="389" spans="1:3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</row>
    <row r="390" spans="1:3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</row>
    <row r="391" spans="1:3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</row>
    <row r="392" spans="1:3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</row>
    <row r="393" spans="1:3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</row>
    <row r="394" spans="1:3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</row>
    <row r="395" spans="1:3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</row>
    <row r="396" spans="1:3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</row>
    <row r="397" spans="1:3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</row>
    <row r="398" spans="1:3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</row>
    <row r="399" spans="1:3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</row>
    <row r="400" spans="1:3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</row>
    <row r="401" spans="1:3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</row>
    <row r="402" spans="1:3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</row>
    <row r="403" spans="1:3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</row>
    <row r="404" spans="1:3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</row>
    <row r="405" spans="1:3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</row>
    <row r="406" spans="1:3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</row>
    <row r="407" spans="1:3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</row>
    <row r="408" spans="1:3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</row>
    <row r="409" spans="1:3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</row>
    <row r="410" spans="1:3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</row>
    <row r="411" spans="1:3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</row>
    <row r="412" spans="1:3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</row>
    <row r="413" spans="1:3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</row>
    <row r="414" spans="1:3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</row>
    <row r="415" spans="1:3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</row>
    <row r="416" spans="1:3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</row>
    <row r="417" spans="1:3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</row>
    <row r="418" spans="1:3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</row>
    <row r="419" spans="1:3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</row>
    <row r="420" spans="1:3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</row>
    <row r="421" spans="1:3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</row>
    <row r="422" spans="1:3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</row>
    <row r="423" spans="1:3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</row>
    <row r="424" spans="1:3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</row>
    <row r="425" spans="1:3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</row>
    <row r="426" spans="1:3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</row>
    <row r="427" spans="1:3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</row>
    <row r="428" spans="1:3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</row>
    <row r="429" spans="1:3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</row>
    <row r="430" spans="1:3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</row>
    <row r="431" spans="1:3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</row>
    <row r="432" spans="1:3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</row>
    <row r="433" spans="1:3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</row>
    <row r="434" spans="1:3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</row>
    <row r="435" spans="1:3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</row>
    <row r="436" spans="1: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</row>
    <row r="437" spans="1:3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</row>
    <row r="438" spans="1:3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</row>
    <row r="439" spans="1:3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</row>
    <row r="440" spans="1:3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</row>
    <row r="441" spans="1:3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</row>
    <row r="442" spans="1:3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</row>
    <row r="443" spans="1:3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</row>
    <row r="444" spans="1:3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</row>
    <row r="445" spans="1:3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</row>
    <row r="446" spans="1:3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</row>
    <row r="447" spans="1:3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</row>
    <row r="448" spans="1:3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</row>
    <row r="449" spans="1:3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</row>
    <row r="450" spans="1:3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</row>
    <row r="451" spans="1:3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</row>
    <row r="452" spans="1:3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</row>
    <row r="453" spans="1:3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</row>
    <row r="454" spans="1:3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</row>
    <row r="455" spans="1:3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</row>
    <row r="456" spans="1:3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</row>
    <row r="457" spans="1:3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</row>
    <row r="458" spans="1:3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</row>
    <row r="459" spans="1:3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</row>
    <row r="460" spans="1:3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</row>
    <row r="461" spans="1:3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</row>
    <row r="462" spans="1:3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</row>
    <row r="463" spans="1:3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</row>
    <row r="464" spans="1:3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</row>
    <row r="465" spans="1:3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</row>
    <row r="466" spans="1:3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</row>
    <row r="467" spans="1:3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</row>
    <row r="468" spans="1:3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</row>
    <row r="469" spans="1:3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</row>
    <row r="470" spans="1:3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</row>
    <row r="471" spans="1:3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</row>
    <row r="472" spans="1:3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</row>
    <row r="473" spans="1:3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</row>
    <row r="474" spans="1:3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</row>
    <row r="475" spans="1:3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</row>
    <row r="476" spans="1:3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</row>
    <row r="477" spans="1:3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</row>
    <row r="478" spans="1:3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</row>
    <row r="479" spans="1:3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</row>
    <row r="480" spans="1:3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</row>
    <row r="481" spans="1:3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</row>
    <row r="482" spans="1:3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</row>
    <row r="483" spans="1:3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</row>
    <row r="484" spans="1:3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</row>
    <row r="485" spans="1:3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</row>
    <row r="486" spans="1:3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</row>
    <row r="487" spans="1:3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</row>
    <row r="488" spans="1:3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</row>
    <row r="489" spans="1:3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</row>
    <row r="490" spans="1:3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</row>
    <row r="491" spans="1:3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</row>
    <row r="492" spans="1:3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</row>
    <row r="493" spans="1:3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</row>
    <row r="494" spans="1:3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</row>
    <row r="495" spans="1:3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</row>
    <row r="496" spans="1:3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</row>
    <row r="497" spans="1:3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</row>
    <row r="498" spans="1:3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</row>
    <row r="499" spans="1:3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</row>
    <row r="500" spans="1:3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</row>
    <row r="501" spans="1:3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</row>
    <row r="502" spans="1:3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</row>
    <row r="503" spans="1:3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</row>
    <row r="504" spans="1:3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</row>
    <row r="505" spans="1:3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</row>
    <row r="506" spans="1:3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</row>
    <row r="507" spans="1:3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</row>
    <row r="508" spans="1:3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</row>
    <row r="509" spans="1:3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</row>
    <row r="510" spans="1:3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</row>
    <row r="511" spans="1:3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</row>
    <row r="512" spans="1:3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</row>
    <row r="513" spans="1:3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</row>
    <row r="514" spans="1:3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</row>
    <row r="515" spans="1:3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</row>
    <row r="516" spans="1:3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</row>
    <row r="517" spans="1:3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</row>
    <row r="518" spans="1:3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</row>
    <row r="519" spans="1:3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</row>
    <row r="520" spans="1:3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</row>
    <row r="521" spans="1:3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</row>
    <row r="522" spans="1:3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</row>
    <row r="523" spans="1:3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</row>
    <row r="524" spans="1:3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</row>
    <row r="525" spans="1:3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</row>
    <row r="526" spans="1:3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</row>
    <row r="527" spans="1:3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</row>
    <row r="528" spans="1:3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</row>
    <row r="529" spans="1:3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</row>
    <row r="530" spans="1:3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</row>
    <row r="531" spans="1:3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</row>
    <row r="532" spans="1:3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</row>
    <row r="533" spans="1:3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</row>
    <row r="534" spans="1:3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</row>
    <row r="535" spans="1:3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</row>
    <row r="536" spans="1: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</row>
    <row r="537" spans="1:3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</row>
    <row r="538" spans="1:3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</row>
    <row r="539" spans="1:3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</row>
    <row r="540" spans="1:3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</row>
    <row r="541" spans="1:3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</row>
    <row r="542" spans="1:3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</row>
    <row r="543" spans="1:3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</row>
    <row r="544" spans="1:3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</row>
    <row r="545" spans="1:3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</row>
    <row r="546" spans="1:3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</row>
    <row r="547" spans="1:3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</row>
    <row r="548" spans="1:3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</row>
    <row r="549" spans="1:3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</row>
    <row r="550" spans="1:3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</row>
    <row r="551" spans="1:3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</row>
    <row r="552" spans="1:3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</row>
    <row r="553" spans="1:3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</row>
    <row r="554" spans="1:3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</row>
    <row r="555" spans="1:3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</row>
    <row r="556" spans="1:3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</row>
    <row r="557" spans="1:3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</row>
    <row r="558" spans="1:3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</row>
    <row r="559" spans="1:3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</row>
    <row r="560" spans="1:3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</row>
    <row r="561" spans="1:3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</row>
    <row r="562" spans="1:3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</row>
    <row r="563" spans="1:3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</row>
    <row r="564" spans="1:3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</row>
    <row r="565" spans="1:3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</row>
    <row r="566" spans="1:3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</row>
    <row r="567" spans="1:3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</row>
    <row r="568" spans="1:3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</row>
    <row r="569" spans="1:3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</row>
    <row r="570" spans="1:3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</row>
    <row r="571" spans="1:3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</row>
    <row r="572" spans="1:3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</row>
    <row r="573" spans="1:3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</row>
    <row r="574" spans="1:3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</row>
    <row r="575" spans="1:3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</row>
    <row r="576" spans="1:3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</row>
    <row r="577" spans="1:3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</row>
    <row r="578" spans="1:3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</row>
    <row r="579" spans="1:3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</row>
    <row r="580" spans="1:3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</row>
    <row r="581" spans="1:3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</row>
    <row r="582" spans="1:3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</row>
    <row r="583" spans="1:3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</row>
    <row r="584" spans="1:3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</row>
    <row r="585" spans="1:3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</row>
    <row r="586" spans="1:3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</row>
    <row r="587" spans="1:3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</row>
    <row r="588" spans="1:3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</row>
    <row r="589" spans="1:3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</row>
    <row r="590" spans="1:3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</row>
    <row r="591" spans="1:3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</row>
    <row r="592" spans="1:3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</row>
    <row r="593" spans="1:3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</row>
    <row r="594" spans="1:3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</row>
    <row r="595" spans="1:3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</row>
    <row r="596" spans="1:3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</row>
    <row r="597" spans="1:3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</row>
    <row r="598" spans="1:3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</row>
    <row r="599" spans="1:3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</row>
    <row r="600" spans="1:3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</row>
    <row r="601" spans="1:3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</row>
    <row r="602" spans="1:3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</row>
    <row r="603" spans="1:3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</row>
    <row r="604" spans="1:3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</row>
    <row r="605" spans="1:3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</row>
    <row r="606" spans="1:3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</row>
    <row r="607" spans="1:3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</row>
    <row r="608" spans="1:3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</row>
    <row r="609" spans="1:3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</row>
    <row r="610" spans="1:3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</row>
    <row r="611" spans="1:3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</row>
    <row r="612" spans="1:3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</row>
    <row r="613" spans="1:3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</row>
    <row r="614" spans="1:3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</row>
    <row r="615" spans="1:3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</row>
    <row r="616" spans="1:3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</row>
    <row r="617" spans="1:3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</row>
    <row r="618" spans="1:3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</row>
    <row r="619" spans="1:3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</row>
    <row r="620" spans="1:3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</row>
    <row r="621" spans="1:3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</row>
    <row r="622" spans="1:3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</row>
    <row r="623" spans="1:3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</row>
    <row r="624" spans="1:3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</row>
    <row r="625" spans="1:3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</row>
    <row r="626" spans="1:3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</row>
    <row r="627" spans="1:3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</row>
    <row r="628" spans="1:3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</row>
    <row r="629" spans="1:3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</row>
    <row r="630" spans="1:3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</row>
    <row r="631" spans="1:3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</row>
    <row r="632" spans="1:3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</row>
    <row r="633" spans="1:3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</row>
    <row r="634" spans="1:3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</row>
    <row r="635" spans="1:3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</row>
    <row r="636" spans="1: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</row>
    <row r="637" spans="1:3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</row>
    <row r="638" spans="1:3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</row>
    <row r="639" spans="1:3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</row>
    <row r="640" spans="1:3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</row>
    <row r="641" spans="1:3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</row>
    <row r="642" spans="1:3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</row>
    <row r="643" spans="1:3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</row>
    <row r="644" spans="1:3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</row>
    <row r="645" spans="1:3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</row>
    <row r="646" spans="1:3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</row>
    <row r="647" spans="1:3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</row>
    <row r="648" spans="1:3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</row>
    <row r="649" spans="1:3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</row>
    <row r="650" spans="1:3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</row>
    <row r="651" spans="1:3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</row>
    <row r="652" spans="1:3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</row>
    <row r="653" spans="1:3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</row>
    <row r="654" spans="1:3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</row>
    <row r="655" spans="1:3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</row>
    <row r="656" spans="1:3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</row>
    <row r="657" spans="1:3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</row>
    <row r="658" spans="1:3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</row>
    <row r="659" spans="1:3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</row>
    <row r="660" spans="1:3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</row>
    <row r="661" spans="1:3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</row>
    <row r="662" spans="1:3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</row>
    <row r="663" spans="1:3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</row>
    <row r="664" spans="1:3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</row>
    <row r="665" spans="1:3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</row>
    <row r="666" spans="1:3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</row>
    <row r="667" spans="1:3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</row>
    <row r="668" spans="1:3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</row>
    <row r="669" spans="1:3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</row>
    <row r="670" spans="1:3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</row>
    <row r="671" spans="1:3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</row>
    <row r="672" spans="1:3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</row>
    <row r="673" spans="1:3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</row>
    <row r="674" spans="1:3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</row>
    <row r="675" spans="1:3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</row>
    <row r="676" spans="1:3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</row>
    <row r="677" spans="1:3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</row>
    <row r="678" spans="1:3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</row>
    <row r="679" spans="1:3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</row>
    <row r="680" spans="1:3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</row>
    <row r="681" spans="1:3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</row>
    <row r="682" spans="1:3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</row>
    <row r="683" spans="1:3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</row>
    <row r="684" spans="1:3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</row>
    <row r="685" spans="1:3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</row>
    <row r="686" spans="1:3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</row>
    <row r="687" spans="1:3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</row>
    <row r="688" spans="1:3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</row>
    <row r="689" spans="1:3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</row>
    <row r="690" spans="1:3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</row>
    <row r="691" spans="1:3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</row>
    <row r="692" spans="1:3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</row>
    <row r="693" spans="1:3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</row>
    <row r="694" spans="1:3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</row>
    <row r="695" spans="1:3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</row>
    <row r="696" spans="1:3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</row>
    <row r="697" spans="1:3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</row>
    <row r="698" spans="1:3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</row>
    <row r="699" spans="1:3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</row>
    <row r="700" spans="1:3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</row>
    <row r="701" spans="1:3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</row>
    <row r="702" spans="1:3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</row>
    <row r="703" spans="1:3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</row>
    <row r="704" spans="1:3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</row>
    <row r="705" spans="1:3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</row>
    <row r="706" spans="1:3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</row>
    <row r="707" spans="1:3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</row>
    <row r="708" spans="1:3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</row>
    <row r="709" spans="1:3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</row>
    <row r="710" spans="1:3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</row>
    <row r="711" spans="1:3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</row>
    <row r="712" spans="1:3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</row>
    <row r="713" spans="1:3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</row>
    <row r="714" spans="1:3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</row>
    <row r="715" spans="1:3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</row>
    <row r="716" spans="1:3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</row>
    <row r="717" spans="1:3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</row>
    <row r="718" spans="1:3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</row>
    <row r="719" spans="1:3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</row>
    <row r="720" spans="1:3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</row>
    <row r="721" spans="1:3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</row>
    <row r="722" spans="1:3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</row>
    <row r="723" spans="1:3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</row>
    <row r="724" spans="1:3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</row>
    <row r="725" spans="1:3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</row>
    <row r="726" spans="1:3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</row>
    <row r="727" spans="1:3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</row>
    <row r="728" spans="1:3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</row>
    <row r="729" spans="1:3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</row>
    <row r="730" spans="1:3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</row>
    <row r="731" spans="1:3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</row>
    <row r="732" spans="1:3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</row>
    <row r="733" spans="1:3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</row>
    <row r="734" spans="1:3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</row>
    <row r="735" spans="1:3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</row>
    <row r="736" spans="1: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</row>
    <row r="737" spans="1:3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</row>
    <row r="738" spans="1:3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</row>
    <row r="739" spans="1:3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</row>
    <row r="740" spans="1:3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</row>
    <row r="741" spans="1:3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</row>
    <row r="742" spans="1:3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</row>
    <row r="743" spans="1:3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</row>
    <row r="744" spans="1:3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</row>
    <row r="745" spans="1:3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</row>
    <row r="746" spans="1:3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</row>
    <row r="747" spans="1:3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</row>
    <row r="748" spans="1:3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</row>
    <row r="749" spans="1:3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</row>
    <row r="750" spans="1:3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</row>
    <row r="751" spans="1:3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</row>
    <row r="752" spans="1:3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</row>
    <row r="753" spans="1:3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</row>
    <row r="754" spans="1:3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</row>
    <row r="755" spans="1:3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</row>
    <row r="756" spans="1:3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</row>
    <row r="757" spans="1:3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</row>
    <row r="758" spans="1:3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</row>
    <row r="759" spans="1:3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</row>
    <row r="760" spans="1:3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</row>
    <row r="761" spans="1:3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</row>
    <row r="762" spans="1:3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</row>
    <row r="763" spans="1:3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</row>
    <row r="764" spans="1:3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</row>
    <row r="765" spans="1:3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</row>
    <row r="766" spans="1:3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</row>
    <row r="767" spans="1:3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</row>
    <row r="768" spans="1:3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</row>
    <row r="769" spans="1:3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</row>
    <row r="770" spans="1:3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</row>
    <row r="771" spans="1:3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</row>
    <row r="772" spans="1:3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</row>
    <row r="773" spans="1:3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</row>
    <row r="774" spans="1:3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</row>
    <row r="775" spans="1:3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</row>
    <row r="776" spans="1:3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</row>
    <row r="777" spans="1:3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</row>
    <row r="778" spans="1:3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</row>
    <row r="779" spans="1:3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</row>
    <row r="780" spans="1:3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</row>
    <row r="781" spans="1:3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</row>
    <row r="782" spans="1:3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</row>
    <row r="783" spans="1:3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</row>
    <row r="784" spans="1:3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</row>
    <row r="785" spans="1:3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</row>
    <row r="786" spans="1:3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</row>
    <row r="787" spans="1:3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</row>
    <row r="788" spans="1:3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</row>
    <row r="789" spans="1:3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</row>
    <row r="790" spans="1:3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</row>
    <row r="791" spans="1:3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</row>
    <row r="792" spans="1:3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</row>
    <row r="793" spans="1:3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</row>
    <row r="794" spans="1:3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</row>
    <row r="795" spans="1:3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</row>
    <row r="796" spans="1:3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</row>
    <row r="797" spans="1:3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</row>
    <row r="798" spans="1:3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</row>
    <row r="799" spans="1:3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</row>
    <row r="800" spans="1:3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</row>
    <row r="801" spans="1:3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</row>
    <row r="802" spans="1:3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</row>
    <row r="803" spans="1:3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</row>
    <row r="804" spans="1:3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</row>
    <row r="805" spans="1:3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</row>
    <row r="806" spans="1:3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</row>
    <row r="807" spans="1:3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</row>
    <row r="808" spans="1:3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</row>
    <row r="809" spans="1:3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</row>
    <row r="810" spans="1:3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</row>
    <row r="811" spans="1:3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</row>
    <row r="812" spans="1:3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</row>
    <row r="813" spans="1:3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</row>
    <row r="814" spans="1:3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</row>
    <row r="815" spans="1:3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</row>
    <row r="816" spans="1:3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</row>
    <row r="817" spans="1:3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</row>
    <row r="818" spans="1:3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</row>
    <row r="819" spans="1:3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</row>
    <row r="820" spans="1:3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</row>
    <row r="821" spans="1:3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</row>
    <row r="822" spans="1:3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</row>
    <row r="823" spans="1:3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</row>
    <row r="824" spans="1:3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</row>
    <row r="825" spans="1:3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</row>
    <row r="826" spans="1:3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</row>
    <row r="827" spans="1:3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</row>
    <row r="828" spans="1:3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</row>
    <row r="829" spans="1:3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</row>
    <row r="830" spans="1:3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</row>
    <row r="831" spans="1:3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</row>
    <row r="832" spans="1:3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</row>
    <row r="833" spans="1:3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</row>
    <row r="834" spans="1:3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</row>
    <row r="835" spans="1:3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</row>
    <row r="836" spans="1: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</row>
    <row r="837" spans="1:3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</row>
    <row r="838" spans="1:3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</row>
    <row r="839" spans="1:3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</row>
    <row r="840" spans="1:3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</row>
    <row r="841" spans="1:3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</row>
    <row r="842" spans="1:3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</row>
    <row r="843" spans="1:3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</row>
    <row r="844" spans="1:3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</row>
    <row r="845" spans="1:3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</row>
    <row r="846" spans="1:3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</row>
    <row r="847" spans="1:3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</row>
    <row r="848" spans="1:3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</row>
    <row r="849" spans="1:3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</row>
    <row r="850" spans="1:3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</row>
    <row r="851" spans="1:3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</row>
    <row r="852" spans="1:3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</row>
    <row r="853" spans="1:3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</row>
    <row r="854" spans="1:3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</row>
    <row r="855" spans="1:3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</row>
    <row r="856" spans="1:3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</row>
    <row r="857" spans="1:3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</row>
    <row r="858" spans="1:3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</row>
    <row r="859" spans="1:3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</row>
    <row r="860" spans="1:3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</row>
    <row r="861" spans="1:3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</row>
    <row r="862" spans="1:3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</row>
    <row r="863" spans="1:3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</row>
    <row r="864" spans="1:3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</row>
    <row r="865" spans="1:3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</row>
    <row r="866" spans="1:3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</row>
    <row r="867" spans="1:3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</row>
    <row r="868" spans="1:3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</row>
    <row r="869" spans="1:3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</row>
    <row r="870" spans="1:3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</row>
    <row r="871" spans="1:3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</row>
    <row r="872" spans="1:3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</row>
    <row r="873" spans="1:3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</row>
    <row r="874" spans="1:3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</row>
    <row r="875" spans="1:3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</row>
    <row r="876" spans="1:3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</row>
    <row r="877" spans="1:3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</row>
    <row r="878" spans="1:3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</row>
    <row r="879" spans="1:3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</row>
    <row r="880" spans="1:3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</row>
    <row r="881" spans="1:3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</row>
    <row r="882" spans="1:3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</row>
    <row r="883" spans="1:3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</row>
    <row r="884" spans="1:3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</row>
    <row r="885" spans="1:3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</row>
    <row r="886" spans="1:3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</row>
    <row r="887" spans="1:3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</row>
    <row r="888" spans="1:3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</row>
    <row r="889" spans="1:3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</row>
    <row r="890" spans="1:3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</row>
    <row r="891" spans="1:3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</row>
    <row r="892" spans="1:3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</row>
    <row r="893" spans="1:3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</row>
    <row r="894" spans="1:3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</row>
    <row r="895" spans="1:3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</row>
    <row r="896" spans="1:3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</row>
    <row r="897" spans="1:3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</row>
    <row r="898" spans="1:3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</row>
    <row r="899" spans="1:3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</row>
    <row r="900" spans="1:3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</row>
    <row r="901" spans="1:3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</row>
    <row r="902" spans="1:3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</row>
    <row r="903" spans="1:3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</row>
    <row r="904" spans="1:3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</row>
    <row r="905" spans="1:3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</row>
    <row r="906" spans="1:3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</row>
    <row r="907" spans="1:3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</row>
    <row r="908" spans="1:3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</row>
    <row r="909" spans="1:3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</row>
    <row r="910" spans="1:3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</row>
    <row r="911" spans="1:3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</row>
    <row r="912" spans="1:3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</row>
    <row r="913" spans="1:3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</row>
    <row r="914" spans="1:3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</row>
    <row r="915" spans="1:3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</row>
    <row r="916" spans="1:3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</row>
    <row r="917" spans="1:3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</row>
    <row r="918" spans="1:3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</row>
    <row r="919" spans="1:3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</row>
    <row r="920" spans="1:3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</row>
    <row r="921" spans="1:3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</row>
    <row r="922" spans="1:3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</row>
    <row r="923" spans="1:3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</row>
    <row r="924" spans="1:3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</row>
    <row r="925" spans="1:3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</row>
    <row r="926" spans="1:3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</row>
    <row r="927" spans="1:3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</row>
    <row r="928" spans="1:3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</row>
    <row r="929" spans="1:3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</row>
    <row r="930" spans="1:3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</row>
    <row r="931" spans="1:3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</row>
    <row r="932" spans="1:3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</row>
    <row r="933" spans="1:3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</row>
    <row r="934" spans="1:3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</row>
    <row r="935" spans="1:3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</row>
    <row r="936" spans="1: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</row>
    <row r="937" spans="1:3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</row>
    <row r="938" spans="1:3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</row>
    <row r="939" spans="1:3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</row>
    <row r="940" spans="1:3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</row>
    <row r="941" spans="1:3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</row>
    <row r="942" spans="1:3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</row>
    <row r="943" spans="1:3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</row>
    <row r="944" spans="1:3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</row>
    <row r="945" spans="1:3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</row>
    <row r="946" spans="1:3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</row>
    <row r="947" spans="1:3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</row>
    <row r="948" spans="1:3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</row>
    <row r="949" spans="1:3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</row>
    <row r="950" spans="1:3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</row>
    <row r="951" spans="1:3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</row>
    <row r="952" spans="1:3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</row>
    <row r="953" spans="1:3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</row>
    <row r="954" spans="1:3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</row>
    <row r="955" spans="1:3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</row>
    <row r="956" spans="1:3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</row>
    <row r="957" spans="1:3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</row>
    <row r="958" spans="1:3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</row>
    <row r="959" spans="1:3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</row>
    <row r="960" spans="1:3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</row>
    <row r="961" spans="1:3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</row>
    <row r="962" spans="1:3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</row>
    <row r="963" spans="1:3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</row>
    <row r="964" spans="1:3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</row>
    <row r="965" spans="1:3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</row>
    <row r="966" spans="1:3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</row>
    <row r="967" spans="1:3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</row>
    <row r="968" spans="1:3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</row>
    <row r="969" spans="1:3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</row>
    <row r="970" spans="1:3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</row>
    <row r="971" spans="1:3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</row>
    <row r="972" spans="1:3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</row>
    <row r="973" spans="1:3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</row>
    <row r="974" spans="1:3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</row>
    <row r="975" spans="1:3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</row>
    <row r="976" spans="1:3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</row>
    <row r="977" spans="1:3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</row>
    <row r="978" spans="1:3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</row>
    <row r="979" spans="1:3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</row>
    <row r="980" spans="1:3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</row>
    <row r="981" spans="1:3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</row>
    <row r="982" spans="1:3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</row>
    <row r="983" spans="1:3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</row>
    <row r="984" spans="1:3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</row>
    <row r="985" spans="1:3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</row>
    <row r="986" spans="1:3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</row>
    <row r="987" spans="1:3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</row>
    <row r="988" spans="1:3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</row>
    <row r="989" spans="1:3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</row>
    <row r="990" spans="1:3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</row>
    <row r="991" spans="1:3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</row>
    <row r="992" spans="1:3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</row>
    <row r="993" spans="1:3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</row>
    <row r="994" spans="1:3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</row>
    <row r="995" spans="1:3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</row>
    <row r="996" spans="1:3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</row>
    <row r="997" spans="1:3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</row>
    <row r="998" spans="1:3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</row>
    <row r="999" spans="1:3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</row>
    <row r="1000" spans="1:3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</row>
    <row r="1001" spans="1:36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</row>
    <row r="1002" spans="1:36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</row>
    <row r="1003" spans="1:36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</row>
    <row r="1004" spans="1:36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</row>
    <row r="1005" spans="1:36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</row>
    <row r="1006" spans="1:3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</row>
    <row r="1007" spans="1:36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</row>
    <row r="1008" spans="1:36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</row>
    <row r="1009" spans="1:36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</row>
    <row r="1010" spans="1:36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</row>
    <row r="1011" spans="1:36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</row>
    <row r="1012" spans="1:36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</row>
    <row r="1013" spans="1:36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</row>
    <row r="1014" spans="1:36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</row>
    <row r="1015" spans="1:36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</row>
    <row r="1016" spans="1:3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</row>
    <row r="1017" spans="1:36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</row>
    <row r="1018" spans="1:36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</vt:lpstr>
      <vt:lpstr>Sheet6</vt:lpstr>
      <vt:lpstr>Sheet7</vt:lpstr>
      <vt:lpstr>AugustLead</vt:lpstr>
      <vt:lpstr>September Lead</vt:lpstr>
      <vt:lpstr>LEAD</vt:lpstr>
      <vt:lpstr>CONVO</vt:lpstr>
      <vt:lpstr>LeadTotals</vt:lpstr>
      <vt:lpstr>ConvoTotals</vt:lpstr>
      <vt:lpstr>Januarylead</vt:lpstr>
      <vt:lpstr>JanConvo</vt:lpstr>
      <vt:lpstr>DecemberLead</vt:lpstr>
      <vt:lpstr>DecemberConvo</vt:lpstr>
      <vt:lpstr>NovemberLead</vt:lpstr>
      <vt:lpstr>NovemberConvo</vt:lpstr>
      <vt:lpstr>OctoberLead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Beim</dc:creator>
  <cp:lastModifiedBy>Daniel Beim</cp:lastModifiedBy>
  <dcterms:created xsi:type="dcterms:W3CDTF">2024-01-17T14:56:56Z</dcterms:created>
  <dcterms:modified xsi:type="dcterms:W3CDTF">2024-01-30T18:07:10Z</dcterms:modified>
</cp:coreProperties>
</file>