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198194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D31" i="1"/>
  <c r="D32" i="1"/>
  <c r="D33" i="1"/>
  <c r="D18" i="1"/>
  <c r="D19" i="1"/>
  <c r="D20" i="1"/>
  <c r="D21" i="1"/>
  <c r="D22" i="1"/>
  <c r="D23" i="1"/>
  <c r="D24" i="1"/>
  <c r="D25" i="1"/>
  <c r="D26" i="1"/>
  <c r="D28" i="1"/>
  <c r="D29" i="1"/>
  <c r="D27" i="1"/>
  <c r="D50" i="1"/>
  <c r="D55" i="1"/>
  <c r="D54" i="1"/>
  <c r="D46" i="1"/>
  <c r="D43" i="1"/>
  <c r="D51" i="1"/>
  <c r="D52" i="1"/>
  <c r="D53" i="1"/>
  <c r="D48" i="1"/>
  <c r="D49" i="1"/>
  <c r="D12" i="1" l="1"/>
  <c r="D10" i="1"/>
  <c r="D11" i="1"/>
  <c r="D47" i="1" l="1"/>
  <c r="D45" i="1" l="1"/>
  <c r="D44" i="1" l="1"/>
  <c r="D42" i="1" l="1"/>
  <c r="D9" i="1" l="1"/>
  <c r="D38" i="1" l="1"/>
  <c r="D39" i="1"/>
  <c r="D40" i="1"/>
  <c r="D41" i="1"/>
  <c r="D17" i="1"/>
  <c r="D37" i="1"/>
  <c r="D4" i="1"/>
  <c r="D6" i="1"/>
  <c r="D5" i="1"/>
  <c r="D7" i="1"/>
  <c r="D8" i="1"/>
  <c r="D16" i="1"/>
  <c r="D3" i="1"/>
</calcChain>
</file>

<file path=xl/sharedStrings.xml><?xml version="1.0" encoding="utf-8"?>
<sst xmlns="http://schemas.openxmlformats.org/spreadsheetml/2006/main" count="57" uniqueCount="54">
  <si>
    <t>Task</t>
  </si>
  <si>
    <t>Start Date</t>
  </si>
  <si>
    <t>End Date</t>
  </si>
  <si>
    <t>Days</t>
  </si>
  <si>
    <t>Research</t>
  </si>
  <si>
    <t>Research Databanks for Genomes</t>
  </si>
  <si>
    <t>Start</t>
  </si>
  <si>
    <t>Research of Coronvirus Taxonomy</t>
  </si>
  <si>
    <t>End Sem 1</t>
  </si>
  <si>
    <t>Khan Academy - DNA structure and replication</t>
  </si>
  <si>
    <t>Research Papers on COVID-19 &amp; Coronaviruses</t>
  </si>
  <si>
    <t>End Sem 2</t>
  </si>
  <si>
    <t>Khan Academy - RNA and protein synthesis</t>
  </si>
  <si>
    <t>Khan Academy - Biotechnology</t>
  </si>
  <si>
    <t>Research Molecular Docking</t>
  </si>
  <si>
    <t>Needleman-Wunsch Algorithm</t>
  </si>
  <si>
    <t>Smith-Waterman Algorithm</t>
  </si>
  <si>
    <t xml:space="preserve">SRA Database &amp; FASTQ files </t>
  </si>
  <si>
    <t>Development</t>
  </si>
  <si>
    <t>Deploy Gitlab and commence Data Pipeline</t>
  </si>
  <si>
    <t>GC &amp; AT Content</t>
  </si>
  <si>
    <t>Protein Syntheses (Genomes DNA -&gt; mRNA -&gt; Protein Outputs)</t>
  </si>
  <si>
    <t>Normalised Frequency Scores</t>
  </si>
  <si>
    <t>Nucleotide Composition Analysis</t>
  </si>
  <si>
    <t>Cluster Analysis (PCA, t-SNE &amp; Seaborn)</t>
  </si>
  <si>
    <t>Docker Container for installing Python libraries</t>
  </si>
  <si>
    <t>Standard Functions</t>
  </si>
  <si>
    <t>Application for Kelvin-2</t>
  </si>
  <si>
    <t>Multiple Sequence Alignment Visualisation</t>
  </si>
  <si>
    <t>Alignments</t>
  </si>
  <si>
    <t>Structural Analysis &amp; Skeletal Diagrams</t>
  </si>
  <si>
    <t xml:space="preserve">Visualise Protein-Ligand Interactions </t>
  </si>
  <si>
    <t>Molecular Docking</t>
  </si>
  <si>
    <t>API</t>
  </si>
  <si>
    <t>Dissertation</t>
  </si>
  <si>
    <t>Mathematics - Normalised Frequency</t>
  </si>
  <si>
    <t>Mathematics - Turing Machine modelling Ribosome</t>
  </si>
  <si>
    <t>Implementation</t>
  </si>
  <si>
    <t>Conclusion</t>
  </si>
  <si>
    <t>Design</t>
  </si>
  <si>
    <t>Implications</t>
  </si>
  <si>
    <t>User Feedback - Google Form</t>
  </si>
  <si>
    <t>Cluster Analysis - Interpretation</t>
  </si>
  <si>
    <t>System Requirements and Specification</t>
  </si>
  <si>
    <t>Introduction and Problem Area</t>
  </si>
  <si>
    <t>Mathematics - Pairwise Sequence Alignment (DP)</t>
  </si>
  <si>
    <t>Mathematics - Pairwise Sequence Alignment (Abstract)</t>
  </si>
  <si>
    <t>Appendix G - Virology</t>
  </si>
  <si>
    <t>Testing</t>
  </si>
  <si>
    <t>System Evaluation &amp; Experimentation</t>
  </si>
  <si>
    <t xml:space="preserve">Appendices </t>
  </si>
  <si>
    <t>Significance of Results</t>
  </si>
  <si>
    <t>Developed Improvements</t>
  </si>
  <si>
    <t>Success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</si>
</sst>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Sheet1!$A$2:$A$55</c:f>
              <c:strCache>
                <c:ptCount val="54"/>
                <c:pt idx="0">
                  <c:v>Research</c:v>
                </c:pt>
                <c:pt idx="1">
                  <c:v>Research Databanks for Genomes</c:v>
                </c:pt>
                <c:pt idx="2">
                  <c:v>Research of Coronvirus Taxonomy</c:v>
                </c:pt>
                <c:pt idx="3">
                  <c:v>Khan Academy - DNA structure and replication</c:v>
                </c:pt>
                <c:pt idx="4">
                  <c:v>Research Papers on COVID-19 &amp; Coronaviruses</c:v>
                </c:pt>
                <c:pt idx="5">
                  <c:v>Khan Academy - RNA and protein synthesis</c:v>
                </c:pt>
                <c:pt idx="6">
                  <c:v>Khan Academy - Biotechnology</c:v>
                </c:pt>
                <c:pt idx="7">
                  <c:v>Research Molecular Docking</c:v>
                </c:pt>
                <c:pt idx="8">
                  <c:v>Needleman-Wunsch Algorithm</c:v>
                </c:pt>
                <c:pt idx="9">
                  <c:v>Smith-Waterman Algorithm</c:v>
                </c:pt>
                <c:pt idx="10">
                  <c:v>SRA Database &amp; FASTQ files </c:v>
                </c:pt>
                <c:pt idx="13">
                  <c:v>Development</c:v>
                </c:pt>
                <c:pt idx="14">
                  <c:v>Deploy Gitlab and commence Data Pipeline</c:v>
                </c:pt>
                <c:pt idx="15">
                  <c:v>GC &amp; AT Content</c:v>
                </c:pt>
                <c:pt idx="16">
                  <c:v>Protein Syntheses (Genomes DNA -&gt; mRNA -&gt; Protein Outputs)</c:v>
                </c:pt>
                <c:pt idx="17">
                  <c:v>Normalised Frequency Scores</c:v>
                </c:pt>
                <c:pt idx="18">
                  <c:v>Nucleotide Composition Analysis</c:v>
                </c:pt>
                <c:pt idx="19">
                  <c:v>Cluster Analysis (PCA, t-SNE &amp; Seaborn)</c:v>
                </c:pt>
                <c:pt idx="20">
                  <c:v>Docker Container for installing Python libraries</c:v>
                </c:pt>
                <c:pt idx="21">
                  <c:v>Standard Functions</c:v>
                </c:pt>
                <c:pt idx="22">
                  <c:v>Application for Kelvin-2</c:v>
                </c:pt>
                <c:pt idx="23">
                  <c:v>Multiple Sequence Alignment Visualisation</c:v>
                </c:pt>
                <c:pt idx="24">
                  <c:v>Alignments</c:v>
                </c:pt>
                <c:pt idx="25">
                  <c:v>Molecular Docking</c:v>
                </c:pt>
                <c:pt idx="26">
                  <c:v>Structural Analysis &amp; Skeletal Diagrams</c:v>
                </c:pt>
                <c:pt idx="27">
                  <c:v>Visualise Protein-Ligand Interactions </c:v>
                </c:pt>
                <c:pt idx="28">
                  <c:v>Testing</c:v>
                </c:pt>
                <c:pt idx="29">
                  <c:v>API</c:v>
                </c:pt>
                <c:pt idx="30">
                  <c:v>Needleman-Wunsch Algorithm</c:v>
                </c:pt>
                <c:pt idx="31">
                  <c:v>Smith-Waterman Algorithm</c:v>
                </c:pt>
                <c:pt idx="34">
                  <c:v>Dissertation</c:v>
                </c:pt>
                <c:pt idx="35">
                  <c:v>Introduction and Problem Area</c:v>
                </c:pt>
                <c:pt idx="36">
                  <c:v>Appendix G - Virology</c:v>
                </c:pt>
                <c:pt idx="37">
                  <c:v>Mathematics - Pairwise Sequence Alignment (Abstract)</c:v>
                </c:pt>
                <c:pt idx="38">
                  <c:v>Mathematics - Normalised Frequency</c:v>
                </c:pt>
                <c:pt idx="39">
                  <c:v>Mathematics - Turing Machine modelling Ribosome</c:v>
                </c:pt>
                <c:pt idx="40">
                  <c:v>Implementation</c:v>
                </c:pt>
                <c:pt idx="41">
                  <c:v>System Evaluation &amp; Experimentation</c:v>
                </c:pt>
                <c:pt idx="42">
                  <c:v>Conclusion</c:v>
                </c:pt>
                <c:pt idx="43">
                  <c:v>System Requirements and Specification</c:v>
                </c:pt>
                <c:pt idx="44">
                  <c:v>Appendices </c:v>
                </c:pt>
                <c:pt idx="45">
                  <c:v>Design</c:v>
                </c:pt>
                <c:pt idx="46">
                  <c:v>Implications</c:v>
                </c:pt>
                <c:pt idx="47">
                  <c:v>Cluster Analysis - Interpretation</c:v>
                </c:pt>
                <c:pt idx="48">
                  <c:v>Success Summary</c:v>
                </c:pt>
                <c:pt idx="49">
                  <c:v>Mathematics - Pairwise Sequence Alignment (DP)</c:v>
                </c:pt>
                <c:pt idx="50">
                  <c:v>User Feedback - Google Form</c:v>
                </c:pt>
                <c:pt idx="51">
                  <c:v>Testing</c:v>
                </c:pt>
                <c:pt idx="52">
                  <c:v>Developed Improvements</c:v>
                </c:pt>
                <c:pt idx="53">
                  <c:v>Significance of Results</c:v>
                </c:pt>
              </c:strCache>
            </c:strRef>
          </c:cat>
          <c:val>
            <c:numRef>
              <c:f>Sheet1!$B$2:$B$55</c:f>
              <c:numCache>
                <c:formatCode>m/d/yyyy</c:formatCode>
                <c:ptCount val="54"/>
                <c:pt idx="1">
                  <c:v>44081</c:v>
                </c:pt>
                <c:pt idx="2">
                  <c:v>44081</c:v>
                </c:pt>
                <c:pt idx="3">
                  <c:v>44086</c:v>
                </c:pt>
                <c:pt idx="4">
                  <c:v>44090</c:v>
                </c:pt>
                <c:pt idx="5">
                  <c:v>44127</c:v>
                </c:pt>
                <c:pt idx="6">
                  <c:v>44193</c:v>
                </c:pt>
                <c:pt idx="7">
                  <c:v>44204</c:v>
                </c:pt>
                <c:pt idx="8">
                  <c:v>44265</c:v>
                </c:pt>
                <c:pt idx="9">
                  <c:v>44270</c:v>
                </c:pt>
                <c:pt idx="10">
                  <c:v>44270</c:v>
                </c:pt>
                <c:pt idx="14">
                  <c:v>44116</c:v>
                </c:pt>
                <c:pt idx="15">
                  <c:v>44120</c:v>
                </c:pt>
                <c:pt idx="16">
                  <c:v>44127</c:v>
                </c:pt>
                <c:pt idx="17">
                  <c:v>44130</c:v>
                </c:pt>
                <c:pt idx="18">
                  <c:v>44136</c:v>
                </c:pt>
                <c:pt idx="19">
                  <c:v>44136</c:v>
                </c:pt>
                <c:pt idx="20">
                  <c:v>44148</c:v>
                </c:pt>
                <c:pt idx="21">
                  <c:v>44153</c:v>
                </c:pt>
                <c:pt idx="22">
                  <c:v>44153</c:v>
                </c:pt>
                <c:pt idx="23">
                  <c:v>44139</c:v>
                </c:pt>
                <c:pt idx="24">
                  <c:v>43838</c:v>
                </c:pt>
                <c:pt idx="25">
                  <c:v>44211</c:v>
                </c:pt>
                <c:pt idx="26">
                  <c:v>44231</c:v>
                </c:pt>
                <c:pt idx="27">
                  <c:v>44231</c:v>
                </c:pt>
                <c:pt idx="28">
                  <c:v>44242</c:v>
                </c:pt>
                <c:pt idx="29">
                  <c:v>44267</c:v>
                </c:pt>
                <c:pt idx="30">
                  <c:v>44267</c:v>
                </c:pt>
                <c:pt idx="31">
                  <c:v>44272</c:v>
                </c:pt>
                <c:pt idx="35">
                  <c:v>44106</c:v>
                </c:pt>
                <c:pt idx="36">
                  <c:v>44179</c:v>
                </c:pt>
                <c:pt idx="37">
                  <c:v>44197</c:v>
                </c:pt>
                <c:pt idx="38">
                  <c:v>44200</c:v>
                </c:pt>
                <c:pt idx="39">
                  <c:v>44201</c:v>
                </c:pt>
                <c:pt idx="40">
                  <c:v>44201</c:v>
                </c:pt>
                <c:pt idx="41">
                  <c:v>44201</c:v>
                </c:pt>
                <c:pt idx="42">
                  <c:v>44214</c:v>
                </c:pt>
                <c:pt idx="43">
                  <c:v>44225</c:v>
                </c:pt>
                <c:pt idx="44">
                  <c:v>44225</c:v>
                </c:pt>
                <c:pt idx="45">
                  <c:v>44247</c:v>
                </c:pt>
                <c:pt idx="46">
                  <c:v>44255</c:v>
                </c:pt>
                <c:pt idx="47">
                  <c:v>44259</c:v>
                </c:pt>
                <c:pt idx="48">
                  <c:v>44264</c:v>
                </c:pt>
                <c:pt idx="49">
                  <c:v>44284</c:v>
                </c:pt>
                <c:pt idx="50">
                  <c:v>44260</c:v>
                </c:pt>
                <c:pt idx="51">
                  <c:v>44291</c:v>
                </c:pt>
                <c:pt idx="52">
                  <c:v>44292</c:v>
                </c:pt>
                <c:pt idx="53">
                  <c:v>44293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4-42C4-9538-727A2248BFB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Sheet1!$A$2:$A$55</c:f>
              <c:strCache>
                <c:ptCount val="54"/>
                <c:pt idx="0">
                  <c:v>Research</c:v>
                </c:pt>
                <c:pt idx="1">
                  <c:v>Research Databanks for Genomes</c:v>
                </c:pt>
                <c:pt idx="2">
                  <c:v>Research of Coronvirus Taxonomy</c:v>
                </c:pt>
                <c:pt idx="3">
                  <c:v>Khan Academy - DNA structure and replication</c:v>
                </c:pt>
                <c:pt idx="4">
                  <c:v>Research Papers on COVID-19 &amp; Coronaviruses</c:v>
                </c:pt>
                <c:pt idx="5">
                  <c:v>Khan Academy - RNA and protein synthesis</c:v>
                </c:pt>
                <c:pt idx="6">
                  <c:v>Khan Academy - Biotechnology</c:v>
                </c:pt>
                <c:pt idx="7">
                  <c:v>Research Molecular Docking</c:v>
                </c:pt>
                <c:pt idx="8">
                  <c:v>Needleman-Wunsch Algorithm</c:v>
                </c:pt>
                <c:pt idx="9">
                  <c:v>Smith-Waterman Algorithm</c:v>
                </c:pt>
                <c:pt idx="10">
                  <c:v>SRA Database &amp; FASTQ files </c:v>
                </c:pt>
                <c:pt idx="13">
                  <c:v>Development</c:v>
                </c:pt>
                <c:pt idx="14">
                  <c:v>Deploy Gitlab and commence Data Pipeline</c:v>
                </c:pt>
                <c:pt idx="15">
                  <c:v>GC &amp; AT Content</c:v>
                </c:pt>
                <c:pt idx="16">
                  <c:v>Protein Syntheses (Genomes DNA -&gt; mRNA -&gt; Protein Outputs)</c:v>
                </c:pt>
                <c:pt idx="17">
                  <c:v>Normalised Frequency Scores</c:v>
                </c:pt>
                <c:pt idx="18">
                  <c:v>Nucleotide Composition Analysis</c:v>
                </c:pt>
                <c:pt idx="19">
                  <c:v>Cluster Analysis (PCA, t-SNE &amp; Seaborn)</c:v>
                </c:pt>
                <c:pt idx="20">
                  <c:v>Docker Container for installing Python libraries</c:v>
                </c:pt>
                <c:pt idx="21">
                  <c:v>Standard Functions</c:v>
                </c:pt>
                <c:pt idx="22">
                  <c:v>Application for Kelvin-2</c:v>
                </c:pt>
                <c:pt idx="23">
                  <c:v>Multiple Sequence Alignment Visualisation</c:v>
                </c:pt>
                <c:pt idx="24">
                  <c:v>Alignments</c:v>
                </c:pt>
                <c:pt idx="25">
                  <c:v>Molecular Docking</c:v>
                </c:pt>
                <c:pt idx="26">
                  <c:v>Structural Analysis &amp; Skeletal Diagrams</c:v>
                </c:pt>
                <c:pt idx="27">
                  <c:v>Visualise Protein-Ligand Interactions </c:v>
                </c:pt>
                <c:pt idx="28">
                  <c:v>Testing</c:v>
                </c:pt>
                <c:pt idx="29">
                  <c:v>API</c:v>
                </c:pt>
                <c:pt idx="30">
                  <c:v>Needleman-Wunsch Algorithm</c:v>
                </c:pt>
                <c:pt idx="31">
                  <c:v>Smith-Waterman Algorithm</c:v>
                </c:pt>
                <c:pt idx="34">
                  <c:v>Dissertation</c:v>
                </c:pt>
                <c:pt idx="35">
                  <c:v>Introduction and Problem Area</c:v>
                </c:pt>
                <c:pt idx="36">
                  <c:v>Appendix G - Virology</c:v>
                </c:pt>
                <c:pt idx="37">
                  <c:v>Mathematics - Pairwise Sequence Alignment (Abstract)</c:v>
                </c:pt>
                <c:pt idx="38">
                  <c:v>Mathematics - Normalised Frequency</c:v>
                </c:pt>
                <c:pt idx="39">
                  <c:v>Mathematics - Turing Machine modelling Ribosome</c:v>
                </c:pt>
                <c:pt idx="40">
                  <c:v>Implementation</c:v>
                </c:pt>
                <c:pt idx="41">
                  <c:v>System Evaluation &amp; Experimentation</c:v>
                </c:pt>
                <c:pt idx="42">
                  <c:v>Conclusion</c:v>
                </c:pt>
                <c:pt idx="43">
                  <c:v>System Requirements and Specification</c:v>
                </c:pt>
                <c:pt idx="44">
                  <c:v>Appendices </c:v>
                </c:pt>
                <c:pt idx="45">
                  <c:v>Design</c:v>
                </c:pt>
                <c:pt idx="46">
                  <c:v>Implications</c:v>
                </c:pt>
                <c:pt idx="47">
                  <c:v>Cluster Analysis - Interpretation</c:v>
                </c:pt>
                <c:pt idx="48">
                  <c:v>Success Summary</c:v>
                </c:pt>
                <c:pt idx="49">
                  <c:v>Mathematics - Pairwise Sequence Alignment (DP)</c:v>
                </c:pt>
                <c:pt idx="50">
                  <c:v>User Feedback - Google Form</c:v>
                </c:pt>
                <c:pt idx="51">
                  <c:v>Testing</c:v>
                </c:pt>
                <c:pt idx="52">
                  <c:v>Developed Improvements</c:v>
                </c:pt>
                <c:pt idx="53">
                  <c:v>Significance of Results</c:v>
                </c:pt>
              </c:strCache>
            </c:strRef>
          </c:cat>
          <c:val>
            <c:numRef>
              <c:f>Sheet1!$D$2:$D$55</c:f>
              <c:numCache>
                <c:formatCode>General</c:formatCode>
                <c:ptCount val="54"/>
                <c:pt idx="1">
                  <c:v>8</c:v>
                </c:pt>
                <c:pt idx="2">
                  <c:v>8</c:v>
                </c:pt>
                <c:pt idx="3">
                  <c:v>6</c:v>
                </c:pt>
                <c:pt idx="4">
                  <c:v>17</c:v>
                </c:pt>
                <c:pt idx="5">
                  <c:v>3</c:v>
                </c:pt>
                <c:pt idx="6">
                  <c:v>7</c:v>
                </c:pt>
                <c:pt idx="7">
                  <c:v>10</c:v>
                </c:pt>
                <c:pt idx="8">
                  <c:v>3</c:v>
                </c:pt>
                <c:pt idx="9">
                  <c:v>2</c:v>
                </c:pt>
                <c:pt idx="10">
                  <c:v>21</c:v>
                </c:pt>
                <c:pt idx="14">
                  <c:v>5</c:v>
                </c:pt>
                <c:pt idx="15">
                  <c:v>1</c:v>
                </c:pt>
                <c:pt idx="16">
                  <c:v>3</c:v>
                </c:pt>
                <c:pt idx="17">
                  <c:v>7</c:v>
                </c:pt>
                <c:pt idx="18">
                  <c:v>3</c:v>
                </c:pt>
                <c:pt idx="19">
                  <c:v>155</c:v>
                </c:pt>
                <c:pt idx="20">
                  <c:v>6</c:v>
                </c:pt>
                <c:pt idx="21">
                  <c:v>1</c:v>
                </c:pt>
                <c:pt idx="22">
                  <c:v>3</c:v>
                </c:pt>
                <c:pt idx="23">
                  <c:v>72</c:v>
                </c:pt>
                <c:pt idx="24">
                  <c:v>5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53</c:v>
                </c:pt>
                <c:pt idx="29">
                  <c:v>2</c:v>
                </c:pt>
                <c:pt idx="30">
                  <c:v>13</c:v>
                </c:pt>
                <c:pt idx="31">
                  <c:v>8</c:v>
                </c:pt>
                <c:pt idx="35">
                  <c:v>126</c:v>
                </c:pt>
                <c:pt idx="36">
                  <c:v>15</c:v>
                </c:pt>
                <c:pt idx="37">
                  <c:v>3</c:v>
                </c:pt>
                <c:pt idx="38">
                  <c:v>5</c:v>
                </c:pt>
                <c:pt idx="39">
                  <c:v>25</c:v>
                </c:pt>
                <c:pt idx="40">
                  <c:v>93</c:v>
                </c:pt>
                <c:pt idx="41">
                  <c:v>93</c:v>
                </c:pt>
                <c:pt idx="42">
                  <c:v>81</c:v>
                </c:pt>
                <c:pt idx="43">
                  <c:v>12</c:v>
                </c:pt>
                <c:pt idx="44">
                  <c:v>67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29</c:v>
                </c:pt>
                <c:pt idx="49">
                  <c:v>4</c:v>
                </c:pt>
                <c:pt idx="50">
                  <c:v>39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4-42C4-9538-727A2248B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6053888"/>
        <c:axId val="1206070112"/>
      </c:barChart>
      <c:catAx>
        <c:axId val="1206053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070112"/>
        <c:crosses val="autoZero"/>
        <c:auto val="1"/>
        <c:lblAlgn val="ctr"/>
        <c:lblOffset val="100"/>
        <c:noMultiLvlLbl val="0"/>
      </c:catAx>
      <c:valAx>
        <c:axId val="1206070112"/>
        <c:scaling>
          <c:orientation val="minMax"/>
          <c:max val="44317"/>
          <c:min val="4407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05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6801</xdr:colOff>
      <xdr:row>7</xdr:row>
      <xdr:rowOff>0</xdr:rowOff>
    </xdr:from>
    <xdr:to>
      <xdr:col>27</xdr:col>
      <xdr:colOff>27214</xdr:colOff>
      <xdr:row>48</xdr:row>
      <xdr:rowOff>176893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5" zoomScale="70" zoomScaleNormal="70" workbookViewId="0">
      <selection activeCell="L6" sqref="L6"/>
    </sheetView>
  </sheetViews>
  <sheetFormatPr defaultRowHeight="15" x14ac:dyDescent="0.25"/>
  <cols>
    <col min="1" max="1" width="62.85546875" bestFit="1" customWidth="1"/>
    <col min="2" max="2" width="13.140625" style="5" bestFit="1" customWidth="1"/>
    <col min="3" max="3" width="12" style="5" bestFit="1" customWidth="1"/>
    <col min="4" max="4" width="8.5703125" bestFit="1" customWidth="1"/>
    <col min="6" max="6" width="13.5703125" bestFit="1" customWidth="1"/>
    <col min="7" max="7" width="12" bestFit="1" customWidth="1"/>
  </cols>
  <sheetData>
    <row r="1" spans="1:7" x14ac:dyDescent="0.25">
      <c r="A1" s="6" t="s">
        <v>0</v>
      </c>
      <c r="B1" s="4" t="s">
        <v>1</v>
      </c>
      <c r="C1" s="4" t="s">
        <v>2</v>
      </c>
      <c r="D1" s="1" t="s">
        <v>3</v>
      </c>
    </row>
    <row r="2" spans="1:7" x14ac:dyDescent="0.25">
      <c r="A2" s="6" t="s">
        <v>4</v>
      </c>
      <c r="B2" s="4"/>
      <c r="C2" s="4"/>
      <c r="D2" s="1"/>
    </row>
    <row r="3" spans="1:7" x14ac:dyDescent="0.25">
      <c r="A3" s="2" t="s">
        <v>5</v>
      </c>
      <c r="B3" s="5">
        <v>44081</v>
      </c>
      <c r="C3" s="5">
        <v>44088</v>
      </c>
      <c r="D3" s="3">
        <f>(C3-B3)+1</f>
        <v>8</v>
      </c>
      <c r="F3" s="1" t="s">
        <v>6</v>
      </c>
      <c r="G3" s="3">
        <v>44075</v>
      </c>
    </row>
    <row r="4" spans="1:7" x14ac:dyDescent="0.25">
      <c r="A4" s="2" t="s">
        <v>7</v>
      </c>
      <c r="B4" s="5">
        <v>44081</v>
      </c>
      <c r="C4" s="5">
        <v>44088</v>
      </c>
      <c r="D4" s="3">
        <f t="shared" ref="D4:D12" si="0">(C4-B4)+1</f>
        <v>8</v>
      </c>
      <c r="F4" s="1" t="s">
        <v>8</v>
      </c>
      <c r="G4" s="3">
        <v>44204</v>
      </c>
    </row>
    <row r="5" spans="1:7" x14ac:dyDescent="0.25">
      <c r="A5" s="2" t="s">
        <v>9</v>
      </c>
      <c r="B5" s="5">
        <v>44086</v>
      </c>
      <c r="C5" s="5">
        <v>44091</v>
      </c>
      <c r="D5" s="3">
        <f>(C5-B5)+1</f>
        <v>6</v>
      </c>
    </row>
    <row r="6" spans="1:7" x14ac:dyDescent="0.25">
      <c r="A6" s="2" t="s">
        <v>10</v>
      </c>
      <c r="B6" s="5">
        <v>44090</v>
      </c>
      <c r="C6" s="5">
        <v>44106</v>
      </c>
      <c r="D6" s="3">
        <f t="shared" si="0"/>
        <v>17</v>
      </c>
      <c r="F6" s="1" t="s">
        <v>11</v>
      </c>
      <c r="G6" s="3">
        <v>44317</v>
      </c>
    </row>
    <row r="7" spans="1:7" x14ac:dyDescent="0.25">
      <c r="A7" s="2" t="s">
        <v>12</v>
      </c>
      <c r="B7" s="5">
        <v>44127</v>
      </c>
      <c r="C7" s="5">
        <v>44129</v>
      </c>
      <c r="D7" s="3">
        <f t="shared" si="0"/>
        <v>3</v>
      </c>
    </row>
    <row r="8" spans="1:7" x14ac:dyDescent="0.25">
      <c r="A8" s="2" t="s">
        <v>13</v>
      </c>
      <c r="B8" s="5">
        <v>44193</v>
      </c>
      <c r="C8" s="5">
        <v>44199</v>
      </c>
      <c r="D8" s="3">
        <f t="shared" si="0"/>
        <v>7</v>
      </c>
    </row>
    <row r="9" spans="1:7" x14ac:dyDescent="0.25">
      <c r="A9" s="2" t="s">
        <v>14</v>
      </c>
      <c r="B9" s="5">
        <v>44204</v>
      </c>
      <c r="C9" s="5">
        <v>44213</v>
      </c>
      <c r="D9" s="3">
        <f t="shared" si="0"/>
        <v>10</v>
      </c>
    </row>
    <row r="10" spans="1:7" x14ac:dyDescent="0.25">
      <c r="A10" s="2" t="s">
        <v>15</v>
      </c>
      <c r="B10" s="5">
        <v>44265</v>
      </c>
      <c r="C10" s="5">
        <v>44267</v>
      </c>
      <c r="D10" s="3">
        <f t="shared" si="0"/>
        <v>3</v>
      </c>
    </row>
    <row r="11" spans="1:7" x14ac:dyDescent="0.25">
      <c r="A11" s="2" t="s">
        <v>16</v>
      </c>
      <c r="B11" s="5">
        <v>44270</v>
      </c>
      <c r="C11" s="5">
        <v>44271</v>
      </c>
      <c r="D11" s="3">
        <f t="shared" si="0"/>
        <v>2</v>
      </c>
    </row>
    <row r="12" spans="1:7" x14ac:dyDescent="0.25">
      <c r="A12" s="2" t="s">
        <v>17</v>
      </c>
      <c r="B12" s="5">
        <v>44270</v>
      </c>
      <c r="C12" s="5">
        <v>44290</v>
      </c>
      <c r="D12" s="3">
        <f t="shared" si="0"/>
        <v>21</v>
      </c>
    </row>
    <row r="15" spans="1:7" x14ac:dyDescent="0.25">
      <c r="A15" s="6" t="s">
        <v>18</v>
      </c>
      <c r="D15" s="3"/>
    </row>
    <row r="16" spans="1:7" x14ac:dyDescent="0.25">
      <c r="A16" s="2" t="s">
        <v>19</v>
      </c>
      <c r="B16" s="5">
        <v>44116</v>
      </c>
      <c r="C16" s="5">
        <v>44120</v>
      </c>
      <c r="D16" s="3">
        <f t="shared" ref="D16:D33" si="1">(C16-B16)+1</f>
        <v>5</v>
      </c>
    </row>
    <row r="17" spans="1:4" x14ac:dyDescent="0.25">
      <c r="A17" s="7" t="s">
        <v>20</v>
      </c>
      <c r="B17" s="5">
        <v>44120</v>
      </c>
      <c r="C17" s="5">
        <v>44120</v>
      </c>
      <c r="D17" s="3">
        <f t="shared" si="1"/>
        <v>1</v>
      </c>
    </row>
    <row r="18" spans="1:4" x14ac:dyDescent="0.25">
      <c r="A18" s="7" t="s">
        <v>21</v>
      </c>
      <c r="B18" s="5">
        <v>44127</v>
      </c>
      <c r="C18" s="5">
        <v>44129</v>
      </c>
      <c r="D18" s="3">
        <f t="shared" si="1"/>
        <v>3</v>
      </c>
    </row>
    <row r="19" spans="1:4" x14ac:dyDescent="0.25">
      <c r="A19" s="7" t="s">
        <v>22</v>
      </c>
      <c r="B19" s="5">
        <v>44130</v>
      </c>
      <c r="C19" s="5">
        <v>44136</v>
      </c>
      <c r="D19" s="3">
        <f t="shared" si="1"/>
        <v>7</v>
      </c>
    </row>
    <row r="20" spans="1:4" x14ac:dyDescent="0.25">
      <c r="A20" s="7" t="s">
        <v>23</v>
      </c>
      <c r="B20" s="5">
        <v>44136</v>
      </c>
      <c r="C20" s="5">
        <v>44138</v>
      </c>
      <c r="D20" s="3">
        <f t="shared" si="1"/>
        <v>3</v>
      </c>
    </row>
    <row r="21" spans="1:4" x14ac:dyDescent="0.25">
      <c r="A21" s="7" t="s">
        <v>24</v>
      </c>
      <c r="B21" s="5">
        <v>44136</v>
      </c>
      <c r="C21" s="5">
        <v>44290</v>
      </c>
      <c r="D21" s="3">
        <f t="shared" si="1"/>
        <v>155</v>
      </c>
    </row>
    <row r="22" spans="1:4" x14ac:dyDescent="0.25">
      <c r="A22" s="2" t="s">
        <v>25</v>
      </c>
      <c r="B22" s="5">
        <v>44148</v>
      </c>
      <c r="C22" s="5">
        <v>44153</v>
      </c>
      <c r="D22" s="3">
        <f t="shared" si="1"/>
        <v>6</v>
      </c>
    </row>
    <row r="23" spans="1:4" x14ac:dyDescent="0.25">
      <c r="A23" s="2" t="s">
        <v>26</v>
      </c>
      <c r="B23" s="5">
        <v>44153</v>
      </c>
      <c r="C23" s="5">
        <v>44153</v>
      </c>
      <c r="D23" s="3">
        <f t="shared" si="1"/>
        <v>1</v>
      </c>
    </row>
    <row r="24" spans="1:4" x14ac:dyDescent="0.25">
      <c r="A24" s="2" t="s">
        <v>27</v>
      </c>
      <c r="B24" s="8">
        <v>44153</v>
      </c>
      <c r="C24" s="5">
        <v>44155</v>
      </c>
      <c r="D24" s="3">
        <f t="shared" si="1"/>
        <v>3</v>
      </c>
    </row>
    <row r="25" spans="1:4" x14ac:dyDescent="0.25">
      <c r="A25" s="2" t="s">
        <v>28</v>
      </c>
      <c r="B25" s="8">
        <v>44139</v>
      </c>
      <c r="C25" s="5">
        <v>44210</v>
      </c>
      <c r="D25" s="3">
        <f t="shared" si="1"/>
        <v>72</v>
      </c>
    </row>
    <row r="26" spans="1:4" x14ac:dyDescent="0.25">
      <c r="A26" s="2" t="s">
        <v>29</v>
      </c>
      <c r="B26" s="5">
        <v>43838</v>
      </c>
      <c r="C26" s="5">
        <v>43842</v>
      </c>
      <c r="D26" s="3">
        <f t="shared" si="1"/>
        <v>5</v>
      </c>
    </row>
    <row r="27" spans="1:4" x14ac:dyDescent="0.25">
      <c r="A27" s="2" t="s">
        <v>32</v>
      </c>
      <c r="B27" s="8">
        <v>44211</v>
      </c>
      <c r="C27" s="5">
        <v>44213</v>
      </c>
      <c r="D27" s="3">
        <f>(C27-B27)+1</f>
        <v>3</v>
      </c>
    </row>
    <row r="28" spans="1:4" x14ac:dyDescent="0.25">
      <c r="A28" s="2" t="s">
        <v>30</v>
      </c>
      <c r="B28" s="5">
        <v>44231</v>
      </c>
      <c r="C28" s="5">
        <v>44231</v>
      </c>
      <c r="D28" s="3">
        <f t="shared" si="1"/>
        <v>1</v>
      </c>
    </row>
    <row r="29" spans="1:4" x14ac:dyDescent="0.25">
      <c r="A29" s="8" t="s">
        <v>31</v>
      </c>
      <c r="B29" s="5">
        <v>44231</v>
      </c>
      <c r="C29" s="5">
        <v>44231</v>
      </c>
      <c r="D29" s="3">
        <f t="shared" si="1"/>
        <v>1</v>
      </c>
    </row>
    <row r="30" spans="1:4" x14ac:dyDescent="0.25">
      <c r="A30" s="2" t="s">
        <v>48</v>
      </c>
      <c r="B30" s="8">
        <v>44242</v>
      </c>
      <c r="C30" s="5">
        <v>44294</v>
      </c>
      <c r="D30" s="3">
        <f t="shared" si="1"/>
        <v>53</v>
      </c>
    </row>
    <row r="31" spans="1:4" x14ac:dyDescent="0.25">
      <c r="A31" s="2" t="s">
        <v>33</v>
      </c>
      <c r="B31" s="8">
        <v>44267</v>
      </c>
      <c r="C31" s="5">
        <v>44268</v>
      </c>
      <c r="D31" s="3">
        <f t="shared" si="1"/>
        <v>2</v>
      </c>
    </row>
    <row r="32" spans="1:4" x14ac:dyDescent="0.25">
      <c r="A32" s="2" t="s">
        <v>15</v>
      </c>
      <c r="B32" s="8">
        <v>44267</v>
      </c>
      <c r="C32" s="5">
        <v>44279</v>
      </c>
      <c r="D32" s="3">
        <f t="shared" si="1"/>
        <v>13</v>
      </c>
    </row>
    <row r="33" spans="1:4" x14ac:dyDescent="0.25">
      <c r="A33" s="2" t="s">
        <v>16</v>
      </c>
      <c r="B33" s="8">
        <v>44272</v>
      </c>
      <c r="C33" s="5">
        <v>44279</v>
      </c>
      <c r="D33" s="3">
        <f t="shared" si="1"/>
        <v>8</v>
      </c>
    </row>
    <row r="36" spans="1:4" x14ac:dyDescent="0.25">
      <c r="A36" s="6" t="s">
        <v>34</v>
      </c>
      <c r="B36" s="8"/>
      <c r="D36" s="3"/>
    </row>
    <row r="37" spans="1:4" x14ac:dyDescent="0.25">
      <c r="A37" s="2" t="s">
        <v>44</v>
      </c>
      <c r="B37" s="8">
        <v>44106</v>
      </c>
      <c r="C37" s="8">
        <v>44231</v>
      </c>
      <c r="D37" s="3">
        <f t="shared" ref="D37:D55" si="2">(C37-B37)+1</f>
        <v>126</v>
      </c>
    </row>
    <row r="38" spans="1:4" x14ac:dyDescent="0.25">
      <c r="A38" s="2" t="s">
        <v>47</v>
      </c>
      <c r="B38" s="8">
        <v>44179</v>
      </c>
      <c r="C38" s="8">
        <v>44193</v>
      </c>
      <c r="D38" s="3">
        <f t="shared" si="2"/>
        <v>15</v>
      </c>
    </row>
    <row r="39" spans="1:4" x14ac:dyDescent="0.25">
      <c r="A39" s="2" t="s">
        <v>46</v>
      </c>
      <c r="B39" s="8">
        <v>44197</v>
      </c>
      <c r="C39" s="5">
        <v>44199</v>
      </c>
      <c r="D39" s="3">
        <f t="shared" si="2"/>
        <v>3</v>
      </c>
    </row>
    <row r="40" spans="1:4" x14ac:dyDescent="0.25">
      <c r="A40" s="2" t="s">
        <v>35</v>
      </c>
      <c r="B40" s="8">
        <v>44200</v>
      </c>
      <c r="C40" s="5">
        <v>44204</v>
      </c>
      <c r="D40" s="3">
        <f t="shared" si="2"/>
        <v>5</v>
      </c>
    </row>
    <row r="41" spans="1:4" x14ac:dyDescent="0.25">
      <c r="A41" s="2" t="s">
        <v>36</v>
      </c>
      <c r="B41" s="8">
        <v>44201</v>
      </c>
      <c r="C41" s="5">
        <v>44225</v>
      </c>
      <c r="D41" s="3">
        <f t="shared" si="2"/>
        <v>25</v>
      </c>
    </row>
    <row r="42" spans="1:4" x14ac:dyDescent="0.25">
      <c r="A42" s="2" t="s">
        <v>37</v>
      </c>
      <c r="B42" s="5">
        <v>44201</v>
      </c>
      <c r="C42" s="5">
        <v>44293</v>
      </c>
      <c r="D42" s="3">
        <f t="shared" si="2"/>
        <v>93</v>
      </c>
    </row>
    <row r="43" spans="1:4" x14ac:dyDescent="0.25">
      <c r="A43" s="2" t="s">
        <v>49</v>
      </c>
      <c r="B43" s="5">
        <v>44201</v>
      </c>
      <c r="C43" s="5">
        <v>44293</v>
      </c>
      <c r="D43" s="3">
        <f t="shared" si="2"/>
        <v>93</v>
      </c>
    </row>
    <row r="44" spans="1:4" x14ac:dyDescent="0.25">
      <c r="A44" s="2" t="s">
        <v>38</v>
      </c>
      <c r="B44" s="5">
        <v>44214</v>
      </c>
      <c r="C44" s="5">
        <v>44294</v>
      </c>
      <c r="D44" s="3">
        <f t="shared" si="2"/>
        <v>81</v>
      </c>
    </row>
    <row r="45" spans="1:4" x14ac:dyDescent="0.25">
      <c r="A45" s="2" t="s">
        <v>43</v>
      </c>
      <c r="B45" s="5">
        <v>44225</v>
      </c>
      <c r="C45" s="5">
        <v>44236</v>
      </c>
      <c r="D45" s="3">
        <f t="shared" si="2"/>
        <v>12</v>
      </c>
    </row>
    <row r="46" spans="1:4" x14ac:dyDescent="0.25">
      <c r="A46" s="2" t="s">
        <v>50</v>
      </c>
      <c r="B46" s="5">
        <v>44225</v>
      </c>
      <c r="C46" s="5">
        <v>44291</v>
      </c>
      <c r="D46" s="3">
        <f>(C46-B46)+1</f>
        <v>67</v>
      </c>
    </row>
    <row r="47" spans="1:4" x14ac:dyDescent="0.25">
      <c r="A47" s="2" t="s">
        <v>39</v>
      </c>
      <c r="B47" s="5">
        <v>44247</v>
      </c>
      <c r="C47" s="5">
        <v>44248</v>
      </c>
      <c r="D47" s="3">
        <f t="shared" si="2"/>
        <v>2</v>
      </c>
    </row>
    <row r="48" spans="1:4" x14ac:dyDescent="0.25">
      <c r="A48" s="2" t="s">
        <v>40</v>
      </c>
      <c r="B48" s="5">
        <v>44255</v>
      </c>
      <c r="C48" s="5">
        <v>44256</v>
      </c>
      <c r="D48" s="3">
        <f t="shared" si="2"/>
        <v>2</v>
      </c>
    </row>
    <row r="49" spans="1:4" x14ac:dyDescent="0.25">
      <c r="A49" s="2" t="s">
        <v>42</v>
      </c>
      <c r="B49" s="5">
        <v>44259</v>
      </c>
      <c r="C49" s="5">
        <v>44259</v>
      </c>
      <c r="D49" s="3">
        <f t="shared" si="2"/>
        <v>1</v>
      </c>
    </row>
    <row r="50" spans="1:4" x14ac:dyDescent="0.25">
      <c r="A50" s="2" t="s">
        <v>53</v>
      </c>
      <c r="B50" s="5">
        <v>44264</v>
      </c>
      <c r="C50" s="5">
        <v>44292</v>
      </c>
      <c r="D50" s="3">
        <f t="shared" si="2"/>
        <v>29</v>
      </c>
    </row>
    <row r="51" spans="1:4" x14ac:dyDescent="0.25">
      <c r="A51" s="2" t="s">
        <v>45</v>
      </c>
      <c r="B51" s="5">
        <v>44284</v>
      </c>
      <c r="C51" s="5">
        <v>44287</v>
      </c>
      <c r="D51" s="3">
        <f t="shared" si="2"/>
        <v>4</v>
      </c>
    </row>
    <row r="52" spans="1:4" x14ac:dyDescent="0.25">
      <c r="A52" s="2" t="s">
        <v>41</v>
      </c>
      <c r="B52" s="5">
        <v>44260</v>
      </c>
      <c r="C52" s="5">
        <v>44298</v>
      </c>
      <c r="D52" s="3">
        <f t="shared" si="2"/>
        <v>39</v>
      </c>
    </row>
    <row r="53" spans="1:4" x14ac:dyDescent="0.25">
      <c r="A53" s="2" t="s">
        <v>48</v>
      </c>
      <c r="B53" s="5">
        <v>44291</v>
      </c>
      <c r="C53" s="5">
        <v>44291</v>
      </c>
      <c r="D53" s="3">
        <f t="shared" si="2"/>
        <v>1</v>
      </c>
    </row>
    <row r="54" spans="1:4" x14ac:dyDescent="0.25">
      <c r="A54" s="2" t="s">
        <v>52</v>
      </c>
      <c r="B54" s="5">
        <v>44292</v>
      </c>
      <c r="C54" s="5">
        <v>44292</v>
      </c>
      <c r="D54" s="3">
        <f t="shared" si="2"/>
        <v>1</v>
      </c>
    </row>
    <row r="55" spans="1:4" x14ac:dyDescent="0.25">
      <c r="A55" s="2" t="s">
        <v>51</v>
      </c>
      <c r="B55" s="5">
        <v>44293</v>
      </c>
      <c r="C55" s="5">
        <v>44293</v>
      </c>
      <c r="D55" s="3">
        <f t="shared" si="2"/>
        <v>1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Wasinski</dc:creator>
  <cp:keywords/>
  <dc:description/>
  <cp:lastModifiedBy>Imagine</cp:lastModifiedBy>
  <cp:revision/>
  <dcterms:created xsi:type="dcterms:W3CDTF">2013-10-27T18:08:27Z</dcterms:created>
  <dcterms:modified xsi:type="dcterms:W3CDTF">2021-04-07T12:40:55Z</dcterms:modified>
  <cp:category/>
  <cp:contentStatus/>
</cp:coreProperties>
</file>